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480" windowHeight="8595" tabRatio="692" activeTab="0"/>
  </bookViews>
  <sheets>
    <sheet name="4月１日 " sheetId="1" r:id="rId1"/>
    <sheet name="３月１日" sheetId="2" r:id="rId2"/>
    <sheet name="２月１日" sheetId="3" r:id="rId3"/>
    <sheet name="１月１日" sheetId="4" r:id="rId4"/>
  </sheets>
  <definedNames>
    <definedName name="_G">#REF!</definedName>
    <definedName name="GET">#REF!</definedName>
    <definedName name="_xlnm.Print_Area" localSheetId="3">'１月１日'!$A$1:$G$79</definedName>
    <definedName name="_xlnm.Print_Area" localSheetId="2">'２月１日'!$A$1:$G$79</definedName>
    <definedName name="_xlnm.Print_Area" localSheetId="1">'３月１日'!$A$1:$G$79</definedName>
    <definedName name="_xlnm.Print_Area" localSheetId="0">'4月１日 '!$A$1:$G$79</definedName>
  </definedNames>
  <calcPr fullCalcOnLoad="1"/>
</workbook>
</file>

<file path=xl/sharedStrings.xml><?xml version="1.0" encoding="utf-8"?>
<sst xmlns="http://schemas.openxmlformats.org/spreadsheetml/2006/main" count="520" uniqueCount="133">
  <si>
    <t>町        名</t>
  </si>
  <si>
    <t>男</t>
  </si>
  <si>
    <t>女</t>
  </si>
  <si>
    <t>合    計</t>
  </si>
  <si>
    <t>世 帯 数</t>
  </si>
  <si>
    <t>04</t>
  </si>
  <si>
    <t>浜    風    町</t>
  </si>
  <si>
    <t>05</t>
  </si>
  <si>
    <t>奥    池    町</t>
  </si>
  <si>
    <t>高    浜    町</t>
  </si>
  <si>
    <t>06</t>
  </si>
  <si>
    <t>奥  池  南  町</t>
  </si>
  <si>
    <t>若    葉    町</t>
  </si>
  <si>
    <t>10</t>
  </si>
  <si>
    <t>緑          町</t>
  </si>
  <si>
    <t>13</t>
  </si>
  <si>
    <t>朝 日 ケ 丘 町</t>
  </si>
  <si>
    <t>潮    見    町</t>
  </si>
  <si>
    <t>16</t>
  </si>
  <si>
    <t>山    手    町</t>
  </si>
  <si>
    <t>陽　　光　　町</t>
  </si>
  <si>
    <t>17</t>
  </si>
  <si>
    <t>山  芦  屋  町</t>
  </si>
  <si>
    <t>海　　洋　　町</t>
  </si>
  <si>
    <t>20</t>
  </si>
  <si>
    <t>岩    園    町</t>
  </si>
  <si>
    <t>23</t>
  </si>
  <si>
    <t>東    山    町</t>
  </si>
  <si>
    <t>涼　　風　　町</t>
  </si>
  <si>
    <t>25</t>
  </si>
  <si>
    <t>東  芦  屋  町</t>
  </si>
  <si>
    <t>27</t>
  </si>
  <si>
    <t>西    山    町</t>
  </si>
  <si>
    <t>29</t>
  </si>
  <si>
    <t>三    条    町</t>
  </si>
  <si>
    <t>合　　　　計</t>
  </si>
  <si>
    <t>30</t>
  </si>
  <si>
    <t>翠  ケ  丘  町</t>
  </si>
  <si>
    <t>住民基本台帳人口【日本人＋外国人】</t>
  </si>
  <si>
    <t>32</t>
  </si>
  <si>
    <t>親  王  塚  町</t>
  </si>
  <si>
    <t>【外国人】</t>
  </si>
  <si>
    <t>33</t>
  </si>
  <si>
    <t>大    原    町</t>
  </si>
  <si>
    <t>34</t>
  </si>
  <si>
    <t>船    戸    町</t>
  </si>
  <si>
    <t>36</t>
  </si>
  <si>
    <t>松  ノ  内  町</t>
  </si>
  <si>
    <t>37</t>
  </si>
  <si>
    <t>月    若    町</t>
  </si>
  <si>
    <t>38</t>
  </si>
  <si>
    <t>西  芦  屋  町</t>
  </si>
  <si>
    <t>39</t>
  </si>
  <si>
    <t>三  条  南  町</t>
  </si>
  <si>
    <t>41</t>
  </si>
  <si>
    <t>楠          町</t>
  </si>
  <si>
    <t>43</t>
  </si>
  <si>
    <t>上  宮  川  町</t>
  </si>
  <si>
    <t>45</t>
  </si>
  <si>
    <t>業    平    町</t>
  </si>
  <si>
    <t>47</t>
  </si>
  <si>
    <t>前    田    町</t>
  </si>
  <si>
    <t>49</t>
  </si>
  <si>
    <t>清    水    町</t>
  </si>
  <si>
    <t>50</t>
  </si>
  <si>
    <t>春    日    町</t>
  </si>
  <si>
    <t>52</t>
  </si>
  <si>
    <t>打 出 小 槌 町</t>
  </si>
  <si>
    <t>53</t>
  </si>
  <si>
    <t>宮    塚    町</t>
  </si>
  <si>
    <t>54</t>
  </si>
  <si>
    <t>茶  屋  之  町</t>
  </si>
  <si>
    <t>55</t>
  </si>
  <si>
    <t>大    桝    町</t>
  </si>
  <si>
    <t>56</t>
  </si>
  <si>
    <t>公    光    町</t>
  </si>
  <si>
    <t>57</t>
  </si>
  <si>
    <t>川    西    町</t>
  </si>
  <si>
    <t>59</t>
  </si>
  <si>
    <t>津    知    町</t>
  </si>
  <si>
    <t>世帯数</t>
  </si>
  <si>
    <t>60</t>
  </si>
  <si>
    <t>打    出    町</t>
  </si>
  <si>
    <t>61</t>
  </si>
  <si>
    <t>南    宮    町</t>
  </si>
  <si>
    <t>62</t>
  </si>
  <si>
    <t>若    宮    町</t>
  </si>
  <si>
    <t>63</t>
  </si>
  <si>
    <t>宮    川    町</t>
  </si>
  <si>
    <t>64</t>
  </si>
  <si>
    <t>竹    園    町</t>
  </si>
  <si>
    <t>65</t>
  </si>
  <si>
    <t>精    道    町</t>
  </si>
  <si>
    <t>66</t>
  </si>
  <si>
    <t>浜  芦  屋  町</t>
  </si>
  <si>
    <t>67</t>
  </si>
  <si>
    <t>平  田  北  町</t>
  </si>
  <si>
    <t>70</t>
  </si>
  <si>
    <t>大    東    町</t>
  </si>
  <si>
    <t>71</t>
  </si>
  <si>
    <t>浜          町</t>
  </si>
  <si>
    <t>72</t>
  </si>
  <si>
    <t>西    蔵    町</t>
  </si>
  <si>
    <t>73</t>
  </si>
  <si>
    <t>呉    川    町</t>
  </si>
  <si>
    <t>74</t>
  </si>
  <si>
    <t>伊    勢    町</t>
  </si>
  <si>
    <t>松    浜    町</t>
  </si>
  <si>
    <t>平    田    町</t>
  </si>
  <si>
    <t>新    浜    町</t>
  </si>
  <si>
    <t>　</t>
  </si>
  <si>
    <t>町番号</t>
  </si>
  <si>
    <t>南　　浜　　町</t>
  </si>
  <si>
    <t>前月との差</t>
  </si>
  <si>
    <t>前月の数値</t>
  </si>
  <si>
    <t>総　数</t>
  </si>
  <si>
    <t>男</t>
  </si>
  <si>
    <t>女</t>
  </si>
  <si>
    <t>町別人口及び世帯数（住民基本台帳人口）</t>
  </si>
  <si>
    <t xml:space="preserve">  その後毎月住民基本台帳法に基づく当該月間の移動数の報告を</t>
  </si>
  <si>
    <t>推　計　人　口</t>
  </si>
  <si>
    <t>※町別人口及び世帯数の数値は、日本人と外国人住民の合計</t>
  </si>
  <si>
    <t>※(　)は内数で、外国人住民及び外国人住民のみで構成される世帯数</t>
  </si>
  <si>
    <t>※推計人口と世帯数は、国勢調査(R2.10.1)の結果を基礎とし、</t>
  </si>
  <si>
    <t xml:space="preserve">  受け、集計したものである。</t>
  </si>
  <si>
    <t>11</t>
  </si>
  <si>
    <t>六  麓  荘  町</t>
  </si>
  <si>
    <t>剣　　　　　谷</t>
  </si>
  <si>
    <t>奥　　    　山</t>
  </si>
  <si>
    <t>令和６年１月１日現在</t>
  </si>
  <si>
    <t>令和６年２月１日現在</t>
  </si>
  <si>
    <t>令和６年３月１日現在</t>
  </si>
  <si>
    <t>令和６年４月１日現在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</si>
</sst>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_ "/>
    <numFmt numFmtId="179" formatCode="0;&quot;△ &quot;0"/>
    <numFmt numFmtId="180" formatCode="#,##0_);[Red]\(#,##0\)"/>
    <numFmt numFmtId="181" formatCode="#,##0_);\(#,##0\)"/>
    <numFmt numFmtId="182" formatCode="\(\)"/>
    <numFmt numFmtId="183" formatCode="\(#,##0\)"/>
  </numFmts>
  <fonts count="49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u val="single"/>
      <sz val="10.5"/>
      <color indexed="12"/>
      <name val="明朝"/>
      <family val="1"/>
    </font>
    <font>
      <sz val="11"/>
      <name val="ＭＳ Ｐゴシック"/>
      <family val="3"/>
    </font>
    <font>
      <u val="single"/>
      <sz val="10.5"/>
      <color indexed="36"/>
      <name val="明朝"/>
      <family val="1"/>
    </font>
    <font>
      <sz val="7"/>
      <name val="明朝"/>
      <family val="1"/>
    </font>
    <font>
      <sz val="14"/>
      <name val="ＭＳ 明朝"/>
      <family val="1"/>
    </font>
    <font>
      <sz val="12"/>
      <name val="ＭＳ 明朝"/>
      <family val="1"/>
    </font>
    <font>
      <sz val="14"/>
      <color indexed="9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5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/>
      <name val="ＭＳ 明朝"/>
      <family val="1"/>
    </font>
    <font>
      <sz val="14"/>
      <color theme="0" tint="-0.24997000396251678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/>
    </border>
    <border>
      <left style="thick">
        <color indexed="8"/>
      </left>
      <right style="thin">
        <color indexed="8"/>
      </right>
      <top style="thin"/>
      <bottom style="thin"/>
    </border>
    <border>
      <left style="thick">
        <color indexed="8"/>
      </left>
      <right style="thin">
        <color indexed="8"/>
      </right>
      <top style="dotted">
        <color indexed="8"/>
      </top>
      <bottom style="thin"/>
    </border>
    <border>
      <left style="thick">
        <color indexed="8"/>
      </left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dotted">
        <color indexed="8"/>
      </top>
      <bottom style="thin">
        <color indexed="8"/>
      </bottom>
    </border>
    <border>
      <left style="thin">
        <color indexed="8"/>
      </left>
      <right style="thick"/>
      <top>
        <color indexed="63"/>
      </top>
      <bottom style="thin"/>
    </border>
    <border>
      <left style="thin">
        <color indexed="8"/>
      </left>
      <right style="thick"/>
      <top style="thin"/>
      <bottom style="thin"/>
    </border>
    <border>
      <left style="thin">
        <color indexed="8"/>
      </left>
      <right style="thick"/>
      <top style="dotted">
        <color indexed="8"/>
      </top>
      <bottom style="thin"/>
    </border>
    <border>
      <left style="thin">
        <color indexed="8"/>
      </left>
      <right style="thick"/>
      <top>
        <color indexed="63"/>
      </top>
      <bottom>
        <color indexed="63"/>
      </bottom>
    </border>
    <border>
      <left style="thin">
        <color indexed="8"/>
      </left>
      <right style="thick"/>
      <top style="thin"/>
      <bottom style="thin">
        <color indexed="8"/>
      </bottom>
    </border>
    <border>
      <left style="thin">
        <color indexed="8"/>
      </left>
      <right style="thick"/>
      <top>
        <color indexed="63"/>
      </top>
      <bottom style="double">
        <color indexed="8"/>
      </bottom>
    </border>
    <border>
      <left style="thick">
        <color indexed="8"/>
      </left>
      <right style="thin"/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ck">
        <color indexed="8"/>
      </left>
      <right style="thin"/>
      <top style="thick">
        <color indexed="8"/>
      </top>
      <bottom>
        <color indexed="63"/>
      </bottom>
    </border>
    <border>
      <left style="thin"/>
      <right style="thin"/>
      <top style="thick">
        <color indexed="8"/>
      </top>
      <bottom style="thin"/>
    </border>
    <border>
      <left style="thin"/>
      <right style="thin"/>
      <top style="thick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ck">
        <color indexed="8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180" fontId="8" fillId="0" borderId="14" xfId="0" applyNumberFormat="1" applyFont="1" applyFill="1" applyBorder="1" applyAlignment="1">
      <alignment/>
    </xf>
    <xf numFmtId="180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80" fontId="10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181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8" fillId="0" borderId="0" xfId="0" applyNumberFormat="1" applyFont="1" applyFill="1" applyAlignment="1">
      <alignment/>
    </xf>
    <xf numFmtId="180" fontId="8" fillId="0" borderId="0" xfId="0" applyNumberFormat="1" applyFont="1" applyFill="1" applyBorder="1" applyAlignment="1">
      <alignment/>
    </xf>
    <xf numFmtId="180" fontId="8" fillId="33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83" fontId="8" fillId="0" borderId="0" xfId="0" applyNumberFormat="1" applyFont="1" applyFill="1" applyBorder="1" applyAlignment="1">
      <alignment/>
    </xf>
    <xf numFmtId="0" fontId="8" fillId="33" borderId="15" xfId="0" applyFont="1" applyFill="1" applyBorder="1" applyAlignment="1">
      <alignment horizontal="center"/>
    </xf>
    <xf numFmtId="180" fontId="8" fillId="0" borderId="16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180" fontId="8" fillId="0" borderId="14" xfId="61" applyNumberFormat="1" applyFont="1" applyFill="1" applyBorder="1" applyAlignment="1">
      <alignment/>
      <protection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8" fillId="0" borderId="25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0" fontId="8" fillId="0" borderId="27" xfId="0" applyFont="1" applyFill="1" applyBorder="1" applyAlignment="1">
      <alignment horizontal="right"/>
    </xf>
    <xf numFmtId="0" fontId="8" fillId="0" borderId="28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183" fontId="8" fillId="0" borderId="32" xfId="0" applyNumberFormat="1" applyFont="1" applyFill="1" applyBorder="1" applyAlignment="1">
      <alignment/>
    </xf>
    <xf numFmtId="180" fontId="8" fillId="0" borderId="33" xfId="0" applyNumberFormat="1" applyFont="1" applyFill="1" applyBorder="1" applyAlignment="1">
      <alignment/>
    </xf>
    <xf numFmtId="0" fontId="8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right"/>
    </xf>
    <xf numFmtId="183" fontId="8" fillId="0" borderId="36" xfId="0" applyNumberFormat="1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83" fontId="8" fillId="0" borderId="38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8" fillId="0" borderId="39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47" xfId="0" applyFont="1" applyFill="1" applyBorder="1" applyAlignment="1">
      <alignment/>
    </xf>
    <xf numFmtId="0" fontId="8" fillId="0" borderId="48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38" fontId="8" fillId="34" borderId="49" xfId="49" applyFont="1" applyFill="1" applyBorder="1" applyAlignment="1">
      <alignment vertical="center"/>
    </xf>
    <xf numFmtId="38" fontId="8" fillId="34" borderId="50" xfId="49" applyFont="1" applyFill="1" applyBorder="1" applyAlignment="1">
      <alignment vertical="center"/>
    </xf>
    <xf numFmtId="38" fontId="8" fillId="34" borderId="51" xfId="49" applyFont="1" applyFill="1" applyBorder="1" applyAlignment="1">
      <alignment vertical="center"/>
    </xf>
    <xf numFmtId="38" fontId="8" fillId="34" borderId="52" xfId="49" applyFont="1" applyFill="1" applyBorder="1" applyAlignment="1">
      <alignment vertical="center"/>
    </xf>
    <xf numFmtId="38" fontId="8" fillId="34" borderId="53" xfId="49" applyFont="1" applyFill="1" applyBorder="1" applyAlignment="1">
      <alignment vertical="center"/>
    </xf>
    <xf numFmtId="38" fontId="8" fillId="34" borderId="54" xfId="49" applyFont="1" applyFill="1" applyBorder="1" applyAlignment="1">
      <alignment vertical="center"/>
    </xf>
    <xf numFmtId="38" fontId="8" fillId="34" borderId="55" xfId="49" applyFont="1" applyFill="1" applyBorder="1" applyAlignment="1">
      <alignment vertical="center"/>
    </xf>
    <xf numFmtId="38" fontId="8" fillId="34" borderId="56" xfId="49" applyFont="1" applyFill="1" applyBorder="1" applyAlignment="1">
      <alignment vertical="center"/>
    </xf>
    <xf numFmtId="38" fontId="8" fillId="34" borderId="57" xfId="49" applyFont="1" applyFill="1" applyBorder="1" applyAlignment="1">
      <alignment vertical="center"/>
    </xf>
    <xf numFmtId="38" fontId="8" fillId="34" borderId="58" xfId="49" applyFont="1" applyFill="1" applyBorder="1" applyAlignment="1">
      <alignment vertical="center"/>
    </xf>
    <xf numFmtId="38" fontId="8" fillId="34" borderId="0" xfId="49" applyFont="1" applyFill="1" applyAlignment="1">
      <alignment vertical="center"/>
    </xf>
    <xf numFmtId="0" fontId="48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176" fontId="47" fillId="0" borderId="59" xfId="49" applyNumberFormat="1" applyFont="1" applyFill="1" applyBorder="1" applyAlignment="1">
      <alignment/>
    </xf>
    <xf numFmtId="180" fontId="47" fillId="0" borderId="0" xfId="0" applyNumberFormat="1" applyFont="1" applyFill="1" applyBorder="1" applyAlignment="1">
      <alignment/>
    </xf>
    <xf numFmtId="176" fontId="47" fillId="0" borderId="0" xfId="49" applyNumberFormat="1" applyFont="1" applyFill="1" applyBorder="1" applyAlignment="1">
      <alignment/>
    </xf>
    <xf numFmtId="0" fontId="9" fillId="0" borderId="60" xfId="0" applyFont="1" applyFill="1" applyBorder="1" applyAlignment="1">
      <alignment horizontal="right"/>
    </xf>
    <xf numFmtId="180" fontId="8" fillId="0" borderId="61" xfId="0" applyNumberFormat="1" applyFont="1" applyFill="1" applyBorder="1" applyAlignment="1">
      <alignment horizontal="center"/>
    </xf>
    <xf numFmtId="180" fontId="8" fillId="0" borderId="62" xfId="0" applyNumberFormat="1" applyFont="1" applyFill="1" applyBorder="1" applyAlignment="1">
      <alignment horizontal="center"/>
    </xf>
    <xf numFmtId="180" fontId="8" fillId="0" borderId="63" xfId="0" applyNumberFormat="1" applyFont="1" applyFill="1" applyBorder="1" applyAlignment="1">
      <alignment horizontal="center"/>
    </xf>
    <xf numFmtId="180" fontId="8" fillId="0" borderId="64" xfId="0" applyNumberFormat="1" applyFont="1" applyFill="1" applyBorder="1" applyAlignment="1">
      <alignment horizontal="center"/>
    </xf>
    <xf numFmtId="180" fontId="8" fillId="0" borderId="65" xfId="0" applyNumberFormat="1" applyFont="1" applyFill="1" applyBorder="1" applyAlignment="1">
      <alignment horizontal="center"/>
    </xf>
    <xf numFmtId="180" fontId="8" fillId="0" borderId="66" xfId="0" applyNumberFormat="1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町人0208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8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46.66015625" defaultRowHeight="18"/>
  <cols>
    <col min="1" max="1" width="7.41015625" style="1" bestFit="1" customWidth="1"/>
    <col min="2" max="2" width="25.5" style="1" customWidth="1"/>
    <col min="3" max="6" width="13.66015625" style="1" customWidth="1"/>
    <col min="7" max="7" width="10.66015625" style="1" customWidth="1"/>
    <col min="8" max="8" width="5.83203125" style="1" customWidth="1"/>
    <col min="9" max="9" width="25.83203125" style="1" customWidth="1"/>
    <col min="10" max="13" width="13.66015625" style="1" customWidth="1"/>
    <col min="14" max="16384" width="46.66015625" style="1" customWidth="1"/>
  </cols>
  <sheetData>
    <row r="1" spans="1:3" ht="17.25">
      <c r="A1" s="75"/>
      <c r="B1" s="15" t="s">
        <v>118</v>
      </c>
      <c r="C1" s="15"/>
    </row>
    <row r="2" spans="1:13" ht="18" thickBot="1">
      <c r="A2" s="2"/>
      <c r="B2" s="2"/>
      <c r="C2" s="2"/>
      <c r="D2" s="2"/>
      <c r="F2" s="41" t="s">
        <v>132</v>
      </c>
      <c r="H2" s="6"/>
      <c r="I2" s="6"/>
      <c r="J2" s="6"/>
      <c r="K2" s="6"/>
      <c r="L2" s="6"/>
      <c r="M2" s="6"/>
    </row>
    <row r="3" spans="1:49" ht="18.75" thickBot="1" thickTop="1">
      <c r="A3" s="30" t="s">
        <v>111</v>
      </c>
      <c r="B3" s="5" t="s">
        <v>0</v>
      </c>
      <c r="C3" s="3" t="s">
        <v>1</v>
      </c>
      <c r="D3" s="4" t="s">
        <v>2</v>
      </c>
      <c r="E3" s="4" t="s">
        <v>3</v>
      </c>
      <c r="F3" s="21" t="s">
        <v>4</v>
      </c>
      <c r="G3" s="6"/>
      <c r="H3" s="6"/>
      <c r="I3" s="10"/>
      <c r="J3" s="10"/>
      <c r="K3" s="10"/>
      <c r="L3" s="10"/>
      <c r="M3" s="10"/>
      <c r="N3" s="6"/>
      <c r="O3" s="6"/>
      <c r="P3" s="6"/>
      <c r="Q3" s="6"/>
      <c r="R3" s="6"/>
      <c r="W3" s="7"/>
      <c r="Y3" s="7"/>
      <c r="AA3" s="7"/>
      <c r="AC3" s="7"/>
      <c r="AE3" s="7"/>
      <c r="AG3" s="7"/>
      <c r="AI3" s="7"/>
      <c r="AK3" s="7"/>
      <c r="AM3" s="7"/>
      <c r="AO3" s="7"/>
      <c r="AQ3" s="7"/>
      <c r="AS3" s="7"/>
      <c r="AU3" s="7"/>
      <c r="AW3" s="7"/>
    </row>
    <row r="4" spans="1:49" ht="18" thickTop="1">
      <c r="A4" s="32" t="s">
        <v>5</v>
      </c>
      <c r="B4" s="23" t="s">
        <v>128</v>
      </c>
      <c r="C4" s="63">
        <v>167</v>
      </c>
      <c r="D4" s="64">
        <v>233</v>
      </c>
      <c r="E4" s="65">
        <v>400</v>
      </c>
      <c r="F4" s="70">
        <v>221</v>
      </c>
      <c r="G4" s="6"/>
      <c r="H4" s="6"/>
      <c r="I4" s="10"/>
      <c r="J4" s="9"/>
      <c r="K4" s="9"/>
      <c r="L4" s="9"/>
      <c r="M4" s="9"/>
      <c r="N4" s="6"/>
      <c r="O4" s="6"/>
      <c r="P4" s="6"/>
      <c r="Q4" s="6"/>
      <c r="R4" s="6"/>
      <c r="Y4" s="7"/>
      <c r="AA4" s="7"/>
      <c r="AC4" s="7"/>
      <c r="AE4" s="7"/>
      <c r="AG4" s="7"/>
      <c r="AI4" s="7"/>
      <c r="AK4" s="7"/>
      <c r="AM4" s="7"/>
      <c r="AO4" s="7"/>
      <c r="AQ4" s="7"/>
      <c r="AS4" s="7"/>
      <c r="AU4" s="7"/>
      <c r="AW4" s="7"/>
    </row>
    <row r="5" spans="1:49" ht="17.25">
      <c r="A5" s="33" t="s">
        <v>7</v>
      </c>
      <c r="B5" s="52" t="s">
        <v>8</v>
      </c>
      <c r="C5" s="66">
        <v>223</v>
      </c>
      <c r="D5" s="67">
        <v>279</v>
      </c>
      <c r="E5" s="67">
        <v>502</v>
      </c>
      <c r="F5" s="71">
        <v>246</v>
      </c>
      <c r="G5" s="6"/>
      <c r="H5" s="6"/>
      <c r="I5" s="10"/>
      <c r="J5" s="9"/>
      <c r="K5" s="9"/>
      <c r="L5" s="9"/>
      <c r="M5" s="9"/>
      <c r="N5" s="6"/>
      <c r="O5" s="6"/>
      <c r="P5" s="6"/>
      <c r="Q5" s="6"/>
      <c r="R5" s="6"/>
      <c r="Y5" s="7"/>
      <c r="AA5" s="7"/>
      <c r="AC5" s="7"/>
      <c r="AE5" s="7"/>
      <c r="AG5" s="7"/>
      <c r="AI5" s="7"/>
      <c r="AK5" s="7"/>
      <c r="AM5" s="7"/>
      <c r="AO5" s="7"/>
      <c r="AQ5" s="7"/>
      <c r="AS5" s="7"/>
      <c r="AU5" s="7"/>
      <c r="AW5" s="7"/>
    </row>
    <row r="6" spans="1:49" ht="17.25">
      <c r="A6" s="33" t="s">
        <v>10</v>
      </c>
      <c r="B6" s="53" t="s">
        <v>11</v>
      </c>
      <c r="C6" s="66">
        <v>359</v>
      </c>
      <c r="D6" s="67">
        <v>437</v>
      </c>
      <c r="E6" s="67">
        <v>796</v>
      </c>
      <c r="F6" s="72">
        <v>398</v>
      </c>
      <c r="G6" s="6"/>
      <c r="H6" s="6"/>
      <c r="I6" s="10"/>
      <c r="J6" s="9"/>
      <c r="K6" s="9"/>
      <c r="L6" s="9"/>
      <c r="M6" s="9"/>
      <c r="N6" s="6"/>
      <c r="O6" s="6"/>
      <c r="P6" s="6"/>
      <c r="Q6" s="6"/>
      <c r="R6" s="6"/>
      <c r="Y6" s="7"/>
      <c r="AA6" s="7"/>
      <c r="AC6" s="7"/>
      <c r="AE6" s="7"/>
      <c r="AG6" s="7"/>
      <c r="AI6" s="7"/>
      <c r="AK6" s="7"/>
      <c r="AM6" s="7"/>
      <c r="AO6" s="7"/>
      <c r="AQ6" s="7"/>
      <c r="AS6" s="7"/>
      <c r="AU6" s="7"/>
      <c r="AW6" s="7"/>
    </row>
    <row r="7" spans="1:49" ht="17.25">
      <c r="A7" s="33" t="s">
        <v>13</v>
      </c>
      <c r="B7" s="53" t="s">
        <v>126</v>
      </c>
      <c r="C7" s="66">
        <v>284</v>
      </c>
      <c r="D7" s="67">
        <v>315</v>
      </c>
      <c r="E7" s="67">
        <v>599</v>
      </c>
      <c r="F7" s="72">
        <v>261</v>
      </c>
      <c r="G7" s="6"/>
      <c r="H7" s="6"/>
      <c r="I7" s="10"/>
      <c r="J7" s="9"/>
      <c r="K7" s="9"/>
      <c r="L7" s="9"/>
      <c r="M7" s="9"/>
      <c r="N7" s="6"/>
      <c r="O7" s="6"/>
      <c r="P7" s="6"/>
      <c r="Q7" s="6"/>
      <c r="R7" s="6"/>
      <c r="W7" s="7"/>
      <c r="Y7" s="7"/>
      <c r="AA7" s="7"/>
      <c r="AC7" s="7"/>
      <c r="AE7" s="7"/>
      <c r="AG7" s="7"/>
      <c r="AI7" s="7"/>
      <c r="AK7" s="7"/>
      <c r="AM7" s="7"/>
      <c r="AO7" s="7"/>
      <c r="AQ7" s="7"/>
      <c r="AS7" s="7"/>
      <c r="AU7" s="7"/>
      <c r="AW7" s="7"/>
    </row>
    <row r="8" spans="1:49" ht="17.25">
      <c r="A8" s="33" t="s">
        <v>125</v>
      </c>
      <c r="B8" s="53" t="s">
        <v>127</v>
      </c>
      <c r="C8" s="66">
        <v>1</v>
      </c>
      <c r="D8" s="67">
        <v>7</v>
      </c>
      <c r="E8" s="67">
        <v>8</v>
      </c>
      <c r="F8" s="72">
        <v>8</v>
      </c>
      <c r="G8" s="6"/>
      <c r="H8" s="6"/>
      <c r="I8" s="10"/>
      <c r="J8" s="9"/>
      <c r="K8" s="9"/>
      <c r="L8" s="9"/>
      <c r="M8" s="9"/>
      <c r="N8" s="6"/>
      <c r="O8" s="6"/>
      <c r="P8" s="6"/>
      <c r="Q8" s="6"/>
      <c r="R8" s="6"/>
      <c r="W8" s="7"/>
      <c r="Y8" s="7"/>
      <c r="AA8" s="7"/>
      <c r="AC8" s="7"/>
      <c r="AE8" s="7"/>
      <c r="AG8" s="7"/>
      <c r="AI8" s="7"/>
      <c r="AK8" s="7"/>
      <c r="AM8" s="7"/>
      <c r="AO8" s="7"/>
      <c r="AQ8" s="7"/>
      <c r="AS8" s="7"/>
      <c r="AU8" s="7"/>
      <c r="AW8" s="7"/>
    </row>
    <row r="9" spans="1:49" ht="17.25">
      <c r="A9" s="33" t="s">
        <v>15</v>
      </c>
      <c r="B9" s="53" t="s">
        <v>16</v>
      </c>
      <c r="C9" s="66">
        <v>2896</v>
      </c>
      <c r="D9" s="67">
        <v>3534</v>
      </c>
      <c r="E9" s="67">
        <v>6430</v>
      </c>
      <c r="F9" s="72">
        <v>3148</v>
      </c>
      <c r="G9" s="6"/>
      <c r="H9" s="6"/>
      <c r="I9" s="10"/>
      <c r="J9" s="9"/>
      <c r="K9" s="9"/>
      <c r="L9" s="9"/>
      <c r="M9" s="9"/>
      <c r="N9" s="6"/>
      <c r="O9" s="6"/>
      <c r="P9" s="6"/>
      <c r="Q9" s="6"/>
      <c r="R9" s="6"/>
      <c r="Y9" s="7"/>
      <c r="AA9" s="7"/>
      <c r="AC9" s="7"/>
      <c r="AE9" s="7"/>
      <c r="AG9" s="7"/>
      <c r="AI9" s="7"/>
      <c r="AK9" s="7"/>
      <c r="AM9" s="7"/>
      <c r="AO9" s="7"/>
      <c r="AQ9" s="7"/>
      <c r="AS9" s="7"/>
      <c r="AU9" s="7"/>
      <c r="AW9" s="7"/>
    </row>
    <row r="10" spans="1:49" ht="17.25">
      <c r="A10" s="33" t="s">
        <v>18</v>
      </c>
      <c r="B10" s="53" t="s">
        <v>19</v>
      </c>
      <c r="C10" s="66">
        <v>880</v>
      </c>
      <c r="D10" s="67">
        <v>1059</v>
      </c>
      <c r="E10" s="67">
        <v>1939</v>
      </c>
      <c r="F10" s="72">
        <v>873</v>
      </c>
      <c r="G10" s="6"/>
      <c r="H10" s="6"/>
      <c r="I10" s="10"/>
      <c r="J10" s="9"/>
      <c r="K10" s="9"/>
      <c r="L10" s="9"/>
      <c r="M10" s="9"/>
      <c r="N10" s="6"/>
      <c r="O10" s="6"/>
      <c r="P10" s="6"/>
      <c r="Q10" s="6"/>
      <c r="R10" s="6"/>
      <c r="Y10" s="7"/>
      <c r="AA10" s="7"/>
      <c r="AC10" s="7"/>
      <c r="AE10" s="7"/>
      <c r="AG10" s="7"/>
      <c r="AI10" s="7"/>
      <c r="AK10" s="7"/>
      <c r="AM10" s="7"/>
      <c r="AO10" s="7"/>
      <c r="AQ10" s="7"/>
      <c r="AS10" s="7"/>
      <c r="AU10" s="7"/>
      <c r="AW10" s="7"/>
    </row>
    <row r="11" spans="1:49" ht="17.25">
      <c r="A11" s="33" t="s">
        <v>21</v>
      </c>
      <c r="B11" s="53" t="s">
        <v>22</v>
      </c>
      <c r="C11" s="66">
        <v>629</v>
      </c>
      <c r="D11" s="67">
        <v>731</v>
      </c>
      <c r="E11" s="67">
        <v>1360</v>
      </c>
      <c r="F11" s="72">
        <v>604</v>
      </c>
      <c r="G11" s="6"/>
      <c r="H11" s="6"/>
      <c r="I11" s="10"/>
      <c r="J11" s="9"/>
      <c r="K11" s="9"/>
      <c r="L11" s="9"/>
      <c r="M11" s="9"/>
      <c r="N11" s="6"/>
      <c r="O11" s="6"/>
      <c r="P11" s="6"/>
      <c r="Q11" s="6"/>
      <c r="R11" s="6"/>
      <c r="Y11" s="7"/>
      <c r="AA11" s="7"/>
      <c r="AC11" s="7"/>
      <c r="AE11" s="7"/>
      <c r="AG11" s="7"/>
      <c r="AI11" s="7"/>
      <c r="AK11" s="7"/>
      <c r="AM11" s="7"/>
      <c r="AO11" s="7"/>
      <c r="AQ11" s="7"/>
      <c r="AS11" s="7"/>
      <c r="AU11" s="7"/>
      <c r="AW11" s="7"/>
    </row>
    <row r="12" spans="1:49" ht="17.25">
      <c r="A12" s="33" t="s">
        <v>24</v>
      </c>
      <c r="B12" s="53" t="s">
        <v>25</v>
      </c>
      <c r="C12" s="66">
        <v>1579</v>
      </c>
      <c r="D12" s="67">
        <v>1857</v>
      </c>
      <c r="E12" s="67">
        <v>3436</v>
      </c>
      <c r="F12" s="72">
        <v>1467</v>
      </c>
      <c r="G12" s="6"/>
      <c r="H12" s="6"/>
      <c r="I12" s="10"/>
      <c r="J12" s="9"/>
      <c r="K12" s="9"/>
      <c r="L12" s="9"/>
      <c r="M12" s="18"/>
      <c r="N12" s="6"/>
      <c r="W12" s="7"/>
      <c r="Y12" s="7"/>
      <c r="AA12" s="7"/>
      <c r="AC12" s="7"/>
      <c r="AE12" s="7"/>
      <c r="AG12" s="7"/>
      <c r="AI12" s="7"/>
      <c r="AK12" s="7"/>
      <c r="AM12" s="7"/>
      <c r="AO12" s="7"/>
      <c r="AQ12" s="7"/>
      <c r="AS12" s="7"/>
      <c r="AU12" s="7"/>
      <c r="AW12" s="7"/>
    </row>
    <row r="13" spans="1:49" ht="17.25">
      <c r="A13" s="33" t="s">
        <v>26</v>
      </c>
      <c r="B13" s="53" t="s">
        <v>27</v>
      </c>
      <c r="C13" s="66">
        <v>1039</v>
      </c>
      <c r="D13" s="67">
        <v>1355</v>
      </c>
      <c r="E13" s="67">
        <v>2394</v>
      </c>
      <c r="F13" s="72">
        <v>1173</v>
      </c>
      <c r="G13" s="6"/>
      <c r="H13" s="6"/>
      <c r="I13" s="10"/>
      <c r="J13" s="9"/>
      <c r="K13" s="9"/>
      <c r="L13" s="9"/>
      <c r="M13" s="9"/>
      <c r="N13" s="6"/>
      <c r="Y13" s="7"/>
      <c r="AA13" s="7"/>
      <c r="AC13" s="7"/>
      <c r="AE13" s="7"/>
      <c r="AG13" s="7"/>
      <c r="AI13" s="7"/>
      <c r="AK13" s="7"/>
      <c r="AM13" s="7"/>
      <c r="AO13" s="7"/>
      <c r="AQ13" s="7"/>
      <c r="AS13" s="7"/>
      <c r="AU13" s="7"/>
      <c r="AW13" s="7"/>
    </row>
    <row r="14" spans="1:49" ht="17.25">
      <c r="A14" s="33" t="s">
        <v>29</v>
      </c>
      <c r="B14" s="53" t="s">
        <v>30</v>
      </c>
      <c r="C14" s="66">
        <v>893</v>
      </c>
      <c r="D14" s="67">
        <v>1137</v>
      </c>
      <c r="E14" s="67">
        <v>2030</v>
      </c>
      <c r="F14" s="72">
        <v>1042</v>
      </c>
      <c r="G14" s="6"/>
      <c r="H14" s="6"/>
      <c r="I14" s="74"/>
      <c r="J14" s="9"/>
      <c r="K14" s="9"/>
      <c r="L14" s="9"/>
      <c r="M14" s="9"/>
      <c r="N14" s="6"/>
      <c r="Y14" s="7"/>
      <c r="AA14" s="7"/>
      <c r="AC14" s="7"/>
      <c r="AE14" s="7"/>
      <c r="AG14" s="7"/>
      <c r="AI14" s="7"/>
      <c r="AK14" s="7"/>
      <c r="AM14" s="7"/>
      <c r="AO14" s="7"/>
      <c r="AQ14" s="7"/>
      <c r="AS14" s="7"/>
      <c r="AU14" s="7"/>
      <c r="AW14" s="7"/>
    </row>
    <row r="15" spans="1:49" ht="17.25">
      <c r="A15" s="33" t="s">
        <v>31</v>
      </c>
      <c r="B15" s="53" t="s">
        <v>32</v>
      </c>
      <c r="C15" s="66">
        <v>546</v>
      </c>
      <c r="D15" s="67">
        <v>700</v>
      </c>
      <c r="E15" s="67">
        <v>1246</v>
      </c>
      <c r="F15" s="72">
        <v>637</v>
      </c>
      <c r="G15" s="6"/>
      <c r="H15" s="6"/>
      <c r="I15" s="6"/>
      <c r="J15" s="6"/>
      <c r="K15" s="6"/>
      <c r="L15" s="6"/>
      <c r="M15" s="6"/>
      <c r="N15" s="6"/>
      <c r="W15" s="7"/>
      <c r="Y15" s="7"/>
      <c r="AA15" s="7"/>
      <c r="AC15" s="7"/>
      <c r="AE15" s="7"/>
      <c r="AG15" s="7"/>
      <c r="AI15" s="7"/>
      <c r="AK15" s="7"/>
      <c r="AM15" s="7"/>
      <c r="AO15" s="7"/>
      <c r="AQ15" s="7"/>
      <c r="AS15" s="7"/>
      <c r="AU15" s="7"/>
      <c r="AW15" s="7"/>
    </row>
    <row r="16" spans="1:49" ht="17.25">
      <c r="A16" s="33" t="s">
        <v>33</v>
      </c>
      <c r="B16" s="53" t="s">
        <v>34</v>
      </c>
      <c r="C16" s="66">
        <v>925</v>
      </c>
      <c r="D16" s="67">
        <v>1106</v>
      </c>
      <c r="E16" s="67">
        <v>2031</v>
      </c>
      <c r="F16" s="72">
        <v>930</v>
      </c>
      <c r="G16" s="6"/>
      <c r="H16" s="6"/>
      <c r="I16" s="10"/>
      <c r="J16" s="9"/>
      <c r="K16" s="9"/>
      <c r="L16" s="9"/>
      <c r="M16" s="9"/>
      <c r="N16" s="6"/>
      <c r="Y16" s="7"/>
      <c r="AA16" s="7"/>
      <c r="AC16" s="7"/>
      <c r="AE16" s="7"/>
      <c r="AG16" s="7"/>
      <c r="AI16" s="7"/>
      <c r="AK16" s="7"/>
      <c r="AM16" s="7"/>
      <c r="AO16" s="7"/>
      <c r="AQ16" s="7"/>
      <c r="AS16" s="7"/>
      <c r="AU16" s="7"/>
      <c r="AW16" s="7"/>
    </row>
    <row r="17" spans="1:49" ht="17.25">
      <c r="A17" s="33" t="s">
        <v>36</v>
      </c>
      <c r="B17" s="53" t="s">
        <v>37</v>
      </c>
      <c r="C17" s="66">
        <v>2154</v>
      </c>
      <c r="D17" s="67">
        <v>2620</v>
      </c>
      <c r="E17" s="67">
        <v>4774</v>
      </c>
      <c r="F17" s="72">
        <v>2151</v>
      </c>
      <c r="G17" s="6"/>
      <c r="H17" s="48"/>
      <c r="I17" s="48"/>
      <c r="J17" s="9"/>
      <c r="K17" s="9"/>
      <c r="L17" s="9"/>
      <c r="M17" s="9"/>
      <c r="N17" s="6"/>
      <c r="Y17" s="7"/>
      <c r="AA17" s="7"/>
      <c r="AC17" s="7"/>
      <c r="AE17" s="7"/>
      <c r="AG17" s="7"/>
      <c r="AI17" s="7"/>
      <c r="AK17" s="7"/>
      <c r="AM17" s="7"/>
      <c r="AO17" s="7"/>
      <c r="AQ17" s="7"/>
      <c r="AS17" s="7"/>
      <c r="AU17" s="7"/>
      <c r="AW17" s="7"/>
    </row>
    <row r="18" spans="1:49" ht="17.25">
      <c r="A18" s="33" t="s">
        <v>39</v>
      </c>
      <c r="B18" s="53" t="s">
        <v>40</v>
      </c>
      <c r="C18" s="66">
        <v>660</v>
      </c>
      <c r="D18" s="67">
        <v>843</v>
      </c>
      <c r="E18" s="67">
        <v>1503</v>
      </c>
      <c r="F18" s="72">
        <v>717</v>
      </c>
      <c r="G18" s="6"/>
      <c r="H18" s="6"/>
      <c r="I18" s="19"/>
      <c r="J18" s="20"/>
      <c r="K18" s="20"/>
      <c r="L18" s="20"/>
      <c r="M18" s="20"/>
      <c r="N18" s="6"/>
      <c r="W18" s="7"/>
      <c r="Y18" s="7"/>
      <c r="AA18" s="7"/>
      <c r="AC18" s="7"/>
      <c r="AE18" s="7"/>
      <c r="AG18" s="7"/>
      <c r="AI18" s="7"/>
      <c r="AK18" s="7"/>
      <c r="AM18" s="7"/>
      <c r="AO18" s="7"/>
      <c r="AQ18" s="7"/>
      <c r="AS18" s="7"/>
      <c r="AU18" s="7"/>
      <c r="AW18" s="7"/>
    </row>
    <row r="19" spans="1:49" ht="17.25">
      <c r="A19" s="33" t="s">
        <v>42</v>
      </c>
      <c r="B19" s="53" t="s">
        <v>43</v>
      </c>
      <c r="C19" s="66">
        <v>980</v>
      </c>
      <c r="D19" s="67">
        <v>1326</v>
      </c>
      <c r="E19" s="67">
        <v>2306</v>
      </c>
      <c r="F19" s="72">
        <v>1171</v>
      </c>
      <c r="G19" s="6"/>
      <c r="H19" s="6"/>
      <c r="I19" s="6"/>
      <c r="J19" s="12"/>
      <c r="K19" s="12"/>
      <c r="L19" s="12"/>
      <c r="M19" s="12"/>
      <c r="N19" s="6"/>
      <c r="Y19" s="7"/>
      <c r="AA19" s="7"/>
      <c r="AC19" s="7"/>
      <c r="AE19" s="7"/>
      <c r="AG19" s="7"/>
      <c r="AI19" s="7"/>
      <c r="AK19" s="7"/>
      <c r="AM19" s="7"/>
      <c r="AO19" s="7"/>
      <c r="AQ19" s="7"/>
      <c r="AS19" s="7"/>
      <c r="AU19" s="7"/>
      <c r="AW19" s="7"/>
    </row>
    <row r="20" spans="1:49" ht="17.25">
      <c r="A20" s="33" t="s">
        <v>44</v>
      </c>
      <c r="B20" s="53" t="s">
        <v>45</v>
      </c>
      <c r="C20" s="66">
        <v>388</v>
      </c>
      <c r="D20" s="67">
        <v>510</v>
      </c>
      <c r="E20" s="67">
        <v>898</v>
      </c>
      <c r="F20" s="72">
        <v>461</v>
      </c>
      <c r="G20" s="6"/>
      <c r="H20" s="6"/>
      <c r="I20" s="6"/>
      <c r="J20" s="9"/>
      <c r="K20" s="9"/>
      <c r="L20" s="9"/>
      <c r="M20" s="9"/>
      <c r="N20" s="6"/>
      <c r="Y20" s="7"/>
      <c r="AA20" s="7"/>
      <c r="AC20" s="7"/>
      <c r="AE20" s="7"/>
      <c r="AG20" s="7"/>
      <c r="AI20" s="7"/>
      <c r="AK20" s="7"/>
      <c r="AM20" s="7"/>
      <c r="AO20" s="7"/>
      <c r="AQ20" s="7"/>
      <c r="AS20" s="7"/>
      <c r="AU20" s="7"/>
      <c r="AW20" s="7"/>
    </row>
    <row r="21" spans="1:49" ht="17.25">
      <c r="A21" s="33" t="s">
        <v>46</v>
      </c>
      <c r="B21" s="53" t="s">
        <v>47</v>
      </c>
      <c r="C21" s="66">
        <v>510</v>
      </c>
      <c r="D21" s="67">
        <v>679</v>
      </c>
      <c r="E21" s="67">
        <v>1189</v>
      </c>
      <c r="F21" s="72">
        <v>587</v>
      </c>
      <c r="G21" s="6"/>
      <c r="H21" s="49"/>
      <c r="I21" s="49"/>
      <c r="J21" s="9"/>
      <c r="K21" s="9"/>
      <c r="L21" s="9"/>
      <c r="M21" s="11"/>
      <c r="W21" s="7"/>
      <c r="Y21" s="7"/>
      <c r="AA21" s="7"/>
      <c r="AC21" s="7"/>
      <c r="AE21" s="7"/>
      <c r="AG21" s="7"/>
      <c r="AI21" s="7"/>
      <c r="AK21" s="7"/>
      <c r="AM21" s="7"/>
      <c r="AO21" s="7"/>
      <c r="AQ21" s="7"/>
      <c r="AS21" s="7"/>
      <c r="AU21" s="7"/>
      <c r="AW21" s="7"/>
    </row>
    <row r="22" spans="1:49" ht="17.25">
      <c r="A22" s="33" t="s">
        <v>48</v>
      </c>
      <c r="B22" s="53" t="s">
        <v>49</v>
      </c>
      <c r="C22" s="66">
        <v>273</v>
      </c>
      <c r="D22" s="67">
        <v>372</v>
      </c>
      <c r="E22" s="67">
        <v>645</v>
      </c>
      <c r="F22" s="72">
        <v>327</v>
      </c>
      <c r="G22" s="6"/>
      <c r="H22" s="6"/>
      <c r="I22" s="6"/>
      <c r="J22" s="12"/>
      <c r="K22" s="12"/>
      <c r="L22" s="12"/>
      <c r="M22" s="13"/>
      <c r="Y22" s="7"/>
      <c r="AA22" s="7"/>
      <c r="AC22" s="7"/>
      <c r="AE22" s="7"/>
      <c r="AG22" s="7"/>
      <c r="AI22" s="7"/>
      <c r="AK22" s="7"/>
      <c r="AM22" s="7"/>
      <c r="AO22" s="7"/>
      <c r="AQ22" s="7"/>
      <c r="AS22" s="7"/>
      <c r="AU22" s="7"/>
      <c r="AW22" s="7"/>
    </row>
    <row r="23" spans="1:49" ht="17.25">
      <c r="A23" s="33" t="s">
        <v>50</v>
      </c>
      <c r="B23" s="53" t="s">
        <v>51</v>
      </c>
      <c r="C23" s="66">
        <v>279</v>
      </c>
      <c r="D23" s="67">
        <v>343</v>
      </c>
      <c r="E23" s="67">
        <v>622</v>
      </c>
      <c r="F23" s="72">
        <v>292</v>
      </c>
      <c r="G23" s="6"/>
      <c r="H23" s="6"/>
      <c r="I23" s="6"/>
      <c r="J23" s="6"/>
      <c r="K23" s="6"/>
      <c r="L23" s="6"/>
      <c r="M23" s="14"/>
      <c r="Y23" s="7"/>
      <c r="AA23" s="7"/>
      <c r="AC23" s="7"/>
      <c r="AE23" s="7"/>
      <c r="AG23" s="7"/>
      <c r="AI23" s="7"/>
      <c r="AK23" s="7"/>
      <c r="AM23" s="7"/>
      <c r="AO23" s="7"/>
      <c r="AQ23" s="7"/>
      <c r="AS23" s="7"/>
      <c r="AU23" s="7"/>
      <c r="AW23" s="7"/>
    </row>
    <row r="24" spans="1:49" ht="17.25">
      <c r="A24" s="33" t="s">
        <v>52</v>
      </c>
      <c r="B24" s="53" t="s">
        <v>53</v>
      </c>
      <c r="C24" s="66">
        <v>421</v>
      </c>
      <c r="D24" s="67">
        <v>500</v>
      </c>
      <c r="E24" s="67">
        <v>921</v>
      </c>
      <c r="F24" s="72">
        <v>448</v>
      </c>
      <c r="G24" s="6"/>
      <c r="H24" s="6"/>
      <c r="W24" s="7"/>
      <c r="Y24" s="7"/>
      <c r="AA24" s="7"/>
      <c r="AC24" s="7"/>
      <c r="AE24" s="7"/>
      <c r="AG24" s="7"/>
      <c r="AI24" s="7"/>
      <c r="AK24" s="7"/>
      <c r="AM24" s="7"/>
      <c r="AO24" s="7"/>
      <c r="AQ24" s="7"/>
      <c r="AS24" s="7"/>
      <c r="AU24" s="7"/>
      <c r="AW24" s="7"/>
    </row>
    <row r="25" spans="1:49" ht="17.25">
      <c r="A25" s="33" t="s">
        <v>54</v>
      </c>
      <c r="B25" s="53" t="s">
        <v>55</v>
      </c>
      <c r="C25" s="66">
        <v>1257</v>
      </c>
      <c r="D25" s="67">
        <v>1576</v>
      </c>
      <c r="E25" s="67">
        <v>2833</v>
      </c>
      <c r="F25" s="72">
        <v>1388</v>
      </c>
      <c r="G25" s="6"/>
      <c r="Y25" s="7"/>
      <c r="AA25" s="7"/>
      <c r="AC25" s="7"/>
      <c r="AE25" s="7"/>
      <c r="AG25" s="7"/>
      <c r="AI25" s="7"/>
      <c r="AK25" s="7"/>
      <c r="AM25" s="7"/>
      <c r="AO25" s="7"/>
      <c r="AQ25" s="7"/>
      <c r="AS25" s="7"/>
      <c r="AU25" s="7"/>
      <c r="AW25" s="7"/>
    </row>
    <row r="26" spans="1:49" ht="17.25">
      <c r="A26" s="33" t="s">
        <v>56</v>
      </c>
      <c r="B26" s="53" t="s">
        <v>57</v>
      </c>
      <c r="C26" s="66">
        <v>242</v>
      </c>
      <c r="D26" s="67">
        <v>332</v>
      </c>
      <c r="E26" s="67">
        <v>574</v>
      </c>
      <c r="F26" s="72">
        <v>333</v>
      </c>
      <c r="G26" s="6"/>
      <c r="Y26" s="7"/>
      <c r="AA26" s="7"/>
      <c r="AC26" s="7"/>
      <c r="AE26" s="7"/>
      <c r="AG26" s="7"/>
      <c r="AI26" s="7"/>
      <c r="AK26" s="7"/>
      <c r="AM26" s="7"/>
      <c r="AO26" s="7"/>
      <c r="AQ26" s="7"/>
      <c r="AS26" s="7"/>
      <c r="AU26" s="7"/>
      <c r="AW26" s="7"/>
    </row>
    <row r="27" spans="1:49" ht="17.25">
      <c r="A27" s="33" t="s">
        <v>58</v>
      </c>
      <c r="B27" s="53" t="s">
        <v>59</v>
      </c>
      <c r="C27" s="66">
        <v>454</v>
      </c>
      <c r="D27" s="67">
        <v>600</v>
      </c>
      <c r="E27" s="67">
        <v>1054</v>
      </c>
      <c r="F27" s="72">
        <v>572</v>
      </c>
      <c r="G27" s="6"/>
      <c r="W27" s="7"/>
      <c r="Y27" s="7"/>
      <c r="AA27" s="7"/>
      <c r="AC27" s="7"/>
      <c r="AE27" s="7"/>
      <c r="AG27" s="7"/>
      <c r="AI27" s="7"/>
      <c r="AK27" s="7"/>
      <c r="AM27" s="7"/>
      <c r="AO27" s="7"/>
      <c r="AQ27" s="7"/>
      <c r="AS27" s="7"/>
      <c r="AU27" s="7"/>
      <c r="AW27" s="7"/>
    </row>
    <row r="28" spans="1:49" ht="17.25">
      <c r="A28" s="33" t="s">
        <v>60</v>
      </c>
      <c r="B28" s="53" t="s">
        <v>61</v>
      </c>
      <c r="C28" s="66">
        <v>232</v>
      </c>
      <c r="D28" s="67">
        <v>276</v>
      </c>
      <c r="E28" s="67">
        <v>508</v>
      </c>
      <c r="F28" s="72">
        <v>242</v>
      </c>
      <c r="G28" s="6"/>
      <c r="Y28" s="7"/>
      <c r="AA28" s="7"/>
      <c r="AC28" s="7"/>
      <c r="AE28" s="7"/>
      <c r="AG28" s="7"/>
      <c r="AI28" s="7"/>
      <c r="AK28" s="7"/>
      <c r="AM28" s="7"/>
      <c r="AO28" s="7"/>
      <c r="AQ28" s="7"/>
      <c r="AS28" s="7"/>
      <c r="AU28" s="7"/>
      <c r="AW28" s="7"/>
    </row>
    <row r="29" spans="1:49" ht="17.25">
      <c r="A29" s="33" t="s">
        <v>62</v>
      </c>
      <c r="B29" s="53" t="s">
        <v>63</v>
      </c>
      <c r="C29" s="66">
        <v>325</v>
      </c>
      <c r="D29" s="67">
        <v>377</v>
      </c>
      <c r="E29" s="67">
        <v>702</v>
      </c>
      <c r="F29" s="72">
        <v>353</v>
      </c>
      <c r="G29" s="6"/>
      <c r="Y29" s="7"/>
      <c r="AA29" s="7"/>
      <c r="AC29" s="7"/>
      <c r="AE29" s="7"/>
      <c r="AG29" s="7"/>
      <c r="AI29" s="7"/>
      <c r="AK29" s="7"/>
      <c r="AM29" s="7"/>
      <c r="AO29" s="7"/>
      <c r="AQ29" s="7"/>
      <c r="AS29" s="7"/>
      <c r="AU29" s="7"/>
      <c r="AW29" s="7"/>
    </row>
    <row r="30" spans="1:49" ht="17.25">
      <c r="A30" s="33" t="s">
        <v>64</v>
      </c>
      <c r="B30" s="53" t="s">
        <v>65</v>
      </c>
      <c r="C30" s="66">
        <v>840</v>
      </c>
      <c r="D30" s="67">
        <v>1093</v>
      </c>
      <c r="E30" s="67">
        <v>1933</v>
      </c>
      <c r="F30" s="72">
        <v>987</v>
      </c>
      <c r="G30" s="6"/>
      <c r="O30" s="12"/>
      <c r="W30" s="7"/>
      <c r="Y30" s="7"/>
      <c r="AA30" s="7"/>
      <c r="AC30" s="7"/>
      <c r="AE30" s="7"/>
      <c r="AG30" s="7"/>
      <c r="AI30" s="7"/>
      <c r="AK30" s="7"/>
      <c r="AM30" s="7"/>
      <c r="AO30" s="7"/>
      <c r="AQ30" s="7"/>
      <c r="AS30" s="7"/>
      <c r="AU30" s="7"/>
      <c r="AW30" s="7"/>
    </row>
    <row r="31" spans="1:49" ht="17.25">
      <c r="A31" s="33" t="s">
        <v>66</v>
      </c>
      <c r="B31" s="53" t="s">
        <v>67</v>
      </c>
      <c r="C31" s="66">
        <v>768</v>
      </c>
      <c r="D31" s="67">
        <v>939</v>
      </c>
      <c r="E31" s="67">
        <v>1707</v>
      </c>
      <c r="F31" s="72">
        <v>795</v>
      </c>
      <c r="G31" s="6"/>
      <c r="O31" s="12"/>
      <c r="Y31" s="7"/>
      <c r="AA31" s="7"/>
      <c r="AC31" s="7"/>
      <c r="AE31" s="7"/>
      <c r="AG31" s="7"/>
      <c r="AI31" s="7"/>
      <c r="AK31" s="7"/>
      <c r="AM31" s="7"/>
      <c r="AO31" s="7"/>
      <c r="AQ31" s="7"/>
      <c r="AS31" s="7"/>
      <c r="AU31" s="7"/>
      <c r="AW31" s="7"/>
    </row>
    <row r="32" spans="1:49" ht="17.25">
      <c r="A32" s="33" t="s">
        <v>68</v>
      </c>
      <c r="B32" s="53" t="s">
        <v>69</v>
      </c>
      <c r="C32" s="66">
        <v>483</v>
      </c>
      <c r="D32" s="67">
        <v>631</v>
      </c>
      <c r="E32" s="67">
        <v>1114</v>
      </c>
      <c r="F32" s="72">
        <v>607</v>
      </c>
      <c r="G32" s="6"/>
      <c r="O32" s="12"/>
      <c r="Y32" s="7"/>
      <c r="AA32" s="7"/>
      <c r="AC32" s="7"/>
      <c r="AE32" s="7"/>
      <c r="AG32" s="7"/>
      <c r="AI32" s="7"/>
      <c r="AK32" s="7"/>
      <c r="AM32" s="7"/>
      <c r="AO32" s="7"/>
      <c r="AQ32" s="7"/>
      <c r="AS32" s="7"/>
      <c r="AU32" s="7"/>
      <c r="AW32" s="7"/>
    </row>
    <row r="33" spans="1:49" ht="17.25">
      <c r="A33" s="33" t="s">
        <v>70</v>
      </c>
      <c r="B33" s="53" t="s">
        <v>71</v>
      </c>
      <c r="C33" s="66">
        <v>382</v>
      </c>
      <c r="D33" s="67">
        <v>499</v>
      </c>
      <c r="E33" s="67">
        <v>881</v>
      </c>
      <c r="F33" s="72">
        <v>476</v>
      </c>
      <c r="G33" s="6"/>
      <c r="O33" s="12"/>
      <c r="W33" s="7"/>
      <c r="Y33" s="7"/>
      <c r="AA33" s="7"/>
      <c r="AC33" s="7"/>
      <c r="AE33" s="7"/>
      <c r="AG33" s="7"/>
      <c r="AI33" s="7"/>
      <c r="AK33" s="7"/>
      <c r="AM33" s="7"/>
      <c r="AO33" s="7"/>
      <c r="AQ33" s="7"/>
      <c r="AS33" s="7"/>
      <c r="AU33" s="7"/>
      <c r="AW33" s="7"/>
    </row>
    <row r="34" spans="1:49" ht="17.25">
      <c r="A34" s="33" t="s">
        <v>72</v>
      </c>
      <c r="B34" s="53" t="s">
        <v>73</v>
      </c>
      <c r="C34" s="66">
        <v>268</v>
      </c>
      <c r="D34" s="67">
        <v>362</v>
      </c>
      <c r="E34" s="67">
        <v>630</v>
      </c>
      <c r="F34" s="72">
        <v>365</v>
      </c>
      <c r="G34" s="6"/>
      <c r="N34" s="16"/>
      <c r="O34" s="16"/>
      <c r="P34" s="16"/>
      <c r="Q34" s="16"/>
      <c r="R34" s="16"/>
      <c r="Y34" s="7"/>
      <c r="AA34" s="7"/>
      <c r="AC34" s="7"/>
      <c r="AE34" s="7"/>
      <c r="AG34" s="7"/>
      <c r="AI34" s="7"/>
      <c r="AK34" s="7"/>
      <c r="AM34" s="7"/>
      <c r="AO34" s="7"/>
      <c r="AQ34" s="7"/>
      <c r="AS34" s="7"/>
      <c r="AU34" s="7"/>
      <c r="AW34" s="7"/>
    </row>
    <row r="35" spans="1:49" ht="17.25">
      <c r="A35" s="33" t="s">
        <v>74</v>
      </c>
      <c r="B35" s="53" t="s">
        <v>75</v>
      </c>
      <c r="C35" s="66">
        <v>277</v>
      </c>
      <c r="D35" s="67">
        <v>360</v>
      </c>
      <c r="E35" s="67">
        <v>637</v>
      </c>
      <c r="F35" s="72">
        <v>303</v>
      </c>
      <c r="G35" s="6"/>
      <c r="Y35" s="7"/>
      <c r="AA35" s="7"/>
      <c r="AC35" s="7"/>
      <c r="AE35" s="7"/>
      <c r="AG35" s="7"/>
      <c r="AI35" s="7"/>
      <c r="AK35" s="7"/>
      <c r="AM35" s="7"/>
      <c r="AO35" s="7"/>
      <c r="AQ35" s="7"/>
      <c r="AS35" s="7"/>
      <c r="AU35" s="7"/>
      <c r="AW35" s="7"/>
    </row>
    <row r="36" spans="1:49" ht="17.25">
      <c r="A36" s="33" t="s">
        <v>76</v>
      </c>
      <c r="B36" s="53" t="s">
        <v>77</v>
      </c>
      <c r="C36" s="66">
        <v>689</v>
      </c>
      <c r="D36" s="67">
        <v>818</v>
      </c>
      <c r="E36" s="67">
        <v>1507</v>
      </c>
      <c r="F36" s="72">
        <v>727</v>
      </c>
      <c r="G36" s="6"/>
      <c r="W36" s="7"/>
      <c r="Y36" s="7"/>
      <c r="AA36" s="7"/>
      <c r="AC36" s="7"/>
      <c r="AE36" s="7"/>
      <c r="AG36" s="7"/>
      <c r="AI36" s="7"/>
      <c r="AK36" s="7"/>
      <c r="AM36" s="7"/>
      <c r="AO36" s="7"/>
      <c r="AQ36" s="7"/>
      <c r="AS36" s="7"/>
      <c r="AU36" s="7"/>
      <c r="AW36" s="7"/>
    </row>
    <row r="37" spans="1:49" ht="17.25">
      <c r="A37" s="33" t="s">
        <v>78</v>
      </c>
      <c r="B37" s="53" t="s">
        <v>79</v>
      </c>
      <c r="C37" s="66">
        <v>537</v>
      </c>
      <c r="D37" s="67">
        <v>642</v>
      </c>
      <c r="E37" s="67">
        <v>1179</v>
      </c>
      <c r="F37" s="72">
        <v>551</v>
      </c>
      <c r="G37" s="6"/>
      <c r="Y37" s="7"/>
      <c r="AA37" s="7"/>
      <c r="AC37" s="7"/>
      <c r="AE37" s="7"/>
      <c r="AG37" s="7"/>
      <c r="AI37" s="7"/>
      <c r="AK37" s="7"/>
      <c r="AM37" s="7"/>
      <c r="AO37" s="7"/>
      <c r="AQ37" s="7"/>
      <c r="AS37" s="7"/>
      <c r="AU37" s="7"/>
      <c r="AW37" s="7"/>
    </row>
    <row r="38" spans="1:49" ht="17.25">
      <c r="A38" s="33" t="s">
        <v>81</v>
      </c>
      <c r="B38" s="53" t="s">
        <v>82</v>
      </c>
      <c r="C38" s="66">
        <v>215</v>
      </c>
      <c r="D38" s="67">
        <v>245</v>
      </c>
      <c r="E38" s="67">
        <v>460</v>
      </c>
      <c r="F38" s="72">
        <v>268</v>
      </c>
      <c r="G38" s="6"/>
      <c r="Y38" s="7"/>
      <c r="AA38" s="7"/>
      <c r="AC38" s="7"/>
      <c r="AE38" s="7"/>
      <c r="AG38" s="7"/>
      <c r="AI38" s="7"/>
      <c r="AK38" s="7"/>
      <c r="AM38" s="7"/>
      <c r="AO38" s="7"/>
      <c r="AQ38" s="7"/>
      <c r="AS38" s="7"/>
      <c r="AU38" s="7"/>
      <c r="AW38" s="7"/>
    </row>
    <row r="39" spans="1:49" ht="17.25">
      <c r="A39" s="33" t="s">
        <v>83</v>
      </c>
      <c r="B39" s="53" t="s">
        <v>84</v>
      </c>
      <c r="C39" s="66">
        <v>1563</v>
      </c>
      <c r="D39" s="67">
        <v>1844</v>
      </c>
      <c r="E39" s="67">
        <v>3407</v>
      </c>
      <c r="F39" s="72">
        <v>1576</v>
      </c>
      <c r="G39" s="6"/>
      <c r="Y39" s="7"/>
      <c r="AA39" s="7"/>
      <c r="AC39" s="7"/>
      <c r="AE39" s="7"/>
      <c r="AG39" s="7"/>
      <c r="AI39" s="7"/>
      <c r="AK39" s="7"/>
      <c r="AM39" s="7"/>
      <c r="AO39" s="7"/>
      <c r="AQ39" s="7"/>
      <c r="AS39" s="7"/>
      <c r="AU39" s="7"/>
      <c r="AW39" s="7"/>
    </row>
    <row r="40" spans="1:49" ht="17.25">
      <c r="A40" s="33" t="s">
        <v>85</v>
      </c>
      <c r="B40" s="53" t="s">
        <v>86</v>
      </c>
      <c r="C40" s="66">
        <v>251</v>
      </c>
      <c r="D40" s="67">
        <v>334</v>
      </c>
      <c r="E40" s="67">
        <v>585</v>
      </c>
      <c r="F40" s="72">
        <v>299</v>
      </c>
      <c r="G40" s="6"/>
      <c r="W40" s="7"/>
      <c r="Y40" s="7"/>
      <c r="AA40" s="7"/>
      <c r="AC40" s="7"/>
      <c r="AE40" s="7"/>
      <c r="AG40" s="7"/>
      <c r="AI40" s="7"/>
      <c r="AK40" s="7"/>
      <c r="AM40" s="7"/>
      <c r="AO40" s="7"/>
      <c r="AQ40" s="7"/>
      <c r="AS40" s="7"/>
      <c r="AU40" s="7"/>
      <c r="AW40" s="7"/>
    </row>
    <row r="41" spans="1:49" ht="17.25">
      <c r="A41" s="33" t="s">
        <v>87</v>
      </c>
      <c r="B41" s="53" t="s">
        <v>88</v>
      </c>
      <c r="C41" s="66">
        <v>256</v>
      </c>
      <c r="D41" s="67">
        <v>332</v>
      </c>
      <c r="E41" s="67">
        <v>588</v>
      </c>
      <c r="F41" s="72">
        <v>309</v>
      </c>
      <c r="G41" s="6"/>
      <c r="Y41" s="7"/>
      <c r="AA41" s="7"/>
      <c r="AC41" s="7"/>
      <c r="AE41" s="7"/>
      <c r="AG41" s="7"/>
      <c r="AI41" s="7"/>
      <c r="AK41" s="7"/>
      <c r="AM41" s="7"/>
      <c r="AO41" s="7"/>
      <c r="AQ41" s="7"/>
      <c r="AS41" s="7"/>
      <c r="AU41" s="7"/>
      <c r="AW41" s="7"/>
    </row>
    <row r="42" spans="1:49" ht="17.25">
      <c r="A42" s="33" t="s">
        <v>89</v>
      </c>
      <c r="B42" s="53" t="s">
        <v>90</v>
      </c>
      <c r="C42" s="66">
        <v>416</v>
      </c>
      <c r="D42" s="67">
        <v>441</v>
      </c>
      <c r="E42" s="67">
        <v>857</v>
      </c>
      <c r="F42" s="72">
        <v>405</v>
      </c>
      <c r="G42" s="6"/>
      <c r="Y42" s="7"/>
      <c r="AA42" s="7"/>
      <c r="AC42" s="7"/>
      <c r="AE42" s="7"/>
      <c r="AG42" s="7"/>
      <c r="AI42" s="7"/>
      <c r="AK42" s="7"/>
      <c r="AM42" s="7"/>
      <c r="AO42" s="7"/>
      <c r="AQ42" s="7"/>
      <c r="AS42" s="7"/>
      <c r="AU42" s="7"/>
      <c r="AW42" s="7"/>
    </row>
    <row r="43" spans="1:49" ht="17.25">
      <c r="A43" s="33" t="s">
        <v>91</v>
      </c>
      <c r="B43" s="53" t="s">
        <v>92</v>
      </c>
      <c r="C43" s="66">
        <v>363</v>
      </c>
      <c r="D43" s="67">
        <v>479</v>
      </c>
      <c r="E43" s="67">
        <v>842</v>
      </c>
      <c r="F43" s="72">
        <v>430</v>
      </c>
      <c r="G43" s="6"/>
      <c r="Y43" s="7"/>
      <c r="AA43" s="7"/>
      <c r="AC43" s="7"/>
      <c r="AE43" s="7"/>
      <c r="AG43" s="7"/>
      <c r="AI43" s="7"/>
      <c r="AK43" s="7"/>
      <c r="AM43" s="7"/>
      <c r="AO43" s="7"/>
      <c r="AQ43" s="7"/>
      <c r="AS43" s="7"/>
      <c r="AU43" s="7"/>
      <c r="AW43" s="7"/>
    </row>
    <row r="44" spans="1:7" ht="17.25">
      <c r="A44" s="33" t="s">
        <v>93</v>
      </c>
      <c r="B44" s="53" t="s">
        <v>94</v>
      </c>
      <c r="C44" s="66">
        <v>478</v>
      </c>
      <c r="D44" s="67">
        <v>534</v>
      </c>
      <c r="E44" s="67">
        <v>1012</v>
      </c>
      <c r="F44" s="72">
        <v>495</v>
      </c>
      <c r="G44" s="6"/>
    </row>
    <row r="45" spans="1:7" ht="17.25">
      <c r="A45" s="33" t="s">
        <v>95</v>
      </c>
      <c r="B45" s="53" t="s">
        <v>96</v>
      </c>
      <c r="C45" s="66">
        <v>280</v>
      </c>
      <c r="D45" s="67">
        <v>324</v>
      </c>
      <c r="E45" s="67">
        <v>604</v>
      </c>
      <c r="F45" s="72">
        <v>310</v>
      </c>
      <c r="G45" s="6"/>
    </row>
    <row r="46" spans="1:7" ht="17.25">
      <c r="A46" s="34" t="s">
        <v>97</v>
      </c>
      <c r="B46" s="53" t="s">
        <v>98</v>
      </c>
      <c r="C46" s="66">
        <v>1706</v>
      </c>
      <c r="D46" s="67">
        <v>2013</v>
      </c>
      <c r="E46" s="67">
        <v>3719</v>
      </c>
      <c r="F46" s="72">
        <v>1765</v>
      </c>
      <c r="G46" s="6"/>
    </row>
    <row r="47" spans="1:7" ht="17.25">
      <c r="A47" s="33" t="s">
        <v>99</v>
      </c>
      <c r="B47" s="53" t="s">
        <v>100</v>
      </c>
      <c r="C47" s="66">
        <v>1281</v>
      </c>
      <c r="D47" s="67">
        <v>1447</v>
      </c>
      <c r="E47" s="67">
        <v>2728</v>
      </c>
      <c r="F47" s="72">
        <v>1239</v>
      </c>
      <c r="G47" s="6"/>
    </row>
    <row r="48" spans="1:7" ht="17.25">
      <c r="A48" s="33" t="s">
        <v>101</v>
      </c>
      <c r="B48" s="53" t="s">
        <v>102</v>
      </c>
      <c r="C48" s="66">
        <v>1067</v>
      </c>
      <c r="D48" s="67">
        <v>1234</v>
      </c>
      <c r="E48" s="67">
        <v>2301</v>
      </c>
      <c r="F48" s="72">
        <v>969</v>
      </c>
      <c r="G48" s="6"/>
    </row>
    <row r="49" spans="1:7" ht="17.25">
      <c r="A49" s="33" t="s">
        <v>103</v>
      </c>
      <c r="B49" s="53" t="s">
        <v>104</v>
      </c>
      <c r="C49" s="66">
        <v>1263</v>
      </c>
      <c r="D49" s="67">
        <v>1421</v>
      </c>
      <c r="E49" s="67">
        <v>2684</v>
      </c>
      <c r="F49" s="72">
        <v>1228</v>
      </c>
      <c r="G49" s="6"/>
    </row>
    <row r="50" spans="1:7" ht="17.25">
      <c r="A50" s="33" t="s">
        <v>105</v>
      </c>
      <c r="B50" s="53" t="s">
        <v>106</v>
      </c>
      <c r="C50" s="66">
        <v>887</v>
      </c>
      <c r="D50" s="67">
        <v>1038</v>
      </c>
      <c r="E50" s="67">
        <v>1925</v>
      </c>
      <c r="F50" s="72">
        <v>858</v>
      </c>
      <c r="G50" s="6"/>
    </row>
    <row r="51" spans="1:7" ht="17.25">
      <c r="A51" s="33">
        <v>76</v>
      </c>
      <c r="B51" s="53" t="s">
        <v>107</v>
      </c>
      <c r="C51" s="66">
        <v>834</v>
      </c>
      <c r="D51" s="67">
        <v>1024</v>
      </c>
      <c r="E51" s="67">
        <v>1858</v>
      </c>
      <c r="F51" s="72">
        <v>878</v>
      </c>
      <c r="G51" s="6"/>
    </row>
    <row r="52" spans="1:7" ht="17.25">
      <c r="A52" s="34">
        <v>77</v>
      </c>
      <c r="B52" s="52" t="s">
        <v>108</v>
      </c>
      <c r="C52" s="66">
        <v>478</v>
      </c>
      <c r="D52" s="67">
        <v>616</v>
      </c>
      <c r="E52" s="67">
        <v>1094</v>
      </c>
      <c r="F52" s="72">
        <v>563</v>
      </c>
      <c r="G52" s="6"/>
    </row>
    <row r="53" spans="1:49" ht="17.25">
      <c r="A53" s="35">
        <v>80</v>
      </c>
      <c r="B53" s="54" t="s">
        <v>109</v>
      </c>
      <c r="C53" s="66">
        <v>676</v>
      </c>
      <c r="D53" s="67">
        <v>781</v>
      </c>
      <c r="E53" s="67">
        <v>1457</v>
      </c>
      <c r="F53" s="72">
        <v>629</v>
      </c>
      <c r="G53" s="6"/>
      <c r="W53" s="7"/>
      <c r="Y53" s="7"/>
      <c r="AA53" s="7"/>
      <c r="AC53" s="7"/>
      <c r="AE53" s="7"/>
      <c r="AG53" s="7"/>
      <c r="AI53" s="7"/>
      <c r="AK53" s="7"/>
      <c r="AM53" s="7"/>
      <c r="AO53" s="7"/>
      <c r="AQ53" s="7"/>
      <c r="AS53" s="7"/>
      <c r="AU53" s="7"/>
      <c r="AW53" s="7"/>
    </row>
    <row r="54" spans="1:49" ht="17.25">
      <c r="A54" s="36">
        <v>81</v>
      </c>
      <c r="B54" s="55" t="s">
        <v>6</v>
      </c>
      <c r="C54" s="66">
        <v>559</v>
      </c>
      <c r="D54" s="67">
        <v>676</v>
      </c>
      <c r="E54" s="67">
        <v>1235</v>
      </c>
      <c r="F54" s="72">
        <v>569</v>
      </c>
      <c r="G54" s="6"/>
      <c r="I54" s="1" t="s">
        <v>110</v>
      </c>
      <c r="W54" s="7"/>
      <c r="Y54" s="7"/>
      <c r="AA54" s="7"/>
      <c r="AC54" s="7"/>
      <c r="AE54" s="7"/>
      <c r="AG54" s="7"/>
      <c r="AI54" s="7"/>
      <c r="AK54" s="7"/>
      <c r="AM54" s="7"/>
      <c r="AO54" s="7"/>
      <c r="AQ54" s="7"/>
      <c r="AS54" s="7"/>
      <c r="AU54" s="7"/>
      <c r="AW54" s="7"/>
    </row>
    <row r="55" spans="1:49" ht="17.25">
      <c r="A55" s="37">
        <v>82</v>
      </c>
      <c r="B55" s="56" t="s">
        <v>9</v>
      </c>
      <c r="C55" s="66">
        <v>1929</v>
      </c>
      <c r="D55" s="67">
        <v>2382</v>
      </c>
      <c r="E55" s="67">
        <v>4311</v>
      </c>
      <c r="F55" s="72">
        <v>2261</v>
      </c>
      <c r="G55" s="6"/>
      <c r="Y55" s="7"/>
      <c r="AA55" s="7"/>
      <c r="AC55" s="7"/>
      <c r="AE55" s="7"/>
      <c r="AG55" s="7"/>
      <c r="AI55" s="7"/>
      <c r="AK55" s="7"/>
      <c r="AM55" s="7"/>
      <c r="AO55" s="7"/>
      <c r="AQ55" s="7"/>
      <c r="AS55" s="7"/>
      <c r="AU55" s="7"/>
      <c r="AW55" s="7"/>
    </row>
    <row r="56" spans="1:49" ht="17.25">
      <c r="A56" s="37">
        <v>83</v>
      </c>
      <c r="B56" s="56" t="s">
        <v>12</v>
      </c>
      <c r="C56" s="66">
        <v>1116</v>
      </c>
      <c r="D56" s="67">
        <v>1374</v>
      </c>
      <c r="E56" s="67">
        <v>2490</v>
      </c>
      <c r="F56" s="72">
        <v>1401</v>
      </c>
      <c r="G56" s="6"/>
      <c r="Y56" s="7"/>
      <c r="AA56" s="7"/>
      <c r="AC56" s="7"/>
      <c r="AE56" s="7"/>
      <c r="AG56" s="7"/>
      <c r="AI56" s="7"/>
      <c r="AK56" s="7"/>
      <c r="AM56" s="7"/>
      <c r="AO56" s="7"/>
      <c r="AQ56" s="7"/>
      <c r="AS56" s="7"/>
      <c r="AU56" s="7"/>
      <c r="AW56" s="7"/>
    </row>
    <row r="57" spans="1:7" ht="17.25">
      <c r="A57" s="37">
        <v>84</v>
      </c>
      <c r="B57" s="56" t="s">
        <v>14</v>
      </c>
      <c r="C57" s="66">
        <v>714</v>
      </c>
      <c r="D57" s="67">
        <v>837</v>
      </c>
      <c r="E57" s="67">
        <v>1551</v>
      </c>
      <c r="F57" s="72">
        <v>747</v>
      </c>
      <c r="G57" s="6"/>
    </row>
    <row r="58" spans="1:7" ht="17.25">
      <c r="A58" s="37">
        <v>85</v>
      </c>
      <c r="B58" s="56" t="s">
        <v>17</v>
      </c>
      <c r="C58" s="66">
        <v>475</v>
      </c>
      <c r="D58" s="67">
        <v>577</v>
      </c>
      <c r="E58" s="67">
        <v>1052</v>
      </c>
      <c r="F58" s="72">
        <v>507</v>
      </c>
      <c r="G58" s="6"/>
    </row>
    <row r="59" spans="1:7" ht="17.25">
      <c r="A59" s="38">
        <v>90</v>
      </c>
      <c r="B59" s="57" t="s">
        <v>20</v>
      </c>
      <c r="C59" s="66">
        <v>901</v>
      </c>
      <c r="D59" s="67">
        <v>1320</v>
      </c>
      <c r="E59" s="67">
        <v>2221</v>
      </c>
      <c r="F59" s="72">
        <v>1205</v>
      </c>
      <c r="G59" s="6"/>
    </row>
    <row r="60" spans="1:7" ht="17.25">
      <c r="A60" s="36">
        <v>91</v>
      </c>
      <c r="B60" s="55" t="s">
        <v>23</v>
      </c>
      <c r="C60" s="66">
        <v>498</v>
      </c>
      <c r="D60" s="67">
        <v>687</v>
      </c>
      <c r="E60" s="67">
        <v>1185</v>
      </c>
      <c r="F60" s="72">
        <v>644</v>
      </c>
      <c r="G60" s="6"/>
    </row>
    <row r="61" spans="1:7" ht="17.25">
      <c r="A61" s="39">
        <v>92</v>
      </c>
      <c r="B61" s="58" t="s">
        <v>112</v>
      </c>
      <c r="C61" s="66">
        <v>510</v>
      </c>
      <c r="D61" s="67">
        <v>535</v>
      </c>
      <c r="E61" s="67">
        <v>1045</v>
      </c>
      <c r="F61" s="72">
        <v>378</v>
      </c>
      <c r="G61" s="6"/>
    </row>
    <row r="62" spans="1:7" ht="18" thickBot="1">
      <c r="A62" s="40">
        <v>93</v>
      </c>
      <c r="B62" s="59" t="s">
        <v>28</v>
      </c>
      <c r="C62" s="68">
        <v>873</v>
      </c>
      <c r="D62" s="69">
        <v>901</v>
      </c>
      <c r="E62" s="69">
        <v>1774</v>
      </c>
      <c r="F62" s="73">
        <v>599</v>
      </c>
      <c r="G62" s="31"/>
    </row>
    <row r="63" spans="1:6" ht="18" thickTop="1">
      <c r="A63" s="24"/>
      <c r="B63" s="44" t="s">
        <v>35</v>
      </c>
      <c r="C63" s="60"/>
      <c r="D63" s="61"/>
      <c r="E63" s="61"/>
      <c r="F63" s="62"/>
    </row>
    <row r="64" spans="1:11" ht="17.25">
      <c r="A64" s="79" t="s">
        <v>38</v>
      </c>
      <c r="B64" s="79"/>
      <c r="C64" s="43">
        <f>SUM(C4:C62)</f>
        <v>42429</v>
      </c>
      <c r="D64" s="8">
        <f>SUM(D4:D62)</f>
        <v>51844</v>
      </c>
      <c r="E64" s="25">
        <f>SUM(E4:E62)</f>
        <v>94273</v>
      </c>
      <c r="F64" s="22">
        <f>SUM(F4:F62)</f>
        <v>45393</v>
      </c>
      <c r="I64" s="6"/>
      <c r="J64" s="6"/>
      <c r="K64" s="6"/>
    </row>
    <row r="65" spans="1:11" ht="18" thickBot="1">
      <c r="A65" s="26"/>
      <c r="B65" s="45" t="s">
        <v>41</v>
      </c>
      <c r="C65" s="50">
        <v>970</v>
      </c>
      <c r="D65" s="46">
        <v>947</v>
      </c>
      <c r="E65" s="46">
        <v>1917</v>
      </c>
      <c r="F65" s="42">
        <v>813</v>
      </c>
      <c r="I65" s="10"/>
      <c r="J65" s="9"/>
      <c r="K65" s="6"/>
    </row>
    <row r="66" spans="2:11" ht="18" thickTop="1">
      <c r="B66" s="6" t="s">
        <v>121</v>
      </c>
      <c r="C66" s="47"/>
      <c r="D66" s="47"/>
      <c r="E66" s="47"/>
      <c r="I66" s="10"/>
      <c r="J66" s="9"/>
      <c r="K66" s="6"/>
    </row>
    <row r="67" spans="2:11" ht="17.25">
      <c r="B67" s="6" t="s">
        <v>122</v>
      </c>
      <c r="D67" s="51"/>
      <c r="E67" s="51"/>
      <c r="I67" s="10"/>
      <c r="J67" s="17"/>
      <c r="K67" s="6"/>
    </row>
    <row r="68" spans="2:11" ht="17.25">
      <c r="B68" s="6"/>
      <c r="I68" s="10"/>
      <c r="J68" s="17"/>
      <c r="K68" s="6"/>
    </row>
    <row r="69" spans="2:11" ht="17.25">
      <c r="B69" s="15" t="s">
        <v>120</v>
      </c>
      <c r="D69" s="51" t="s">
        <v>113</v>
      </c>
      <c r="E69" s="51" t="s">
        <v>114</v>
      </c>
      <c r="I69" s="10"/>
      <c r="J69" s="17"/>
      <c r="K69" s="6"/>
    </row>
    <row r="70" spans="2:11" ht="18" thickBot="1">
      <c r="B70" s="15"/>
      <c r="D70" s="51"/>
      <c r="E70" s="51"/>
      <c r="I70" s="10"/>
      <c r="J70" s="17"/>
      <c r="K70" s="6"/>
    </row>
    <row r="71" spans="1:10" ht="18" thickTop="1">
      <c r="A71" s="27" t="s">
        <v>115</v>
      </c>
      <c r="B71" s="80">
        <f>D71+E71</f>
        <v>92720</v>
      </c>
      <c r="C71" s="81"/>
      <c r="D71" s="76">
        <v>-216</v>
      </c>
      <c r="E71" s="77">
        <v>92936</v>
      </c>
      <c r="H71" s="10"/>
      <c r="I71" s="9"/>
      <c r="J71" s="6"/>
    </row>
    <row r="72" spans="1:5" ht="17.25">
      <c r="A72" s="28" t="s">
        <v>116</v>
      </c>
      <c r="B72" s="82">
        <f>D72+E72</f>
        <v>41237</v>
      </c>
      <c r="C72" s="83"/>
      <c r="D72" s="78">
        <v>-172</v>
      </c>
      <c r="E72" s="78">
        <v>41409</v>
      </c>
    </row>
    <row r="73" spans="1:5" ht="17.25">
      <c r="A73" s="28" t="s">
        <v>117</v>
      </c>
      <c r="B73" s="82">
        <f>D73+E73</f>
        <v>51483</v>
      </c>
      <c r="C73" s="83"/>
      <c r="D73" s="78">
        <v>-44</v>
      </c>
      <c r="E73" s="78">
        <v>51527</v>
      </c>
    </row>
    <row r="74" spans="1:5" ht="18" thickBot="1">
      <c r="A74" s="29" t="s">
        <v>80</v>
      </c>
      <c r="B74" s="84">
        <f>D74+E74</f>
        <v>42910</v>
      </c>
      <c r="C74" s="85"/>
      <c r="D74" s="78">
        <v>-15</v>
      </c>
      <c r="E74" s="78">
        <v>42925</v>
      </c>
    </row>
    <row r="75" spans="1:5" ht="18" thickTop="1">
      <c r="A75" s="10"/>
      <c r="C75" s="6"/>
      <c r="D75" s="78"/>
      <c r="E75" s="78"/>
    </row>
    <row r="76" spans="2:6" ht="17.25">
      <c r="B76" s="1" t="s">
        <v>123</v>
      </c>
      <c r="F76" s="14"/>
    </row>
    <row r="77" spans="2:6" ht="17.25">
      <c r="B77" s="1" t="s">
        <v>119</v>
      </c>
      <c r="F77" s="14"/>
    </row>
    <row r="78" ht="17.25">
      <c r="B78" s="1" t="s">
        <v>124</v>
      </c>
    </row>
  </sheetData>
  <sheetProtection/>
  <mergeCells count="5">
    <mergeCell ref="A64:B64"/>
    <mergeCell ref="B71:C71"/>
    <mergeCell ref="B72:C72"/>
    <mergeCell ref="B73:C73"/>
    <mergeCell ref="B74:C74"/>
  </mergeCells>
  <printOptions horizontalCentered="1"/>
  <pageMargins left="1.299212598425197" right="0.3937007874015748" top="0.4724409448818898" bottom="0.1968503937007874" header="0" footer="0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78"/>
  <sheetViews>
    <sheetView zoomScale="75" zoomScaleNormal="75" zoomScaleSheetLayoutView="75" zoomScalePageLayoutView="0" workbookViewId="0" topLeftCell="A37">
      <selection activeCell="A1" sqref="A1"/>
    </sheetView>
  </sheetViews>
  <sheetFormatPr defaultColWidth="46.66015625" defaultRowHeight="18"/>
  <cols>
    <col min="1" max="1" width="7.41015625" style="1" bestFit="1" customWidth="1"/>
    <col min="2" max="2" width="25.5" style="1" customWidth="1"/>
    <col min="3" max="6" width="13.66015625" style="1" customWidth="1"/>
    <col min="7" max="7" width="10.66015625" style="1" customWidth="1"/>
    <col min="8" max="8" width="5.83203125" style="1" customWidth="1"/>
    <col min="9" max="9" width="25.83203125" style="1" customWidth="1"/>
    <col min="10" max="13" width="13.66015625" style="1" customWidth="1"/>
    <col min="14" max="16384" width="46.66015625" style="1" customWidth="1"/>
  </cols>
  <sheetData>
    <row r="1" spans="1:3" ht="17.25">
      <c r="A1" s="75"/>
      <c r="B1" s="15" t="s">
        <v>118</v>
      </c>
      <c r="C1" s="15"/>
    </row>
    <row r="2" spans="1:13" ht="18" thickBot="1">
      <c r="A2" s="2"/>
      <c r="B2" s="2"/>
      <c r="C2" s="2"/>
      <c r="D2" s="2"/>
      <c r="F2" s="41" t="s">
        <v>131</v>
      </c>
      <c r="H2" s="6"/>
      <c r="I2" s="6"/>
      <c r="J2" s="6"/>
      <c r="K2" s="6"/>
      <c r="L2" s="6"/>
      <c r="M2" s="6"/>
    </row>
    <row r="3" spans="1:49" ht="18.75" thickBot="1" thickTop="1">
      <c r="A3" s="30" t="s">
        <v>111</v>
      </c>
      <c r="B3" s="5" t="s">
        <v>0</v>
      </c>
      <c r="C3" s="3" t="s">
        <v>1</v>
      </c>
      <c r="D3" s="4" t="s">
        <v>2</v>
      </c>
      <c r="E3" s="4" t="s">
        <v>3</v>
      </c>
      <c r="F3" s="21" t="s">
        <v>4</v>
      </c>
      <c r="G3" s="6"/>
      <c r="H3" s="6"/>
      <c r="I3" s="10"/>
      <c r="J3" s="10"/>
      <c r="K3" s="10"/>
      <c r="L3" s="10"/>
      <c r="M3" s="10"/>
      <c r="N3" s="6"/>
      <c r="O3" s="6"/>
      <c r="P3" s="6"/>
      <c r="Q3" s="6"/>
      <c r="R3" s="6"/>
      <c r="W3" s="7"/>
      <c r="Y3" s="7"/>
      <c r="AA3" s="7"/>
      <c r="AC3" s="7"/>
      <c r="AE3" s="7"/>
      <c r="AG3" s="7"/>
      <c r="AI3" s="7"/>
      <c r="AK3" s="7"/>
      <c r="AM3" s="7"/>
      <c r="AO3" s="7"/>
      <c r="AQ3" s="7"/>
      <c r="AS3" s="7"/>
      <c r="AU3" s="7"/>
      <c r="AW3" s="7"/>
    </row>
    <row r="4" spans="1:49" ht="18" thickTop="1">
      <c r="A4" s="32" t="s">
        <v>5</v>
      </c>
      <c r="B4" s="23" t="s">
        <v>128</v>
      </c>
      <c r="C4" s="63">
        <v>171</v>
      </c>
      <c r="D4" s="64">
        <v>234</v>
      </c>
      <c r="E4" s="65">
        <v>405</v>
      </c>
      <c r="F4" s="70">
        <v>221</v>
      </c>
      <c r="G4" s="6"/>
      <c r="H4" s="6"/>
      <c r="I4" s="10"/>
      <c r="J4" s="9"/>
      <c r="K4" s="9"/>
      <c r="L4" s="9"/>
      <c r="M4" s="9"/>
      <c r="N4" s="6"/>
      <c r="O4" s="6"/>
      <c r="P4" s="6"/>
      <c r="Q4" s="6"/>
      <c r="R4" s="6"/>
      <c r="Y4" s="7"/>
      <c r="AA4" s="7"/>
      <c r="AC4" s="7"/>
      <c r="AE4" s="7"/>
      <c r="AG4" s="7"/>
      <c r="AI4" s="7"/>
      <c r="AK4" s="7"/>
      <c r="AM4" s="7"/>
      <c r="AO4" s="7"/>
      <c r="AQ4" s="7"/>
      <c r="AS4" s="7"/>
      <c r="AU4" s="7"/>
      <c r="AW4" s="7"/>
    </row>
    <row r="5" spans="1:49" ht="17.25">
      <c r="A5" s="33" t="s">
        <v>7</v>
      </c>
      <c r="B5" s="52" t="s">
        <v>8</v>
      </c>
      <c r="C5" s="66">
        <v>225</v>
      </c>
      <c r="D5" s="67">
        <v>280</v>
      </c>
      <c r="E5" s="67">
        <v>505</v>
      </c>
      <c r="F5" s="71">
        <v>247</v>
      </c>
      <c r="G5" s="6"/>
      <c r="H5" s="6"/>
      <c r="I5" s="10"/>
      <c r="J5" s="9"/>
      <c r="K5" s="9"/>
      <c r="L5" s="9"/>
      <c r="M5" s="9"/>
      <c r="N5" s="6"/>
      <c r="O5" s="6"/>
      <c r="P5" s="6"/>
      <c r="Q5" s="6"/>
      <c r="R5" s="6"/>
      <c r="Y5" s="7"/>
      <c r="AA5" s="7"/>
      <c r="AC5" s="7"/>
      <c r="AE5" s="7"/>
      <c r="AG5" s="7"/>
      <c r="AI5" s="7"/>
      <c r="AK5" s="7"/>
      <c r="AM5" s="7"/>
      <c r="AO5" s="7"/>
      <c r="AQ5" s="7"/>
      <c r="AS5" s="7"/>
      <c r="AU5" s="7"/>
      <c r="AW5" s="7"/>
    </row>
    <row r="6" spans="1:49" ht="17.25">
      <c r="A6" s="33" t="s">
        <v>10</v>
      </c>
      <c r="B6" s="53" t="s">
        <v>11</v>
      </c>
      <c r="C6" s="66">
        <v>358</v>
      </c>
      <c r="D6" s="67">
        <v>438</v>
      </c>
      <c r="E6" s="67">
        <v>796</v>
      </c>
      <c r="F6" s="72">
        <v>396</v>
      </c>
      <c r="G6" s="6"/>
      <c r="H6" s="6"/>
      <c r="I6" s="10"/>
      <c r="J6" s="9"/>
      <c r="K6" s="9"/>
      <c r="L6" s="9"/>
      <c r="M6" s="9"/>
      <c r="N6" s="6"/>
      <c r="O6" s="6"/>
      <c r="P6" s="6"/>
      <c r="Q6" s="6"/>
      <c r="R6" s="6"/>
      <c r="Y6" s="7"/>
      <c r="AA6" s="7"/>
      <c r="AC6" s="7"/>
      <c r="AE6" s="7"/>
      <c r="AG6" s="7"/>
      <c r="AI6" s="7"/>
      <c r="AK6" s="7"/>
      <c r="AM6" s="7"/>
      <c r="AO6" s="7"/>
      <c r="AQ6" s="7"/>
      <c r="AS6" s="7"/>
      <c r="AU6" s="7"/>
      <c r="AW6" s="7"/>
    </row>
    <row r="7" spans="1:49" ht="17.25">
      <c r="A7" s="33" t="s">
        <v>13</v>
      </c>
      <c r="B7" s="53" t="s">
        <v>126</v>
      </c>
      <c r="C7" s="66">
        <v>289</v>
      </c>
      <c r="D7" s="67">
        <v>320</v>
      </c>
      <c r="E7" s="67">
        <v>609</v>
      </c>
      <c r="F7" s="72">
        <v>260</v>
      </c>
      <c r="G7" s="6"/>
      <c r="H7" s="6"/>
      <c r="I7" s="10"/>
      <c r="J7" s="9"/>
      <c r="K7" s="9"/>
      <c r="L7" s="9"/>
      <c r="M7" s="9"/>
      <c r="N7" s="6"/>
      <c r="O7" s="6"/>
      <c r="P7" s="6"/>
      <c r="Q7" s="6"/>
      <c r="R7" s="6"/>
      <c r="W7" s="7"/>
      <c r="Y7" s="7"/>
      <c r="AA7" s="7"/>
      <c r="AC7" s="7"/>
      <c r="AE7" s="7"/>
      <c r="AG7" s="7"/>
      <c r="AI7" s="7"/>
      <c r="AK7" s="7"/>
      <c r="AM7" s="7"/>
      <c r="AO7" s="7"/>
      <c r="AQ7" s="7"/>
      <c r="AS7" s="7"/>
      <c r="AU7" s="7"/>
      <c r="AW7" s="7"/>
    </row>
    <row r="8" spans="1:49" ht="17.25">
      <c r="A8" s="33" t="s">
        <v>125</v>
      </c>
      <c r="B8" s="53" t="s">
        <v>127</v>
      </c>
      <c r="C8" s="66">
        <v>1</v>
      </c>
      <c r="D8" s="67">
        <v>7</v>
      </c>
      <c r="E8" s="67">
        <v>8</v>
      </c>
      <c r="F8" s="72">
        <v>8</v>
      </c>
      <c r="G8" s="6"/>
      <c r="H8" s="6"/>
      <c r="I8" s="10"/>
      <c r="J8" s="9"/>
      <c r="K8" s="9"/>
      <c r="L8" s="9"/>
      <c r="M8" s="9"/>
      <c r="N8" s="6"/>
      <c r="O8" s="6"/>
      <c r="P8" s="6"/>
      <c r="Q8" s="6"/>
      <c r="R8" s="6"/>
      <c r="W8" s="7"/>
      <c r="Y8" s="7"/>
      <c r="AA8" s="7"/>
      <c r="AC8" s="7"/>
      <c r="AE8" s="7"/>
      <c r="AG8" s="7"/>
      <c r="AI8" s="7"/>
      <c r="AK8" s="7"/>
      <c r="AM8" s="7"/>
      <c r="AO8" s="7"/>
      <c r="AQ8" s="7"/>
      <c r="AS8" s="7"/>
      <c r="AU8" s="7"/>
      <c r="AW8" s="7"/>
    </row>
    <row r="9" spans="1:49" ht="17.25">
      <c r="A9" s="33" t="s">
        <v>15</v>
      </c>
      <c r="B9" s="53" t="s">
        <v>16</v>
      </c>
      <c r="C9" s="66">
        <v>2947</v>
      </c>
      <c r="D9" s="67">
        <v>3546</v>
      </c>
      <c r="E9" s="67">
        <v>6493</v>
      </c>
      <c r="F9" s="72">
        <v>3189</v>
      </c>
      <c r="G9" s="6"/>
      <c r="H9" s="6"/>
      <c r="I9" s="10"/>
      <c r="J9" s="9"/>
      <c r="K9" s="9"/>
      <c r="L9" s="9"/>
      <c r="M9" s="9"/>
      <c r="N9" s="6"/>
      <c r="O9" s="6"/>
      <c r="P9" s="6"/>
      <c r="Q9" s="6"/>
      <c r="R9" s="6"/>
      <c r="Y9" s="7"/>
      <c r="AA9" s="7"/>
      <c r="AC9" s="7"/>
      <c r="AE9" s="7"/>
      <c r="AG9" s="7"/>
      <c r="AI9" s="7"/>
      <c r="AK9" s="7"/>
      <c r="AM9" s="7"/>
      <c r="AO9" s="7"/>
      <c r="AQ9" s="7"/>
      <c r="AS9" s="7"/>
      <c r="AU9" s="7"/>
      <c r="AW9" s="7"/>
    </row>
    <row r="10" spans="1:49" ht="17.25">
      <c r="A10" s="33" t="s">
        <v>18</v>
      </c>
      <c r="B10" s="53" t="s">
        <v>19</v>
      </c>
      <c r="C10" s="66">
        <v>884</v>
      </c>
      <c r="D10" s="67">
        <v>1062</v>
      </c>
      <c r="E10" s="67">
        <v>1946</v>
      </c>
      <c r="F10" s="72">
        <v>873</v>
      </c>
      <c r="G10" s="6"/>
      <c r="H10" s="6"/>
      <c r="I10" s="10"/>
      <c r="J10" s="9"/>
      <c r="K10" s="9"/>
      <c r="L10" s="9"/>
      <c r="M10" s="9"/>
      <c r="N10" s="6"/>
      <c r="O10" s="6"/>
      <c r="P10" s="6"/>
      <c r="Q10" s="6"/>
      <c r="R10" s="6"/>
      <c r="Y10" s="7"/>
      <c r="AA10" s="7"/>
      <c r="AC10" s="7"/>
      <c r="AE10" s="7"/>
      <c r="AG10" s="7"/>
      <c r="AI10" s="7"/>
      <c r="AK10" s="7"/>
      <c r="AM10" s="7"/>
      <c r="AO10" s="7"/>
      <c r="AQ10" s="7"/>
      <c r="AS10" s="7"/>
      <c r="AU10" s="7"/>
      <c r="AW10" s="7"/>
    </row>
    <row r="11" spans="1:49" ht="17.25">
      <c r="A11" s="33" t="s">
        <v>21</v>
      </c>
      <c r="B11" s="53" t="s">
        <v>22</v>
      </c>
      <c r="C11" s="66">
        <v>638</v>
      </c>
      <c r="D11" s="67">
        <v>738</v>
      </c>
      <c r="E11" s="67">
        <v>1376</v>
      </c>
      <c r="F11" s="72">
        <v>605</v>
      </c>
      <c r="G11" s="6"/>
      <c r="H11" s="6"/>
      <c r="I11" s="10"/>
      <c r="J11" s="9"/>
      <c r="K11" s="9"/>
      <c r="L11" s="9"/>
      <c r="M11" s="9"/>
      <c r="N11" s="6"/>
      <c r="O11" s="6"/>
      <c r="P11" s="6"/>
      <c r="Q11" s="6"/>
      <c r="R11" s="6"/>
      <c r="Y11" s="7"/>
      <c r="AA11" s="7"/>
      <c r="AC11" s="7"/>
      <c r="AE11" s="7"/>
      <c r="AG11" s="7"/>
      <c r="AI11" s="7"/>
      <c r="AK11" s="7"/>
      <c r="AM11" s="7"/>
      <c r="AO11" s="7"/>
      <c r="AQ11" s="7"/>
      <c r="AS11" s="7"/>
      <c r="AU11" s="7"/>
      <c r="AW11" s="7"/>
    </row>
    <row r="12" spans="1:49" ht="17.25">
      <c r="A12" s="33" t="s">
        <v>24</v>
      </c>
      <c r="B12" s="53" t="s">
        <v>25</v>
      </c>
      <c r="C12" s="66">
        <v>1578</v>
      </c>
      <c r="D12" s="67">
        <v>1860</v>
      </c>
      <c r="E12" s="67">
        <v>3438</v>
      </c>
      <c r="F12" s="72">
        <v>1464</v>
      </c>
      <c r="G12" s="6"/>
      <c r="H12" s="6"/>
      <c r="I12" s="10"/>
      <c r="J12" s="9"/>
      <c r="K12" s="9"/>
      <c r="L12" s="9"/>
      <c r="M12" s="18"/>
      <c r="N12" s="6"/>
      <c r="W12" s="7"/>
      <c r="Y12" s="7"/>
      <c r="AA12" s="7"/>
      <c r="AC12" s="7"/>
      <c r="AE12" s="7"/>
      <c r="AG12" s="7"/>
      <c r="AI12" s="7"/>
      <c r="AK12" s="7"/>
      <c r="AM12" s="7"/>
      <c r="AO12" s="7"/>
      <c r="AQ12" s="7"/>
      <c r="AS12" s="7"/>
      <c r="AU12" s="7"/>
      <c r="AW12" s="7"/>
    </row>
    <row r="13" spans="1:49" ht="17.25">
      <c r="A13" s="33" t="s">
        <v>26</v>
      </c>
      <c r="B13" s="53" t="s">
        <v>27</v>
      </c>
      <c r="C13" s="66">
        <v>1035</v>
      </c>
      <c r="D13" s="67">
        <v>1353</v>
      </c>
      <c r="E13" s="67">
        <v>2388</v>
      </c>
      <c r="F13" s="72">
        <v>1169</v>
      </c>
      <c r="G13" s="6"/>
      <c r="H13" s="6"/>
      <c r="I13" s="10"/>
      <c r="J13" s="9"/>
      <c r="K13" s="9"/>
      <c r="L13" s="9"/>
      <c r="M13" s="9"/>
      <c r="N13" s="6"/>
      <c r="Y13" s="7"/>
      <c r="AA13" s="7"/>
      <c r="AC13" s="7"/>
      <c r="AE13" s="7"/>
      <c r="AG13" s="7"/>
      <c r="AI13" s="7"/>
      <c r="AK13" s="7"/>
      <c r="AM13" s="7"/>
      <c r="AO13" s="7"/>
      <c r="AQ13" s="7"/>
      <c r="AS13" s="7"/>
      <c r="AU13" s="7"/>
      <c r="AW13" s="7"/>
    </row>
    <row r="14" spans="1:49" ht="17.25">
      <c r="A14" s="33" t="s">
        <v>29</v>
      </c>
      <c r="B14" s="53" t="s">
        <v>30</v>
      </c>
      <c r="C14" s="66">
        <v>893</v>
      </c>
      <c r="D14" s="67">
        <v>1138</v>
      </c>
      <c r="E14" s="67">
        <v>2031</v>
      </c>
      <c r="F14" s="72">
        <v>1041</v>
      </c>
      <c r="G14" s="6"/>
      <c r="H14" s="6"/>
      <c r="I14" s="74"/>
      <c r="J14" s="9"/>
      <c r="K14" s="9"/>
      <c r="L14" s="9"/>
      <c r="M14" s="9"/>
      <c r="N14" s="6"/>
      <c r="Y14" s="7"/>
      <c r="AA14" s="7"/>
      <c r="AC14" s="7"/>
      <c r="AE14" s="7"/>
      <c r="AG14" s="7"/>
      <c r="AI14" s="7"/>
      <c r="AK14" s="7"/>
      <c r="AM14" s="7"/>
      <c r="AO14" s="7"/>
      <c r="AQ14" s="7"/>
      <c r="AS14" s="7"/>
      <c r="AU14" s="7"/>
      <c r="AW14" s="7"/>
    </row>
    <row r="15" spans="1:49" ht="17.25">
      <c r="A15" s="33" t="s">
        <v>31</v>
      </c>
      <c r="B15" s="53" t="s">
        <v>32</v>
      </c>
      <c r="C15" s="66">
        <v>542</v>
      </c>
      <c r="D15" s="67">
        <v>698</v>
      </c>
      <c r="E15" s="67">
        <v>1240</v>
      </c>
      <c r="F15" s="72">
        <v>635</v>
      </c>
      <c r="G15" s="6"/>
      <c r="H15" s="6"/>
      <c r="I15" s="6"/>
      <c r="J15" s="6"/>
      <c r="K15" s="6"/>
      <c r="L15" s="6"/>
      <c r="M15" s="6"/>
      <c r="N15" s="6"/>
      <c r="W15" s="7"/>
      <c r="Y15" s="7"/>
      <c r="AA15" s="7"/>
      <c r="AC15" s="7"/>
      <c r="AE15" s="7"/>
      <c r="AG15" s="7"/>
      <c r="AI15" s="7"/>
      <c r="AK15" s="7"/>
      <c r="AM15" s="7"/>
      <c r="AO15" s="7"/>
      <c r="AQ15" s="7"/>
      <c r="AS15" s="7"/>
      <c r="AU15" s="7"/>
      <c r="AW15" s="7"/>
    </row>
    <row r="16" spans="1:49" ht="17.25">
      <c r="A16" s="33" t="s">
        <v>33</v>
      </c>
      <c r="B16" s="53" t="s">
        <v>34</v>
      </c>
      <c r="C16" s="66">
        <v>929</v>
      </c>
      <c r="D16" s="67">
        <v>1104</v>
      </c>
      <c r="E16" s="67">
        <v>2033</v>
      </c>
      <c r="F16" s="72">
        <v>925</v>
      </c>
      <c r="G16" s="6"/>
      <c r="H16" s="6"/>
      <c r="I16" s="10"/>
      <c r="J16" s="9"/>
      <c r="K16" s="9"/>
      <c r="L16" s="9"/>
      <c r="M16" s="9"/>
      <c r="N16" s="6"/>
      <c r="Y16" s="7"/>
      <c r="AA16" s="7"/>
      <c r="AC16" s="7"/>
      <c r="AE16" s="7"/>
      <c r="AG16" s="7"/>
      <c r="AI16" s="7"/>
      <c r="AK16" s="7"/>
      <c r="AM16" s="7"/>
      <c r="AO16" s="7"/>
      <c r="AQ16" s="7"/>
      <c r="AS16" s="7"/>
      <c r="AU16" s="7"/>
      <c r="AW16" s="7"/>
    </row>
    <row r="17" spans="1:49" ht="17.25">
      <c r="A17" s="33" t="s">
        <v>36</v>
      </c>
      <c r="B17" s="53" t="s">
        <v>37</v>
      </c>
      <c r="C17" s="66">
        <v>2132</v>
      </c>
      <c r="D17" s="67">
        <v>2590</v>
      </c>
      <c r="E17" s="67">
        <v>4722</v>
      </c>
      <c r="F17" s="72">
        <v>2128</v>
      </c>
      <c r="G17" s="6"/>
      <c r="H17" s="48"/>
      <c r="I17" s="48"/>
      <c r="J17" s="9"/>
      <c r="K17" s="9"/>
      <c r="L17" s="9"/>
      <c r="M17" s="9"/>
      <c r="N17" s="6"/>
      <c r="Y17" s="7"/>
      <c r="AA17" s="7"/>
      <c r="AC17" s="7"/>
      <c r="AE17" s="7"/>
      <c r="AG17" s="7"/>
      <c r="AI17" s="7"/>
      <c r="AK17" s="7"/>
      <c r="AM17" s="7"/>
      <c r="AO17" s="7"/>
      <c r="AQ17" s="7"/>
      <c r="AS17" s="7"/>
      <c r="AU17" s="7"/>
      <c r="AW17" s="7"/>
    </row>
    <row r="18" spans="1:49" ht="17.25">
      <c r="A18" s="33" t="s">
        <v>39</v>
      </c>
      <c r="B18" s="53" t="s">
        <v>40</v>
      </c>
      <c r="C18" s="66">
        <v>663</v>
      </c>
      <c r="D18" s="67">
        <v>859</v>
      </c>
      <c r="E18" s="67">
        <v>1522</v>
      </c>
      <c r="F18" s="72">
        <v>721</v>
      </c>
      <c r="G18" s="6"/>
      <c r="H18" s="6"/>
      <c r="I18" s="19"/>
      <c r="J18" s="20"/>
      <c r="K18" s="20"/>
      <c r="L18" s="20"/>
      <c r="M18" s="20"/>
      <c r="N18" s="6"/>
      <c r="W18" s="7"/>
      <c r="Y18" s="7"/>
      <c r="AA18" s="7"/>
      <c r="AC18" s="7"/>
      <c r="AE18" s="7"/>
      <c r="AG18" s="7"/>
      <c r="AI18" s="7"/>
      <c r="AK18" s="7"/>
      <c r="AM18" s="7"/>
      <c r="AO18" s="7"/>
      <c r="AQ18" s="7"/>
      <c r="AS18" s="7"/>
      <c r="AU18" s="7"/>
      <c r="AW18" s="7"/>
    </row>
    <row r="19" spans="1:49" ht="17.25">
      <c r="A19" s="33" t="s">
        <v>42</v>
      </c>
      <c r="B19" s="53" t="s">
        <v>43</v>
      </c>
      <c r="C19" s="66">
        <v>991</v>
      </c>
      <c r="D19" s="67">
        <v>1324</v>
      </c>
      <c r="E19" s="67">
        <v>2315</v>
      </c>
      <c r="F19" s="72">
        <v>1171</v>
      </c>
      <c r="G19" s="6"/>
      <c r="H19" s="6"/>
      <c r="I19" s="6"/>
      <c r="J19" s="12"/>
      <c r="K19" s="12"/>
      <c r="L19" s="12"/>
      <c r="M19" s="12"/>
      <c r="N19" s="6"/>
      <c r="Y19" s="7"/>
      <c r="AA19" s="7"/>
      <c r="AC19" s="7"/>
      <c r="AE19" s="7"/>
      <c r="AG19" s="7"/>
      <c r="AI19" s="7"/>
      <c r="AK19" s="7"/>
      <c r="AM19" s="7"/>
      <c r="AO19" s="7"/>
      <c r="AQ19" s="7"/>
      <c r="AS19" s="7"/>
      <c r="AU19" s="7"/>
      <c r="AW19" s="7"/>
    </row>
    <row r="20" spans="1:49" ht="17.25">
      <c r="A20" s="33" t="s">
        <v>44</v>
      </c>
      <c r="B20" s="53" t="s">
        <v>45</v>
      </c>
      <c r="C20" s="66">
        <v>388</v>
      </c>
      <c r="D20" s="67">
        <v>507</v>
      </c>
      <c r="E20" s="67">
        <v>895</v>
      </c>
      <c r="F20" s="72">
        <v>459</v>
      </c>
      <c r="G20" s="6"/>
      <c r="H20" s="6"/>
      <c r="I20" s="6"/>
      <c r="J20" s="9"/>
      <c r="K20" s="9"/>
      <c r="L20" s="9"/>
      <c r="M20" s="9"/>
      <c r="N20" s="6"/>
      <c r="Y20" s="7"/>
      <c r="AA20" s="7"/>
      <c r="AC20" s="7"/>
      <c r="AE20" s="7"/>
      <c r="AG20" s="7"/>
      <c r="AI20" s="7"/>
      <c r="AK20" s="7"/>
      <c r="AM20" s="7"/>
      <c r="AO20" s="7"/>
      <c r="AQ20" s="7"/>
      <c r="AS20" s="7"/>
      <c r="AU20" s="7"/>
      <c r="AW20" s="7"/>
    </row>
    <row r="21" spans="1:49" ht="17.25">
      <c r="A21" s="33" t="s">
        <v>46</v>
      </c>
      <c r="B21" s="53" t="s">
        <v>47</v>
      </c>
      <c r="C21" s="66">
        <v>508</v>
      </c>
      <c r="D21" s="67">
        <v>678</v>
      </c>
      <c r="E21" s="67">
        <v>1186</v>
      </c>
      <c r="F21" s="72">
        <v>585</v>
      </c>
      <c r="G21" s="6"/>
      <c r="H21" s="49"/>
      <c r="I21" s="49"/>
      <c r="J21" s="9"/>
      <c r="K21" s="9"/>
      <c r="L21" s="9"/>
      <c r="M21" s="11"/>
      <c r="W21" s="7"/>
      <c r="Y21" s="7"/>
      <c r="AA21" s="7"/>
      <c r="AC21" s="7"/>
      <c r="AE21" s="7"/>
      <c r="AG21" s="7"/>
      <c r="AI21" s="7"/>
      <c r="AK21" s="7"/>
      <c r="AM21" s="7"/>
      <c r="AO21" s="7"/>
      <c r="AQ21" s="7"/>
      <c r="AS21" s="7"/>
      <c r="AU21" s="7"/>
      <c r="AW21" s="7"/>
    </row>
    <row r="22" spans="1:49" ht="17.25">
      <c r="A22" s="33" t="s">
        <v>48</v>
      </c>
      <c r="B22" s="53" t="s">
        <v>49</v>
      </c>
      <c r="C22" s="66">
        <v>276</v>
      </c>
      <c r="D22" s="67">
        <v>372</v>
      </c>
      <c r="E22" s="67">
        <v>648</v>
      </c>
      <c r="F22" s="72">
        <v>325</v>
      </c>
      <c r="G22" s="6"/>
      <c r="H22" s="6"/>
      <c r="I22" s="6"/>
      <c r="J22" s="12"/>
      <c r="K22" s="12"/>
      <c r="L22" s="12"/>
      <c r="M22" s="13"/>
      <c r="Y22" s="7"/>
      <c r="AA22" s="7"/>
      <c r="AC22" s="7"/>
      <c r="AE22" s="7"/>
      <c r="AG22" s="7"/>
      <c r="AI22" s="7"/>
      <c r="AK22" s="7"/>
      <c r="AM22" s="7"/>
      <c r="AO22" s="7"/>
      <c r="AQ22" s="7"/>
      <c r="AS22" s="7"/>
      <c r="AU22" s="7"/>
      <c r="AW22" s="7"/>
    </row>
    <row r="23" spans="1:49" ht="17.25">
      <c r="A23" s="33" t="s">
        <v>50</v>
      </c>
      <c r="B23" s="53" t="s">
        <v>51</v>
      </c>
      <c r="C23" s="66">
        <v>280</v>
      </c>
      <c r="D23" s="67">
        <v>347</v>
      </c>
      <c r="E23" s="67">
        <v>627</v>
      </c>
      <c r="F23" s="72">
        <v>291</v>
      </c>
      <c r="G23" s="6"/>
      <c r="H23" s="6"/>
      <c r="I23" s="6"/>
      <c r="J23" s="6"/>
      <c r="K23" s="6"/>
      <c r="L23" s="6"/>
      <c r="M23" s="14"/>
      <c r="Y23" s="7"/>
      <c r="AA23" s="7"/>
      <c r="AC23" s="7"/>
      <c r="AE23" s="7"/>
      <c r="AG23" s="7"/>
      <c r="AI23" s="7"/>
      <c r="AK23" s="7"/>
      <c r="AM23" s="7"/>
      <c r="AO23" s="7"/>
      <c r="AQ23" s="7"/>
      <c r="AS23" s="7"/>
      <c r="AU23" s="7"/>
      <c r="AW23" s="7"/>
    </row>
    <row r="24" spans="1:49" ht="17.25">
      <c r="A24" s="33" t="s">
        <v>52</v>
      </c>
      <c r="B24" s="53" t="s">
        <v>53</v>
      </c>
      <c r="C24" s="66">
        <v>426</v>
      </c>
      <c r="D24" s="67">
        <v>507</v>
      </c>
      <c r="E24" s="67">
        <v>933</v>
      </c>
      <c r="F24" s="72">
        <v>450</v>
      </c>
      <c r="G24" s="6"/>
      <c r="H24" s="6"/>
      <c r="W24" s="7"/>
      <c r="Y24" s="7"/>
      <c r="AA24" s="7"/>
      <c r="AC24" s="7"/>
      <c r="AE24" s="7"/>
      <c r="AG24" s="7"/>
      <c r="AI24" s="7"/>
      <c r="AK24" s="7"/>
      <c r="AM24" s="7"/>
      <c r="AO24" s="7"/>
      <c r="AQ24" s="7"/>
      <c r="AS24" s="7"/>
      <c r="AU24" s="7"/>
      <c r="AW24" s="7"/>
    </row>
    <row r="25" spans="1:49" ht="17.25">
      <c r="A25" s="33" t="s">
        <v>54</v>
      </c>
      <c r="B25" s="53" t="s">
        <v>55</v>
      </c>
      <c r="C25" s="66">
        <v>1255</v>
      </c>
      <c r="D25" s="67">
        <v>1575</v>
      </c>
      <c r="E25" s="67">
        <v>2830</v>
      </c>
      <c r="F25" s="72">
        <v>1388</v>
      </c>
      <c r="G25" s="6"/>
      <c r="Y25" s="7"/>
      <c r="AA25" s="7"/>
      <c r="AC25" s="7"/>
      <c r="AE25" s="7"/>
      <c r="AG25" s="7"/>
      <c r="AI25" s="7"/>
      <c r="AK25" s="7"/>
      <c r="AM25" s="7"/>
      <c r="AO25" s="7"/>
      <c r="AQ25" s="7"/>
      <c r="AS25" s="7"/>
      <c r="AU25" s="7"/>
      <c r="AW25" s="7"/>
    </row>
    <row r="26" spans="1:49" ht="17.25">
      <c r="A26" s="33" t="s">
        <v>56</v>
      </c>
      <c r="B26" s="53" t="s">
        <v>57</v>
      </c>
      <c r="C26" s="66">
        <v>247</v>
      </c>
      <c r="D26" s="67">
        <v>332</v>
      </c>
      <c r="E26" s="67">
        <v>579</v>
      </c>
      <c r="F26" s="72">
        <v>333</v>
      </c>
      <c r="G26" s="6"/>
      <c r="Y26" s="7"/>
      <c r="AA26" s="7"/>
      <c r="AC26" s="7"/>
      <c r="AE26" s="7"/>
      <c r="AG26" s="7"/>
      <c r="AI26" s="7"/>
      <c r="AK26" s="7"/>
      <c r="AM26" s="7"/>
      <c r="AO26" s="7"/>
      <c r="AQ26" s="7"/>
      <c r="AS26" s="7"/>
      <c r="AU26" s="7"/>
      <c r="AW26" s="7"/>
    </row>
    <row r="27" spans="1:49" ht="17.25">
      <c r="A27" s="33" t="s">
        <v>58</v>
      </c>
      <c r="B27" s="53" t="s">
        <v>59</v>
      </c>
      <c r="C27" s="66">
        <v>457</v>
      </c>
      <c r="D27" s="67">
        <v>605</v>
      </c>
      <c r="E27" s="67">
        <v>1062</v>
      </c>
      <c r="F27" s="72">
        <v>573</v>
      </c>
      <c r="G27" s="6"/>
      <c r="W27" s="7"/>
      <c r="Y27" s="7"/>
      <c r="AA27" s="7"/>
      <c r="AC27" s="7"/>
      <c r="AE27" s="7"/>
      <c r="AG27" s="7"/>
      <c r="AI27" s="7"/>
      <c r="AK27" s="7"/>
      <c r="AM27" s="7"/>
      <c r="AO27" s="7"/>
      <c r="AQ27" s="7"/>
      <c r="AS27" s="7"/>
      <c r="AU27" s="7"/>
      <c r="AW27" s="7"/>
    </row>
    <row r="28" spans="1:49" ht="17.25">
      <c r="A28" s="33" t="s">
        <v>60</v>
      </c>
      <c r="B28" s="53" t="s">
        <v>61</v>
      </c>
      <c r="C28" s="66">
        <v>234</v>
      </c>
      <c r="D28" s="67">
        <v>278</v>
      </c>
      <c r="E28" s="67">
        <v>512</v>
      </c>
      <c r="F28" s="72">
        <v>241</v>
      </c>
      <c r="G28" s="6"/>
      <c r="Y28" s="7"/>
      <c r="AA28" s="7"/>
      <c r="AC28" s="7"/>
      <c r="AE28" s="7"/>
      <c r="AG28" s="7"/>
      <c r="AI28" s="7"/>
      <c r="AK28" s="7"/>
      <c r="AM28" s="7"/>
      <c r="AO28" s="7"/>
      <c r="AQ28" s="7"/>
      <c r="AS28" s="7"/>
      <c r="AU28" s="7"/>
      <c r="AW28" s="7"/>
    </row>
    <row r="29" spans="1:49" ht="17.25">
      <c r="A29" s="33" t="s">
        <v>62</v>
      </c>
      <c r="B29" s="53" t="s">
        <v>63</v>
      </c>
      <c r="C29" s="66">
        <v>320</v>
      </c>
      <c r="D29" s="67">
        <v>374</v>
      </c>
      <c r="E29" s="67">
        <v>694</v>
      </c>
      <c r="F29" s="72">
        <v>349</v>
      </c>
      <c r="G29" s="6"/>
      <c r="Y29" s="7"/>
      <c r="AA29" s="7"/>
      <c r="AC29" s="7"/>
      <c r="AE29" s="7"/>
      <c r="AG29" s="7"/>
      <c r="AI29" s="7"/>
      <c r="AK29" s="7"/>
      <c r="AM29" s="7"/>
      <c r="AO29" s="7"/>
      <c r="AQ29" s="7"/>
      <c r="AS29" s="7"/>
      <c r="AU29" s="7"/>
      <c r="AW29" s="7"/>
    </row>
    <row r="30" spans="1:49" ht="17.25">
      <c r="A30" s="33" t="s">
        <v>64</v>
      </c>
      <c r="B30" s="53" t="s">
        <v>65</v>
      </c>
      <c r="C30" s="66">
        <v>852</v>
      </c>
      <c r="D30" s="67">
        <v>1095</v>
      </c>
      <c r="E30" s="67">
        <v>1947</v>
      </c>
      <c r="F30" s="72">
        <v>987</v>
      </c>
      <c r="G30" s="6"/>
      <c r="O30" s="12"/>
      <c r="W30" s="7"/>
      <c r="Y30" s="7"/>
      <c r="AA30" s="7"/>
      <c r="AC30" s="7"/>
      <c r="AE30" s="7"/>
      <c r="AG30" s="7"/>
      <c r="AI30" s="7"/>
      <c r="AK30" s="7"/>
      <c r="AM30" s="7"/>
      <c r="AO30" s="7"/>
      <c r="AQ30" s="7"/>
      <c r="AS30" s="7"/>
      <c r="AU30" s="7"/>
      <c r="AW30" s="7"/>
    </row>
    <row r="31" spans="1:49" ht="17.25">
      <c r="A31" s="33" t="s">
        <v>66</v>
      </c>
      <c r="B31" s="53" t="s">
        <v>67</v>
      </c>
      <c r="C31" s="66">
        <v>777</v>
      </c>
      <c r="D31" s="67">
        <v>940</v>
      </c>
      <c r="E31" s="67">
        <v>1717</v>
      </c>
      <c r="F31" s="72">
        <v>797</v>
      </c>
      <c r="G31" s="6"/>
      <c r="O31" s="12"/>
      <c r="Y31" s="7"/>
      <c r="AA31" s="7"/>
      <c r="AC31" s="7"/>
      <c r="AE31" s="7"/>
      <c r="AG31" s="7"/>
      <c r="AI31" s="7"/>
      <c r="AK31" s="7"/>
      <c r="AM31" s="7"/>
      <c r="AO31" s="7"/>
      <c r="AQ31" s="7"/>
      <c r="AS31" s="7"/>
      <c r="AU31" s="7"/>
      <c r="AW31" s="7"/>
    </row>
    <row r="32" spans="1:49" ht="17.25">
      <c r="A32" s="33" t="s">
        <v>68</v>
      </c>
      <c r="B32" s="53" t="s">
        <v>69</v>
      </c>
      <c r="C32" s="66">
        <v>480</v>
      </c>
      <c r="D32" s="67">
        <v>629</v>
      </c>
      <c r="E32" s="67">
        <v>1109</v>
      </c>
      <c r="F32" s="72">
        <v>606</v>
      </c>
      <c r="G32" s="6"/>
      <c r="O32" s="12"/>
      <c r="Y32" s="7"/>
      <c r="AA32" s="7"/>
      <c r="AC32" s="7"/>
      <c r="AE32" s="7"/>
      <c r="AG32" s="7"/>
      <c r="AI32" s="7"/>
      <c r="AK32" s="7"/>
      <c r="AM32" s="7"/>
      <c r="AO32" s="7"/>
      <c r="AQ32" s="7"/>
      <c r="AS32" s="7"/>
      <c r="AU32" s="7"/>
      <c r="AW32" s="7"/>
    </row>
    <row r="33" spans="1:49" ht="17.25">
      <c r="A33" s="33" t="s">
        <v>70</v>
      </c>
      <c r="B33" s="53" t="s">
        <v>71</v>
      </c>
      <c r="C33" s="66">
        <v>378</v>
      </c>
      <c r="D33" s="67">
        <v>494</v>
      </c>
      <c r="E33" s="67">
        <v>872</v>
      </c>
      <c r="F33" s="72">
        <v>472</v>
      </c>
      <c r="G33" s="6"/>
      <c r="O33" s="12"/>
      <c r="W33" s="7"/>
      <c r="Y33" s="7"/>
      <c r="AA33" s="7"/>
      <c r="AC33" s="7"/>
      <c r="AE33" s="7"/>
      <c r="AG33" s="7"/>
      <c r="AI33" s="7"/>
      <c r="AK33" s="7"/>
      <c r="AM33" s="7"/>
      <c r="AO33" s="7"/>
      <c r="AQ33" s="7"/>
      <c r="AS33" s="7"/>
      <c r="AU33" s="7"/>
      <c r="AW33" s="7"/>
    </row>
    <row r="34" spans="1:49" ht="17.25">
      <c r="A34" s="33" t="s">
        <v>72</v>
      </c>
      <c r="B34" s="53" t="s">
        <v>73</v>
      </c>
      <c r="C34" s="66">
        <v>265</v>
      </c>
      <c r="D34" s="67">
        <v>366</v>
      </c>
      <c r="E34" s="67">
        <v>631</v>
      </c>
      <c r="F34" s="72">
        <v>365</v>
      </c>
      <c r="G34" s="6"/>
      <c r="N34" s="16"/>
      <c r="O34" s="16"/>
      <c r="P34" s="16"/>
      <c r="Q34" s="16"/>
      <c r="R34" s="16"/>
      <c r="Y34" s="7"/>
      <c r="AA34" s="7"/>
      <c r="AC34" s="7"/>
      <c r="AE34" s="7"/>
      <c r="AG34" s="7"/>
      <c r="AI34" s="7"/>
      <c r="AK34" s="7"/>
      <c r="AM34" s="7"/>
      <c r="AO34" s="7"/>
      <c r="AQ34" s="7"/>
      <c r="AS34" s="7"/>
      <c r="AU34" s="7"/>
      <c r="AW34" s="7"/>
    </row>
    <row r="35" spans="1:49" ht="17.25">
      <c r="A35" s="33" t="s">
        <v>74</v>
      </c>
      <c r="B35" s="53" t="s">
        <v>75</v>
      </c>
      <c r="C35" s="66">
        <v>277</v>
      </c>
      <c r="D35" s="67">
        <v>359</v>
      </c>
      <c r="E35" s="67">
        <v>636</v>
      </c>
      <c r="F35" s="72">
        <v>299</v>
      </c>
      <c r="G35" s="6"/>
      <c r="Y35" s="7"/>
      <c r="AA35" s="7"/>
      <c r="AC35" s="7"/>
      <c r="AE35" s="7"/>
      <c r="AG35" s="7"/>
      <c r="AI35" s="7"/>
      <c r="AK35" s="7"/>
      <c r="AM35" s="7"/>
      <c r="AO35" s="7"/>
      <c r="AQ35" s="7"/>
      <c r="AS35" s="7"/>
      <c r="AU35" s="7"/>
      <c r="AW35" s="7"/>
    </row>
    <row r="36" spans="1:49" ht="17.25">
      <c r="A36" s="33" t="s">
        <v>76</v>
      </c>
      <c r="B36" s="53" t="s">
        <v>77</v>
      </c>
      <c r="C36" s="66">
        <v>684</v>
      </c>
      <c r="D36" s="67">
        <v>810</v>
      </c>
      <c r="E36" s="67">
        <v>1494</v>
      </c>
      <c r="F36" s="72">
        <v>718</v>
      </c>
      <c r="G36" s="6"/>
      <c r="W36" s="7"/>
      <c r="Y36" s="7"/>
      <c r="AA36" s="7"/>
      <c r="AC36" s="7"/>
      <c r="AE36" s="7"/>
      <c r="AG36" s="7"/>
      <c r="AI36" s="7"/>
      <c r="AK36" s="7"/>
      <c r="AM36" s="7"/>
      <c r="AO36" s="7"/>
      <c r="AQ36" s="7"/>
      <c r="AS36" s="7"/>
      <c r="AU36" s="7"/>
      <c r="AW36" s="7"/>
    </row>
    <row r="37" spans="1:49" ht="17.25">
      <c r="A37" s="33" t="s">
        <v>78</v>
      </c>
      <c r="B37" s="53" t="s">
        <v>79</v>
      </c>
      <c r="C37" s="66">
        <v>538</v>
      </c>
      <c r="D37" s="67">
        <v>639</v>
      </c>
      <c r="E37" s="67">
        <v>1177</v>
      </c>
      <c r="F37" s="72">
        <v>548</v>
      </c>
      <c r="G37" s="6"/>
      <c r="Y37" s="7"/>
      <c r="AA37" s="7"/>
      <c r="AC37" s="7"/>
      <c r="AE37" s="7"/>
      <c r="AG37" s="7"/>
      <c r="AI37" s="7"/>
      <c r="AK37" s="7"/>
      <c r="AM37" s="7"/>
      <c r="AO37" s="7"/>
      <c r="AQ37" s="7"/>
      <c r="AS37" s="7"/>
      <c r="AU37" s="7"/>
      <c r="AW37" s="7"/>
    </row>
    <row r="38" spans="1:49" ht="17.25">
      <c r="A38" s="33" t="s">
        <v>81</v>
      </c>
      <c r="B38" s="53" t="s">
        <v>82</v>
      </c>
      <c r="C38" s="66">
        <v>212</v>
      </c>
      <c r="D38" s="67">
        <v>244</v>
      </c>
      <c r="E38" s="67">
        <v>456</v>
      </c>
      <c r="F38" s="72">
        <v>266</v>
      </c>
      <c r="G38" s="6"/>
      <c r="Y38" s="7"/>
      <c r="AA38" s="7"/>
      <c r="AC38" s="7"/>
      <c r="AE38" s="7"/>
      <c r="AG38" s="7"/>
      <c r="AI38" s="7"/>
      <c r="AK38" s="7"/>
      <c r="AM38" s="7"/>
      <c r="AO38" s="7"/>
      <c r="AQ38" s="7"/>
      <c r="AS38" s="7"/>
      <c r="AU38" s="7"/>
      <c r="AW38" s="7"/>
    </row>
    <row r="39" spans="1:49" ht="17.25">
      <c r="A39" s="33" t="s">
        <v>83</v>
      </c>
      <c r="B39" s="53" t="s">
        <v>84</v>
      </c>
      <c r="C39" s="66">
        <v>1571</v>
      </c>
      <c r="D39" s="67">
        <v>1841</v>
      </c>
      <c r="E39" s="67">
        <v>3412</v>
      </c>
      <c r="F39" s="72">
        <v>1573</v>
      </c>
      <c r="G39" s="6"/>
      <c r="Y39" s="7"/>
      <c r="AA39" s="7"/>
      <c r="AC39" s="7"/>
      <c r="AE39" s="7"/>
      <c r="AG39" s="7"/>
      <c r="AI39" s="7"/>
      <c r="AK39" s="7"/>
      <c r="AM39" s="7"/>
      <c r="AO39" s="7"/>
      <c r="AQ39" s="7"/>
      <c r="AS39" s="7"/>
      <c r="AU39" s="7"/>
      <c r="AW39" s="7"/>
    </row>
    <row r="40" spans="1:49" ht="17.25">
      <c r="A40" s="33" t="s">
        <v>85</v>
      </c>
      <c r="B40" s="53" t="s">
        <v>86</v>
      </c>
      <c r="C40" s="66">
        <v>252</v>
      </c>
      <c r="D40" s="67">
        <v>333</v>
      </c>
      <c r="E40" s="67">
        <v>585</v>
      </c>
      <c r="F40" s="72">
        <v>299</v>
      </c>
      <c r="G40" s="6"/>
      <c r="W40" s="7"/>
      <c r="Y40" s="7"/>
      <c r="AA40" s="7"/>
      <c r="AC40" s="7"/>
      <c r="AE40" s="7"/>
      <c r="AG40" s="7"/>
      <c r="AI40" s="7"/>
      <c r="AK40" s="7"/>
      <c r="AM40" s="7"/>
      <c r="AO40" s="7"/>
      <c r="AQ40" s="7"/>
      <c r="AS40" s="7"/>
      <c r="AU40" s="7"/>
      <c r="AW40" s="7"/>
    </row>
    <row r="41" spans="1:49" ht="17.25">
      <c r="A41" s="33" t="s">
        <v>87</v>
      </c>
      <c r="B41" s="53" t="s">
        <v>88</v>
      </c>
      <c r="C41" s="66">
        <v>256</v>
      </c>
      <c r="D41" s="67">
        <v>328</v>
      </c>
      <c r="E41" s="67">
        <v>584</v>
      </c>
      <c r="F41" s="72">
        <v>309</v>
      </c>
      <c r="G41" s="6"/>
      <c r="Y41" s="7"/>
      <c r="AA41" s="7"/>
      <c r="AC41" s="7"/>
      <c r="AE41" s="7"/>
      <c r="AG41" s="7"/>
      <c r="AI41" s="7"/>
      <c r="AK41" s="7"/>
      <c r="AM41" s="7"/>
      <c r="AO41" s="7"/>
      <c r="AQ41" s="7"/>
      <c r="AS41" s="7"/>
      <c r="AU41" s="7"/>
      <c r="AW41" s="7"/>
    </row>
    <row r="42" spans="1:49" ht="17.25">
      <c r="A42" s="33" t="s">
        <v>89</v>
      </c>
      <c r="B42" s="53" t="s">
        <v>90</v>
      </c>
      <c r="C42" s="66">
        <v>421</v>
      </c>
      <c r="D42" s="67">
        <v>442</v>
      </c>
      <c r="E42" s="67">
        <v>863</v>
      </c>
      <c r="F42" s="72">
        <v>405</v>
      </c>
      <c r="G42" s="6"/>
      <c r="Y42" s="7"/>
      <c r="AA42" s="7"/>
      <c r="AC42" s="7"/>
      <c r="AE42" s="7"/>
      <c r="AG42" s="7"/>
      <c r="AI42" s="7"/>
      <c r="AK42" s="7"/>
      <c r="AM42" s="7"/>
      <c r="AO42" s="7"/>
      <c r="AQ42" s="7"/>
      <c r="AS42" s="7"/>
      <c r="AU42" s="7"/>
      <c r="AW42" s="7"/>
    </row>
    <row r="43" spans="1:49" ht="17.25">
      <c r="A43" s="33" t="s">
        <v>91</v>
      </c>
      <c r="B43" s="53" t="s">
        <v>92</v>
      </c>
      <c r="C43" s="66">
        <v>365</v>
      </c>
      <c r="D43" s="67">
        <v>480</v>
      </c>
      <c r="E43" s="67">
        <v>845</v>
      </c>
      <c r="F43" s="72">
        <v>429</v>
      </c>
      <c r="G43" s="6"/>
      <c r="Y43" s="7"/>
      <c r="AA43" s="7"/>
      <c r="AC43" s="7"/>
      <c r="AE43" s="7"/>
      <c r="AG43" s="7"/>
      <c r="AI43" s="7"/>
      <c r="AK43" s="7"/>
      <c r="AM43" s="7"/>
      <c r="AO43" s="7"/>
      <c r="AQ43" s="7"/>
      <c r="AS43" s="7"/>
      <c r="AU43" s="7"/>
      <c r="AW43" s="7"/>
    </row>
    <row r="44" spans="1:7" ht="17.25">
      <c r="A44" s="33" t="s">
        <v>93</v>
      </c>
      <c r="B44" s="53" t="s">
        <v>94</v>
      </c>
      <c r="C44" s="66">
        <v>478</v>
      </c>
      <c r="D44" s="67">
        <v>537</v>
      </c>
      <c r="E44" s="67">
        <v>1015</v>
      </c>
      <c r="F44" s="72">
        <v>493</v>
      </c>
      <c r="G44" s="6"/>
    </row>
    <row r="45" spans="1:7" ht="17.25">
      <c r="A45" s="33" t="s">
        <v>95</v>
      </c>
      <c r="B45" s="53" t="s">
        <v>96</v>
      </c>
      <c r="C45" s="66">
        <v>280</v>
      </c>
      <c r="D45" s="67">
        <v>325</v>
      </c>
      <c r="E45" s="67">
        <v>605</v>
      </c>
      <c r="F45" s="72">
        <v>309</v>
      </c>
      <c r="G45" s="6"/>
    </row>
    <row r="46" spans="1:7" ht="17.25">
      <c r="A46" s="34" t="s">
        <v>97</v>
      </c>
      <c r="B46" s="53" t="s">
        <v>98</v>
      </c>
      <c r="C46" s="66">
        <v>1715</v>
      </c>
      <c r="D46" s="67">
        <v>2020</v>
      </c>
      <c r="E46" s="67">
        <v>3735</v>
      </c>
      <c r="F46" s="72">
        <v>1769</v>
      </c>
      <c r="G46" s="6"/>
    </row>
    <row r="47" spans="1:7" ht="17.25">
      <c r="A47" s="33" t="s">
        <v>99</v>
      </c>
      <c r="B47" s="53" t="s">
        <v>100</v>
      </c>
      <c r="C47" s="66">
        <v>1279</v>
      </c>
      <c r="D47" s="67">
        <v>1443</v>
      </c>
      <c r="E47" s="67">
        <v>2722</v>
      </c>
      <c r="F47" s="72">
        <v>1233</v>
      </c>
      <c r="G47" s="6"/>
    </row>
    <row r="48" spans="1:7" ht="17.25">
      <c r="A48" s="33" t="s">
        <v>101</v>
      </c>
      <c r="B48" s="53" t="s">
        <v>102</v>
      </c>
      <c r="C48" s="66">
        <v>1076</v>
      </c>
      <c r="D48" s="67">
        <v>1238</v>
      </c>
      <c r="E48" s="67">
        <v>2314</v>
      </c>
      <c r="F48" s="72">
        <v>980</v>
      </c>
      <c r="G48" s="6"/>
    </row>
    <row r="49" spans="1:7" ht="17.25">
      <c r="A49" s="33" t="s">
        <v>103</v>
      </c>
      <c r="B49" s="53" t="s">
        <v>104</v>
      </c>
      <c r="C49" s="66">
        <v>1264</v>
      </c>
      <c r="D49" s="67">
        <v>1415</v>
      </c>
      <c r="E49" s="67">
        <v>2679</v>
      </c>
      <c r="F49" s="72">
        <v>1225</v>
      </c>
      <c r="G49" s="6"/>
    </row>
    <row r="50" spans="1:7" ht="17.25">
      <c r="A50" s="33" t="s">
        <v>105</v>
      </c>
      <c r="B50" s="53" t="s">
        <v>106</v>
      </c>
      <c r="C50" s="66">
        <v>895</v>
      </c>
      <c r="D50" s="67">
        <v>1037</v>
      </c>
      <c r="E50" s="67">
        <v>1932</v>
      </c>
      <c r="F50" s="72">
        <v>856</v>
      </c>
      <c r="G50" s="6"/>
    </row>
    <row r="51" spans="1:7" ht="17.25">
      <c r="A51" s="33">
        <v>76</v>
      </c>
      <c r="B51" s="53" t="s">
        <v>107</v>
      </c>
      <c r="C51" s="66">
        <v>844</v>
      </c>
      <c r="D51" s="67">
        <v>1036</v>
      </c>
      <c r="E51" s="67">
        <v>1880</v>
      </c>
      <c r="F51" s="72">
        <v>886</v>
      </c>
      <c r="G51" s="6"/>
    </row>
    <row r="52" spans="1:7" ht="17.25">
      <c r="A52" s="34">
        <v>77</v>
      </c>
      <c r="B52" s="52" t="s">
        <v>108</v>
      </c>
      <c r="C52" s="66">
        <v>476</v>
      </c>
      <c r="D52" s="67">
        <v>615</v>
      </c>
      <c r="E52" s="67">
        <v>1091</v>
      </c>
      <c r="F52" s="72">
        <v>562</v>
      </c>
      <c r="G52" s="6"/>
    </row>
    <row r="53" spans="1:49" ht="17.25">
      <c r="A53" s="35">
        <v>80</v>
      </c>
      <c r="B53" s="54" t="s">
        <v>109</v>
      </c>
      <c r="C53" s="66">
        <v>682</v>
      </c>
      <c r="D53" s="67">
        <v>781</v>
      </c>
      <c r="E53" s="67">
        <v>1463</v>
      </c>
      <c r="F53" s="72">
        <v>628</v>
      </c>
      <c r="G53" s="6"/>
      <c r="W53" s="7"/>
      <c r="Y53" s="7"/>
      <c r="AA53" s="7"/>
      <c r="AC53" s="7"/>
      <c r="AE53" s="7"/>
      <c r="AG53" s="7"/>
      <c r="AI53" s="7"/>
      <c r="AK53" s="7"/>
      <c r="AM53" s="7"/>
      <c r="AO53" s="7"/>
      <c r="AQ53" s="7"/>
      <c r="AS53" s="7"/>
      <c r="AU53" s="7"/>
      <c r="AW53" s="7"/>
    </row>
    <row r="54" spans="1:49" ht="17.25">
      <c r="A54" s="36">
        <v>81</v>
      </c>
      <c r="B54" s="55" t="s">
        <v>6</v>
      </c>
      <c r="C54" s="66">
        <v>560</v>
      </c>
      <c r="D54" s="67">
        <v>679</v>
      </c>
      <c r="E54" s="67">
        <v>1239</v>
      </c>
      <c r="F54" s="72">
        <v>572</v>
      </c>
      <c r="G54" s="6"/>
      <c r="I54" s="1" t="s">
        <v>110</v>
      </c>
      <c r="W54" s="7"/>
      <c r="Y54" s="7"/>
      <c r="AA54" s="7"/>
      <c r="AC54" s="7"/>
      <c r="AE54" s="7"/>
      <c r="AG54" s="7"/>
      <c r="AI54" s="7"/>
      <c r="AK54" s="7"/>
      <c r="AM54" s="7"/>
      <c r="AO54" s="7"/>
      <c r="AQ54" s="7"/>
      <c r="AS54" s="7"/>
      <c r="AU54" s="7"/>
      <c r="AW54" s="7"/>
    </row>
    <row r="55" spans="1:49" ht="17.25">
      <c r="A55" s="37">
        <v>82</v>
      </c>
      <c r="B55" s="56" t="s">
        <v>9</v>
      </c>
      <c r="C55" s="66">
        <v>1940</v>
      </c>
      <c r="D55" s="67">
        <v>2392</v>
      </c>
      <c r="E55" s="67">
        <v>4332</v>
      </c>
      <c r="F55" s="72">
        <v>2274</v>
      </c>
      <c r="G55" s="6"/>
      <c r="Y55" s="7"/>
      <c r="AA55" s="7"/>
      <c r="AC55" s="7"/>
      <c r="AE55" s="7"/>
      <c r="AG55" s="7"/>
      <c r="AI55" s="7"/>
      <c r="AK55" s="7"/>
      <c r="AM55" s="7"/>
      <c r="AO55" s="7"/>
      <c r="AQ55" s="7"/>
      <c r="AS55" s="7"/>
      <c r="AU55" s="7"/>
      <c r="AW55" s="7"/>
    </row>
    <row r="56" spans="1:49" ht="17.25">
      <c r="A56" s="37">
        <v>83</v>
      </c>
      <c r="B56" s="56" t="s">
        <v>12</v>
      </c>
      <c r="C56" s="66">
        <v>1129</v>
      </c>
      <c r="D56" s="67">
        <v>1380</v>
      </c>
      <c r="E56" s="67">
        <v>2509</v>
      </c>
      <c r="F56" s="72">
        <v>1412</v>
      </c>
      <c r="G56" s="6"/>
      <c r="Y56" s="7"/>
      <c r="AA56" s="7"/>
      <c r="AC56" s="7"/>
      <c r="AE56" s="7"/>
      <c r="AG56" s="7"/>
      <c r="AI56" s="7"/>
      <c r="AK56" s="7"/>
      <c r="AM56" s="7"/>
      <c r="AO56" s="7"/>
      <c r="AQ56" s="7"/>
      <c r="AS56" s="7"/>
      <c r="AU56" s="7"/>
      <c r="AW56" s="7"/>
    </row>
    <row r="57" spans="1:7" ht="17.25">
      <c r="A57" s="37">
        <v>84</v>
      </c>
      <c r="B57" s="56" t="s">
        <v>14</v>
      </c>
      <c r="C57" s="66">
        <v>720</v>
      </c>
      <c r="D57" s="67">
        <v>842</v>
      </c>
      <c r="E57" s="67">
        <v>1562</v>
      </c>
      <c r="F57" s="72">
        <v>751</v>
      </c>
      <c r="G57" s="6"/>
    </row>
    <row r="58" spans="1:7" ht="17.25">
      <c r="A58" s="37">
        <v>85</v>
      </c>
      <c r="B58" s="56" t="s">
        <v>17</v>
      </c>
      <c r="C58" s="66">
        <v>474</v>
      </c>
      <c r="D58" s="67">
        <v>576</v>
      </c>
      <c r="E58" s="67">
        <v>1050</v>
      </c>
      <c r="F58" s="72">
        <v>507</v>
      </c>
      <c r="G58" s="6"/>
    </row>
    <row r="59" spans="1:7" ht="17.25">
      <c r="A59" s="38">
        <v>90</v>
      </c>
      <c r="B59" s="57" t="s">
        <v>20</v>
      </c>
      <c r="C59" s="66">
        <v>911</v>
      </c>
      <c r="D59" s="67">
        <v>1330</v>
      </c>
      <c r="E59" s="67">
        <v>2241</v>
      </c>
      <c r="F59" s="72">
        <v>1213</v>
      </c>
      <c r="G59" s="6"/>
    </row>
    <row r="60" spans="1:7" ht="17.25">
      <c r="A60" s="36">
        <v>91</v>
      </c>
      <c r="B60" s="55" t="s">
        <v>23</v>
      </c>
      <c r="C60" s="66">
        <v>498</v>
      </c>
      <c r="D60" s="67">
        <v>686</v>
      </c>
      <c r="E60" s="67">
        <v>1184</v>
      </c>
      <c r="F60" s="72">
        <v>644</v>
      </c>
      <c r="G60" s="6"/>
    </row>
    <row r="61" spans="1:7" ht="17.25">
      <c r="A61" s="39">
        <v>92</v>
      </c>
      <c r="B61" s="58" t="s">
        <v>112</v>
      </c>
      <c r="C61" s="66">
        <v>510</v>
      </c>
      <c r="D61" s="67">
        <v>538</v>
      </c>
      <c r="E61" s="67">
        <v>1048</v>
      </c>
      <c r="F61" s="72">
        <v>377</v>
      </c>
      <c r="G61" s="6"/>
    </row>
    <row r="62" spans="1:7" ht="18" thickBot="1">
      <c r="A62" s="40">
        <v>93</v>
      </c>
      <c r="B62" s="59" t="s">
        <v>28</v>
      </c>
      <c r="C62" s="68">
        <v>875</v>
      </c>
      <c r="D62" s="69">
        <v>892</v>
      </c>
      <c r="E62" s="69">
        <v>1767</v>
      </c>
      <c r="F62" s="73">
        <v>597</v>
      </c>
      <c r="G62" s="31"/>
    </row>
    <row r="63" spans="1:6" ht="18" thickTop="1">
      <c r="A63" s="24"/>
      <c r="B63" s="44" t="s">
        <v>35</v>
      </c>
      <c r="C63" s="60"/>
      <c r="D63" s="61"/>
      <c r="E63" s="61"/>
      <c r="F63" s="62"/>
    </row>
    <row r="64" spans="1:11" ht="17.25">
      <c r="A64" s="79" t="s">
        <v>38</v>
      </c>
      <c r="B64" s="79"/>
      <c r="C64" s="43">
        <f>SUM(C4:C62)</f>
        <v>42601</v>
      </c>
      <c r="D64" s="8">
        <f>SUM(D4:D62)</f>
        <v>51888</v>
      </c>
      <c r="E64" s="25">
        <f>SUM(E4:E62)</f>
        <v>94489</v>
      </c>
      <c r="F64" s="22">
        <f>SUM(F4:F62)</f>
        <v>45408</v>
      </c>
      <c r="I64" s="6"/>
      <c r="J64" s="6"/>
      <c r="K64" s="6"/>
    </row>
    <row r="65" spans="1:11" ht="18" thickBot="1">
      <c r="A65" s="26"/>
      <c r="B65" s="45" t="s">
        <v>41</v>
      </c>
      <c r="C65" s="50">
        <v>981</v>
      </c>
      <c r="D65" s="46">
        <v>936</v>
      </c>
      <c r="E65" s="46">
        <v>1917</v>
      </c>
      <c r="F65" s="42">
        <v>820</v>
      </c>
      <c r="I65" s="10"/>
      <c r="J65" s="9"/>
      <c r="K65" s="6"/>
    </row>
    <row r="66" spans="2:11" ht="18" thickTop="1">
      <c r="B66" s="6" t="s">
        <v>121</v>
      </c>
      <c r="C66" s="47"/>
      <c r="D66" s="47"/>
      <c r="E66" s="47"/>
      <c r="I66" s="10"/>
      <c r="J66" s="9"/>
      <c r="K66" s="6"/>
    </row>
    <row r="67" spans="2:11" ht="17.25">
      <c r="B67" s="6" t="s">
        <v>122</v>
      </c>
      <c r="D67" s="51"/>
      <c r="E67" s="51"/>
      <c r="I67" s="10"/>
      <c r="J67" s="17"/>
      <c r="K67" s="6"/>
    </row>
    <row r="68" spans="2:11" ht="17.25">
      <c r="B68" s="6"/>
      <c r="I68" s="10"/>
      <c r="J68" s="17"/>
      <c r="K68" s="6"/>
    </row>
    <row r="69" spans="2:11" ht="17.25">
      <c r="B69" s="15" t="s">
        <v>120</v>
      </c>
      <c r="D69" s="51" t="s">
        <v>113</v>
      </c>
      <c r="E69" s="51" t="s">
        <v>114</v>
      </c>
      <c r="I69" s="10"/>
      <c r="J69" s="17"/>
      <c r="K69" s="6"/>
    </row>
    <row r="70" spans="2:11" ht="18" thickBot="1">
      <c r="B70" s="15"/>
      <c r="D70" s="51"/>
      <c r="E70" s="51"/>
      <c r="I70" s="10"/>
      <c r="J70" s="17"/>
      <c r="K70" s="6"/>
    </row>
    <row r="71" spans="1:10" ht="18" thickTop="1">
      <c r="A71" s="27" t="s">
        <v>115</v>
      </c>
      <c r="B71" s="80">
        <f>D71+E71</f>
        <v>92936</v>
      </c>
      <c r="C71" s="81"/>
      <c r="D71" s="76">
        <v>-130</v>
      </c>
      <c r="E71" s="77">
        <v>93066</v>
      </c>
      <c r="H71" s="10"/>
      <c r="I71" s="9"/>
      <c r="J71" s="6"/>
    </row>
    <row r="72" spans="1:5" ht="17.25">
      <c r="A72" s="28" t="s">
        <v>116</v>
      </c>
      <c r="B72" s="82">
        <f>D72+E72</f>
        <v>41409</v>
      </c>
      <c r="C72" s="83"/>
      <c r="D72" s="78">
        <v>-75</v>
      </c>
      <c r="E72" s="78">
        <v>41484</v>
      </c>
    </row>
    <row r="73" spans="1:5" ht="17.25">
      <c r="A73" s="28" t="s">
        <v>117</v>
      </c>
      <c r="B73" s="82">
        <f>D73+E73</f>
        <v>51527</v>
      </c>
      <c r="C73" s="83"/>
      <c r="D73" s="78">
        <v>-55</v>
      </c>
      <c r="E73" s="78">
        <v>51582</v>
      </c>
    </row>
    <row r="74" spans="1:5" ht="18" thickBot="1">
      <c r="A74" s="29" t="s">
        <v>80</v>
      </c>
      <c r="B74" s="84">
        <f>D74+E74</f>
        <v>42925</v>
      </c>
      <c r="C74" s="85"/>
      <c r="D74" s="78">
        <v>-39</v>
      </c>
      <c r="E74" s="78">
        <v>42964</v>
      </c>
    </row>
    <row r="75" spans="1:5" ht="18" thickTop="1">
      <c r="A75" s="10"/>
      <c r="C75" s="6"/>
      <c r="D75" s="78"/>
      <c r="E75" s="78"/>
    </row>
    <row r="76" spans="2:6" ht="17.25">
      <c r="B76" s="1" t="s">
        <v>123</v>
      </c>
      <c r="F76" s="14"/>
    </row>
    <row r="77" spans="2:6" ht="17.25">
      <c r="B77" s="1" t="s">
        <v>119</v>
      </c>
      <c r="F77" s="14"/>
    </row>
    <row r="78" ht="17.25">
      <c r="B78" s="1" t="s">
        <v>124</v>
      </c>
    </row>
  </sheetData>
  <sheetProtection/>
  <mergeCells count="5">
    <mergeCell ref="A64:B64"/>
    <mergeCell ref="B71:C71"/>
    <mergeCell ref="B72:C72"/>
    <mergeCell ref="B73:C73"/>
    <mergeCell ref="B74:C74"/>
  </mergeCells>
  <printOptions horizontalCentered="1"/>
  <pageMargins left="1.299212598425197" right="0.3937007874015748" top="0.4724409448818898" bottom="0.1968503937007874" header="0" footer="0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78"/>
  <sheetViews>
    <sheetView zoomScale="75" zoomScaleNormal="75" zoomScaleSheetLayoutView="75" zoomScalePageLayoutView="0" workbookViewId="0" topLeftCell="A1">
      <selection activeCell="A1" sqref="A1"/>
    </sheetView>
  </sheetViews>
  <sheetFormatPr defaultColWidth="46.66015625" defaultRowHeight="18"/>
  <cols>
    <col min="1" max="1" width="7.41015625" style="1" bestFit="1" customWidth="1"/>
    <col min="2" max="2" width="25.5" style="1" customWidth="1"/>
    <col min="3" max="6" width="13.66015625" style="1" customWidth="1"/>
    <col min="7" max="7" width="10.66015625" style="1" customWidth="1"/>
    <col min="8" max="8" width="5.83203125" style="1" customWidth="1"/>
    <col min="9" max="9" width="25.83203125" style="1" customWidth="1"/>
    <col min="10" max="13" width="13.66015625" style="1" customWidth="1"/>
    <col min="14" max="16384" width="46.66015625" style="1" customWidth="1"/>
  </cols>
  <sheetData>
    <row r="1" spans="1:3" ht="17.25">
      <c r="A1" s="75"/>
      <c r="B1" s="15" t="s">
        <v>118</v>
      </c>
      <c r="C1" s="15"/>
    </row>
    <row r="2" spans="1:13" ht="18" thickBot="1">
      <c r="A2" s="2"/>
      <c r="B2" s="2"/>
      <c r="C2" s="2"/>
      <c r="D2" s="2"/>
      <c r="F2" s="41" t="s">
        <v>130</v>
      </c>
      <c r="H2" s="6"/>
      <c r="I2" s="6"/>
      <c r="J2" s="6"/>
      <c r="K2" s="6"/>
      <c r="L2" s="6"/>
      <c r="M2" s="6"/>
    </row>
    <row r="3" spans="1:49" ht="18.75" thickBot="1" thickTop="1">
      <c r="A3" s="30" t="s">
        <v>111</v>
      </c>
      <c r="B3" s="5" t="s">
        <v>0</v>
      </c>
      <c r="C3" s="3" t="s">
        <v>1</v>
      </c>
      <c r="D3" s="4" t="s">
        <v>2</v>
      </c>
      <c r="E3" s="4" t="s">
        <v>3</v>
      </c>
      <c r="F3" s="21" t="s">
        <v>4</v>
      </c>
      <c r="G3" s="6"/>
      <c r="H3" s="6"/>
      <c r="I3" s="10"/>
      <c r="J3" s="10"/>
      <c r="K3" s="10"/>
      <c r="L3" s="10"/>
      <c r="M3" s="10"/>
      <c r="N3" s="6"/>
      <c r="O3" s="6"/>
      <c r="P3" s="6"/>
      <c r="Q3" s="6"/>
      <c r="R3" s="6"/>
      <c r="W3" s="7"/>
      <c r="Y3" s="7"/>
      <c r="AA3" s="7"/>
      <c r="AC3" s="7"/>
      <c r="AE3" s="7"/>
      <c r="AG3" s="7"/>
      <c r="AI3" s="7"/>
      <c r="AK3" s="7"/>
      <c r="AM3" s="7"/>
      <c r="AO3" s="7"/>
      <c r="AQ3" s="7"/>
      <c r="AS3" s="7"/>
      <c r="AU3" s="7"/>
      <c r="AW3" s="7"/>
    </row>
    <row r="4" spans="1:49" ht="18" thickTop="1">
      <c r="A4" s="32" t="s">
        <v>5</v>
      </c>
      <c r="B4" s="23" t="s">
        <v>128</v>
      </c>
      <c r="C4" s="63">
        <v>170</v>
      </c>
      <c r="D4" s="64">
        <v>234</v>
      </c>
      <c r="E4" s="65">
        <v>404</v>
      </c>
      <c r="F4" s="70">
        <v>221</v>
      </c>
      <c r="G4" s="6"/>
      <c r="H4" s="6"/>
      <c r="I4" s="10"/>
      <c r="J4" s="9"/>
      <c r="K4" s="9"/>
      <c r="L4" s="9"/>
      <c r="M4" s="9"/>
      <c r="N4" s="6"/>
      <c r="O4" s="6"/>
      <c r="P4" s="6"/>
      <c r="Q4" s="6"/>
      <c r="R4" s="6"/>
      <c r="Y4" s="7"/>
      <c r="AA4" s="7"/>
      <c r="AC4" s="7"/>
      <c r="AE4" s="7"/>
      <c r="AG4" s="7"/>
      <c r="AI4" s="7"/>
      <c r="AK4" s="7"/>
      <c r="AM4" s="7"/>
      <c r="AO4" s="7"/>
      <c r="AQ4" s="7"/>
      <c r="AS4" s="7"/>
      <c r="AU4" s="7"/>
      <c r="AW4" s="7"/>
    </row>
    <row r="5" spans="1:49" ht="17.25">
      <c r="A5" s="33" t="s">
        <v>7</v>
      </c>
      <c r="B5" s="52" t="s">
        <v>8</v>
      </c>
      <c r="C5" s="66">
        <v>225</v>
      </c>
      <c r="D5" s="67">
        <v>280</v>
      </c>
      <c r="E5" s="67">
        <v>505</v>
      </c>
      <c r="F5" s="71">
        <v>247</v>
      </c>
      <c r="G5" s="6"/>
      <c r="H5" s="6"/>
      <c r="I5" s="10"/>
      <c r="J5" s="9"/>
      <c r="K5" s="9"/>
      <c r="L5" s="9"/>
      <c r="M5" s="9"/>
      <c r="N5" s="6"/>
      <c r="O5" s="6"/>
      <c r="P5" s="6"/>
      <c r="Q5" s="6"/>
      <c r="R5" s="6"/>
      <c r="Y5" s="7"/>
      <c r="AA5" s="7"/>
      <c r="AC5" s="7"/>
      <c r="AE5" s="7"/>
      <c r="AG5" s="7"/>
      <c r="AI5" s="7"/>
      <c r="AK5" s="7"/>
      <c r="AM5" s="7"/>
      <c r="AO5" s="7"/>
      <c r="AQ5" s="7"/>
      <c r="AS5" s="7"/>
      <c r="AU5" s="7"/>
      <c r="AW5" s="7"/>
    </row>
    <row r="6" spans="1:49" ht="17.25">
      <c r="A6" s="33" t="s">
        <v>10</v>
      </c>
      <c r="B6" s="53" t="s">
        <v>11</v>
      </c>
      <c r="C6" s="66">
        <v>361</v>
      </c>
      <c r="D6" s="67">
        <v>441</v>
      </c>
      <c r="E6" s="67">
        <v>802</v>
      </c>
      <c r="F6" s="72">
        <v>397</v>
      </c>
      <c r="G6" s="6"/>
      <c r="H6" s="6"/>
      <c r="I6" s="10"/>
      <c r="J6" s="9"/>
      <c r="K6" s="9"/>
      <c r="L6" s="9"/>
      <c r="M6" s="9"/>
      <c r="N6" s="6"/>
      <c r="O6" s="6"/>
      <c r="P6" s="6"/>
      <c r="Q6" s="6"/>
      <c r="R6" s="6"/>
      <c r="Y6" s="7"/>
      <c r="AA6" s="7"/>
      <c r="AC6" s="7"/>
      <c r="AE6" s="7"/>
      <c r="AG6" s="7"/>
      <c r="AI6" s="7"/>
      <c r="AK6" s="7"/>
      <c r="AM6" s="7"/>
      <c r="AO6" s="7"/>
      <c r="AQ6" s="7"/>
      <c r="AS6" s="7"/>
      <c r="AU6" s="7"/>
      <c r="AW6" s="7"/>
    </row>
    <row r="7" spans="1:49" ht="17.25">
      <c r="A7" s="33" t="s">
        <v>13</v>
      </c>
      <c r="B7" s="53" t="s">
        <v>126</v>
      </c>
      <c r="C7" s="66">
        <v>289</v>
      </c>
      <c r="D7" s="67">
        <v>322</v>
      </c>
      <c r="E7" s="67">
        <v>611</v>
      </c>
      <c r="F7" s="72">
        <v>259</v>
      </c>
      <c r="G7" s="6"/>
      <c r="H7" s="6"/>
      <c r="I7" s="10"/>
      <c r="J7" s="9"/>
      <c r="K7" s="9"/>
      <c r="L7" s="9"/>
      <c r="M7" s="9"/>
      <c r="N7" s="6"/>
      <c r="O7" s="6"/>
      <c r="P7" s="6"/>
      <c r="Q7" s="6"/>
      <c r="R7" s="6"/>
      <c r="W7" s="7"/>
      <c r="Y7" s="7"/>
      <c r="AA7" s="7"/>
      <c r="AC7" s="7"/>
      <c r="AE7" s="7"/>
      <c r="AG7" s="7"/>
      <c r="AI7" s="7"/>
      <c r="AK7" s="7"/>
      <c r="AM7" s="7"/>
      <c r="AO7" s="7"/>
      <c r="AQ7" s="7"/>
      <c r="AS7" s="7"/>
      <c r="AU7" s="7"/>
      <c r="AW7" s="7"/>
    </row>
    <row r="8" spans="1:49" ht="17.25">
      <c r="A8" s="33" t="s">
        <v>125</v>
      </c>
      <c r="B8" s="53" t="s">
        <v>127</v>
      </c>
      <c r="C8" s="66">
        <v>1</v>
      </c>
      <c r="D8" s="67">
        <v>6</v>
      </c>
      <c r="E8" s="67">
        <v>7</v>
      </c>
      <c r="F8" s="72">
        <v>7</v>
      </c>
      <c r="G8" s="6"/>
      <c r="H8" s="6"/>
      <c r="I8" s="10"/>
      <c r="J8" s="9"/>
      <c r="K8" s="9"/>
      <c r="L8" s="9"/>
      <c r="M8" s="9"/>
      <c r="N8" s="6"/>
      <c r="O8" s="6"/>
      <c r="P8" s="6"/>
      <c r="Q8" s="6"/>
      <c r="R8" s="6"/>
      <c r="W8" s="7"/>
      <c r="Y8" s="7"/>
      <c r="AA8" s="7"/>
      <c r="AC8" s="7"/>
      <c r="AE8" s="7"/>
      <c r="AG8" s="7"/>
      <c r="AI8" s="7"/>
      <c r="AK8" s="7"/>
      <c r="AM8" s="7"/>
      <c r="AO8" s="7"/>
      <c r="AQ8" s="7"/>
      <c r="AS8" s="7"/>
      <c r="AU8" s="7"/>
      <c r="AW8" s="7"/>
    </row>
    <row r="9" spans="1:49" ht="17.25">
      <c r="A9" s="33" t="s">
        <v>15</v>
      </c>
      <c r="B9" s="53" t="s">
        <v>16</v>
      </c>
      <c r="C9" s="66">
        <v>2963</v>
      </c>
      <c r="D9" s="67">
        <v>3548</v>
      </c>
      <c r="E9" s="67">
        <v>6511</v>
      </c>
      <c r="F9" s="72">
        <v>3192</v>
      </c>
      <c r="G9" s="6"/>
      <c r="H9" s="6"/>
      <c r="I9" s="10"/>
      <c r="J9" s="9"/>
      <c r="K9" s="9"/>
      <c r="L9" s="9"/>
      <c r="M9" s="9"/>
      <c r="N9" s="6"/>
      <c r="O9" s="6"/>
      <c r="P9" s="6"/>
      <c r="Q9" s="6"/>
      <c r="R9" s="6"/>
      <c r="Y9" s="7"/>
      <c r="AA9" s="7"/>
      <c r="AC9" s="7"/>
      <c r="AE9" s="7"/>
      <c r="AG9" s="7"/>
      <c r="AI9" s="7"/>
      <c r="AK9" s="7"/>
      <c r="AM9" s="7"/>
      <c r="AO9" s="7"/>
      <c r="AQ9" s="7"/>
      <c r="AS9" s="7"/>
      <c r="AU9" s="7"/>
      <c r="AW9" s="7"/>
    </row>
    <row r="10" spans="1:49" ht="17.25">
      <c r="A10" s="33" t="s">
        <v>18</v>
      </c>
      <c r="B10" s="53" t="s">
        <v>19</v>
      </c>
      <c r="C10" s="66">
        <v>886</v>
      </c>
      <c r="D10" s="67">
        <v>1066</v>
      </c>
      <c r="E10" s="67">
        <v>1952</v>
      </c>
      <c r="F10" s="72">
        <v>876</v>
      </c>
      <c r="G10" s="6"/>
      <c r="H10" s="6"/>
      <c r="I10" s="10"/>
      <c r="J10" s="9"/>
      <c r="K10" s="9"/>
      <c r="L10" s="9"/>
      <c r="M10" s="9"/>
      <c r="N10" s="6"/>
      <c r="O10" s="6"/>
      <c r="P10" s="6"/>
      <c r="Q10" s="6"/>
      <c r="R10" s="6"/>
      <c r="Y10" s="7"/>
      <c r="AA10" s="7"/>
      <c r="AC10" s="7"/>
      <c r="AE10" s="7"/>
      <c r="AG10" s="7"/>
      <c r="AI10" s="7"/>
      <c r="AK10" s="7"/>
      <c r="AM10" s="7"/>
      <c r="AO10" s="7"/>
      <c r="AQ10" s="7"/>
      <c r="AS10" s="7"/>
      <c r="AU10" s="7"/>
      <c r="AW10" s="7"/>
    </row>
    <row r="11" spans="1:49" ht="17.25">
      <c r="A11" s="33" t="s">
        <v>21</v>
      </c>
      <c r="B11" s="53" t="s">
        <v>22</v>
      </c>
      <c r="C11" s="66">
        <v>643</v>
      </c>
      <c r="D11" s="67">
        <v>741</v>
      </c>
      <c r="E11" s="67">
        <v>1384</v>
      </c>
      <c r="F11" s="72">
        <v>611</v>
      </c>
      <c r="G11" s="6"/>
      <c r="H11" s="6"/>
      <c r="I11" s="10"/>
      <c r="J11" s="9"/>
      <c r="K11" s="9"/>
      <c r="L11" s="9"/>
      <c r="M11" s="9"/>
      <c r="N11" s="6"/>
      <c r="O11" s="6"/>
      <c r="P11" s="6"/>
      <c r="Q11" s="6"/>
      <c r="R11" s="6"/>
      <c r="Y11" s="7"/>
      <c r="AA11" s="7"/>
      <c r="AC11" s="7"/>
      <c r="AE11" s="7"/>
      <c r="AG11" s="7"/>
      <c r="AI11" s="7"/>
      <c r="AK11" s="7"/>
      <c r="AM11" s="7"/>
      <c r="AO11" s="7"/>
      <c r="AQ11" s="7"/>
      <c r="AS11" s="7"/>
      <c r="AU11" s="7"/>
      <c r="AW11" s="7"/>
    </row>
    <row r="12" spans="1:49" ht="17.25">
      <c r="A12" s="33" t="s">
        <v>24</v>
      </c>
      <c r="B12" s="53" t="s">
        <v>25</v>
      </c>
      <c r="C12" s="66">
        <v>1579</v>
      </c>
      <c r="D12" s="67">
        <v>1860</v>
      </c>
      <c r="E12" s="67">
        <v>3439</v>
      </c>
      <c r="F12" s="72">
        <v>1465</v>
      </c>
      <c r="G12" s="6"/>
      <c r="H12" s="6"/>
      <c r="I12" s="10"/>
      <c r="J12" s="9"/>
      <c r="K12" s="9"/>
      <c r="L12" s="9"/>
      <c r="M12" s="18"/>
      <c r="N12" s="6"/>
      <c r="W12" s="7"/>
      <c r="Y12" s="7"/>
      <c r="AA12" s="7"/>
      <c r="AC12" s="7"/>
      <c r="AE12" s="7"/>
      <c r="AG12" s="7"/>
      <c r="AI12" s="7"/>
      <c r="AK12" s="7"/>
      <c r="AM12" s="7"/>
      <c r="AO12" s="7"/>
      <c r="AQ12" s="7"/>
      <c r="AS12" s="7"/>
      <c r="AU12" s="7"/>
      <c r="AW12" s="7"/>
    </row>
    <row r="13" spans="1:49" ht="17.25">
      <c r="A13" s="33" t="s">
        <v>26</v>
      </c>
      <c r="B13" s="53" t="s">
        <v>27</v>
      </c>
      <c r="C13" s="66">
        <v>1040</v>
      </c>
      <c r="D13" s="67">
        <v>1354</v>
      </c>
      <c r="E13" s="67">
        <v>2394</v>
      </c>
      <c r="F13" s="72">
        <v>1166</v>
      </c>
      <c r="G13" s="6"/>
      <c r="H13" s="6"/>
      <c r="I13" s="10"/>
      <c r="J13" s="9"/>
      <c r="K13" s="9"/>
      <c r="L13" s="9"/>
      <c r="M13" s="9"/>
      <c r="N13" s="6"/>
      <c r="Y13" s="7"/>
      <c r="AA13" s="7"/>
      <c r="AC13" s="7"/>
      <c r="AE13" s="7"/>
      <c r="AG13" s="7"/>
      <c r="AI13" s="7"/>
      <c r="AK13" s="7"/>
      <c r="AM13" s="7"/>
      <c r="AO13" s="7"/>
      <c r="AQ13" s="7"/>
      <c r="AS13" s="7"/>
      <c r="AU13" s="7"/>
      <c r="AW13" s="7"/>
    </row>
    <row r="14" spans="1:49" ht="17.25">
      <c r="A14" s="33" t="s">
        <v>29</v>
      </c>
      <c r="B14" s="53" t="s">
        <v>30</v>
      </c>
      <c r="C14" s="66">
        <v>894</v>
      </c>
      <c r="D14" s="67">
        <v>1133</v>
      </c>
      <c r="E14" s="67">
        <v>2027</v>
      </c>
      <c r="F14" s="72">
        <v>1040</v>
      </c>
      <c r="G14" s="6"/>
      <c r="H14" s="6"/>
      <c r="I14" s="74"/>
      <c r="J14" s="9"/>
      <c r="K14" s="9"/>
      <c r="L14" s="9"/>
      <c r="M14" s="9"/>
      <c r="N14" s="6"/>
      <c r="Y14" s="7"/>
      <c r="AA14" s="7"/>
      <c r="AC14" s="7"/>
      <c r="AE14" s="7"/>
      <c r="AG14" s="7"/>
      <c r="AI14" s="7"/>
      <c r="AK14" s="7"/>
      <c r="AM14" s="7"/>
      <c r="AO14" s="7"/>
      <c r="AQ14" s="7"/>
      <c r="AS14" s="7"/>
      <c r="AU14" s="7"/>
      <c r="AW14" s="7"/>
    </row>
    <row r="15" spans="1:49" ht="17.25">
      <c r="A15" s="33" t="s">
        <v>31</v>
      </c>
      <c r="B15" s="53" t="s">
        <v>32</v>
      </c>
      <c r="C15" s="66">
        <v>538</v>
      </c>
      <c r="D15" s="67">
        <v>697</v>
      </c>
      <c r="E15" s="67">
        <v>1235</v>
      </c>
      <c r="F15" s="72">
        <v>634</v>
      </c>
      <c r="G15" s="6"/>
      <c r="H15" s="6"/>
      <c r="I15" s="6"/>
      <c r="J15" s="6"/>
      <c r="K15" s="6"/>
      <c r="L15" s="6"/>
      <c r="M15" s="6"/>
      <c r="N15" s="6"/>
      <c r="W15" s="7"/>
      <c r="Y15" s="7"/>
      <c r="AA15" s="7"/>
      <c r="AC15" s="7"/>
      <c r="AE15" s="7"/>
      <c r="AG15" s="7"/>
      <c r="AI15" s="7"/>
      <c r="AK15" s="7"/>
      <c r="AM15" s="7"/>
      <c r="AO15" s="7"/>
      <c r="AQ15" s="7"/>
      <c r="AS15" s="7"/>
      <c r="AU15" s="7"/>
      <c r="AW15" s="7"/>
    </row>
    <row r="16" spans="1:49" ht="17.25">
      <c r="A16" s="33" t="s">
        <v>33</v>
      </c>
      <c r="B16" s="53" t="s">
        <v>34</v>
      </c>
      <c r="C16" s="66">
        <v>935</v>
      </c>
      <c r="D16" s="67">
        <v>1106</v>
      </c>
      <c r="E16" s="67">
        <v>2041</v>
      </c>
      <c r="F16" s="72">
        <v>928</v>
      </c>
      <c r="G16" s="6"/>
      <c r="H16" s="6"/>
      <c r="I16" s="10"/>
      <c r="J16" s="9"/>
      <c r="K16" s="9"/>
      <c r="L16" s="9"/>
      <c r="M16" s="9"/>
      <c r="N16" s="6"/>
      <c r="Y16" s="7"/>
      <c r="AA16" s="7"/>
      <c r="AC16" s="7"/>
      <c r="AE16" s="7"/>
      <c r="AG16" s="7"/>
      <c r="AI16" s="7"/>
      <c r="AK16" s="7"/>
      <c r="AM16" s="7"/>
      <c r="AO16" s="7"/>
      <c r="AQ16" s="7"/>
      <c r="AS16" s="7"/>
      <c r="AU16" s="7"/>
      <c r="AW16" s="7"/>
    </row>
    <row r="17" spans="1:49" ht="17.25">
      <c r="A17" s="33" t="s">
        <v>36</v>
      </c>
      <c r="B17" s="53" t="s">
        <v>37</v>
      </c>
      <c r="C17" s="66">
        <v>2131</v>
      </c>
      <c r="D17" s="67">
        <v>2592</v>
      </c>
      <c r="E17" s="67">
        <v>4723</v>
      </c>
      <c r="F17" s="72">
        <v>2127</v>
      </c>
      <c r="G17" s="6"/>
      <c r="H17" s="48"/>
      <c r="I17" s="48"/>
      <c r="J17" s="9"/>
      <c r="K17" s="9"/>
      <c r="L17" s="9"/>
      <c r="M17" s="9"/>
      <c r="N17" s="6"/>
      <c r="Y17" s="7"/>
      <c r="AA17" s="7"/>
      <c r="AC17" s="7"/>
      <c r="AE17" s="7"/>
      <c r="AG17" s="7"/>
      <c r="AI17" s="7"/>
      <c r="AK17" s="7"/>
      <c r="AM17" s="7"/>
      <c r="AO17" s="7"/>
      <c r="AQ17" s="7"/>
      <c r="AS17" s="7"/>
      <c r="AU17" s="7"/>
      <c r="AW17" s="7"/>
    </row>
    <row r="18" spans="1:49" ht="17.25">
      <c r="A18" s="33" t="s">
        <v>39</v>
      </c>
      <c r="B18" s="53" t="s">
        <v>40</v>
      </c>
      <c r="C18" s="66">
        <v>666</v>
      </c>
      <c r="D18" s="67">
        <v>859</v>
      </c>
      <c r="E18" s="67">
        <v>1525</v>
      </c>
      <c r="F18" s="72">
        <v>721</v>
      </c>
      <c r="G18" s="6"/>
      <c r="H18" s="6"/>
      <c r="I18" s="19"/>
      <c r="J18" s="20"/>
      <c r="K18" s="20"/>
      <c r="L18" s="20"/>
      <c r="M18" s="20"/>
      <c r="N18" s="6"/>
      <c r="W18" s="7"/>
      <c r="Y18" s="7"/>
      <c r="AA18" s="7"/>
      <c r="AC18" s="7"/>
      <c r="AE18" s="7"/>
      <c r="AG18" s="7"/>
      <c r="AI18" s="7"/>
      <c r="AK18" s="7"/>
      <c r="AM18" s="7"/>
      <c r="AO18" s="7"/>
      <c r="AQ18" s="7"/>
      <c r="AS18" s="7"/>
      <c r="AU18" s="7"/>
      <c r="AW18" s="7"/>
    </row>
    <row r="19" spans="1:49" ht="17.25">
      <c r="A19" s="33" t="s">
        <v>42</v>
      </c>
      <c r="B19" s="53" t="s">
        <v>43</v>
      </c>
      <c r="C19" s="66">
        <v>994</v>
      </c>
      <c r="D19" s="67">
        <v>1327</v>
      </c>
      <c r="E19" s="67">
        <v>2321</v>
      </c>
      <c r="F19" s="72">
        <v>1170</v>
      </c>
      <c r="G19" s="6"/>
      <c r="H19" s="6"/>
      <c r="I19" s="6"/>
      <c r="J19" s="12"/>
      <c r="K19" s="12"/>
      <c r="L19" s="12"/>
      <c r="M19" s="12"/>
      <c r="N19" s="6"/>
      <c r="Y19" s="7"/>
      <c r="AA19" s="7"/>
      <c r="AC19" s="7"/>
      <c r="AE19" s="7"/>
      <c r="AG19" s="7"/>
      <c r="AI19" s="7"/>
      <c r="AK19" s="7"/>
      <c r="AM19" s="7"/>
      <c r="AO19" s="7"/>
      <c r="AQ19" s="7"/>
      <c r="AS19" s="7"/>
      <c r="AU19" s="7"/>
      <c r="AW19" s="7"/>
    </row>
    <row r="20" spans="1:49" ht="17.25">
      <c r="A20" s="33" t="s">
        <v>44</v>
      </c>
      <c r="B20" s="53" t="s">
        <v>45</v>
      </c>
      <c r="C20" s="66">
        <v>387</v>
      </c>
      <c r="D20" s="67">
        <v>501</v>
      </c>
      <c r="E20" s="67">
        <v>888</v>
      </c>
      <c r="F20" s="72">
        <v>455</v>
      </c>
      <c r="G20" s="6"/>
      <c r="H20" s="6"/>
      <c r="I20" s="6"/>
      <c r="J20" s="9"/>
      <c r="K20" s="9"/>
      <c r="L20" s="9"/>
      <c r="M20" s="9"/>
      <c r="N20" s="6"/>
      <c r="Y20" s="7"/>
      <c r="AA20" s="7"/>
      <c r="AC20" s="7"/>
      <c r="AE20" s="7"/>
      <c r="AG20" s="7"/>
      <c r="AI20" s="7"/>
      <c r="AK20" s="7"/>
      <c r="AM20" s="7"/>
      <c r="AO20" s="7"/>
      <c r="AQ20" s="7"/>
      <c r="AS20" s="7"/>
      <c r="AU20" s="7"/>
      <c r="AW20" s="7"/>
    </row>
    <row r="21" spans="1:49" ht="17.25">
      <c r="A21" s="33" t="s">
        <v>46</v>
      </c>
      <c r="B21" s="53" t="s">
        <v>47</v>
      </c>
      <c r="C21" s="66">
        <v>508</v>
      </c>
      <c r="D21" s="67">
        <v>674</v>
      </c>
      <c r="E21" s="67">
        <v>1182</v>
      </c>
      <c r="F21" s="72">
        <v>582</v>
      </c>
      <c r="G21" s="6"/>
      <c r="H21" s="49"/>
      <c r="I21" s="49"/>
      <c r="J21" s="9"/>
      <c r="K21" s="9"/>
      <c r="L21" s="9"/>
      <c r="M21" s="11"/>
      <c r="W21" s="7"/>
      <c r="Y21" s="7"/>
      <c r="AA21" s="7"/>
      <c r="AC21" s="7"/>
      <c r="AE21" s="7"/>
      <c r="AG21" s="7"/>
      <c r="AI21" s="7"/>
      <c r="AK21" s="7"/>
      <c r="AM21" s="7"/>
      <c r="AO21" s="7"/>
      <c r="AQ21" s="7"/>
      <c r="AS21" s="7"/>
      <c r="AU21" s="7"/>
      <c r="AW21" s="7"/>
    </row>
    <row r="22" spans="1:49" ht="17.25">
      <c r="A22" s="33" t="s">
        <v>48</v>
      </c>
      <c r="B22" s="53" t="s">
        <v>49</v>
      </c>
      <c r="C22" s="66">
        <v>277</v>
      </c>
      <c r="D22" s="67">
        <v>375</v>
      </c>
      <c r="E22" s="67">
        <v>652</v>
      </c>
      <c r="F22" s="72">
        <v>329</v>
      </c>
      <c r="G22" s="6"/>
      <c r="H22" s="6"/>
      <c r="I22" s="6"/>
      <c r="J22" s="12"/>
      <c r="K22" s="12"/>
      <c r="L22" s="12"/>
      <c r="M22" s="13"/>
      <c r="Y22" s="7"/>
      <c r="AA22" s="7"/>
      <c r="AC22" s="7"/>
      <c r="AE22" s="7"/>
      <c r="AG22" s="7"/>
      <c r="AI22" s="7"/>
      <c r="AK22" s="7"/>
      <c r="AM22" s="7"/>
      <c r="AO22" s="7"/>
      <c r="AQ22" s="7"/>
      <c r="AS22" s="7"/>
      <c r="AU22" s="7"/>
      <c r="AW22" s="7"/>
    </row>
    <row r="23" spans="1:49" ht="17.25">
      <c r="A23" s="33" t="s">
        <v>50</v>
      </c>
      <c r="B23" s="53" t="s">
        <v>51</v>
      </c>
      <c r="C23" s="66">
        <v>284</v>
      </c>
      <c r="D23" s="67">
        <v>351</v>
      </c>
      <c r="E23" s="67">
        <v>635</v>
      </c>
      <c r="F23" s="72">
        <v>293</v>
      </c>
      <c r="G23" s="6"/>
      <c r="H23" s="6"/>
      <c r="I23" s="6"/>
      <c r="J23" s="6"/>
      <c r="K23" s="6"/>
      <c r="L23" s="6"/>
      <c r="M23" s="14"/>
      <c r="Y23" s="7"/>
      <c r="AA23" s="7"/>
      <c r="AC23" s="7"/>
      <c r="AE23" s="7"/>
      <c r="AG23" s="7"/>
      <c r="AI23" s="7"/>
      <c r="AK23" s="7"/>
      <c r="AM23" s="7"/>
      <c r="AO23" s="7"/>
      <c r="AQ23" s="7"/>
      <c r="AS23" s="7"/>
      <c r="AU23" s="7"/>
      <c r="AW23" s="7"/>
    </row>
    <row r="24" spans="1:49" ht="17.25">
      <c r="A24" s="33" t="s">
        <v>52</v>
      </c>
      <c r="B24" s="53" t="s">
        <v>53</v>
      </c>
      <c r="C24" s="66">
        <v>432</v>
      </c>
      <c r="D24" s="67">
        <v>514</v>
      </c>
      <c r="E24" s="67">
        <v>946</v>
      </c>
      <c r="F24" s="72">
        <v>454</v>
      </c>
      <c r="G24" s="6"/>
      <c r="H24" s="6"/>
      <c r="W24" s="7"/>
      <c r="Y24" s="7"/>
      <c r="AA24" s="7"/>
      <c r="AC24" s="7"/>
      <c r="AE24" s="7"/>
      <c r="AG24" s="7"/>
      <c r="AI24" s="7"/>
      <c r="AK24" s="7"/>
      <c r="AM24" s="7"/>
      <c r="AO24" s="7"/>
      <c r="AQ24" s="7"/>
      <c r="AS24" s="7"/>
      <c r="AU24" s="7"/>
      <c r="AW24" s="7"/>
    </row>
    <row r="25" spans="1:49" ht="17.25">
      <c r="A25" s="33" t="s">
        <v>54</v>
      </c>
      <c r="B25" s="53" t="s">
        <v>55</v>
      </c>
      <c r="C25" s="66">
        <v>1252</v>
      </c>
      <c r="D25" s="67">
        <v>1572</v>
      </c>
      <c r="E25" s="67">
        <v>2824</v>
      </c>
      <c r="F25" s="72">
        <v>1388</v>
      </c>
      <c r="G25" s="6"/>
      <c r="Y25" s="7"/>
      <c r="AA25" s="7"/>
      <c r="AC25" s="7"/>
      <c r="AE25" s="7"/>
      <c r="AG25" s="7"/>
      <c r="AI25" s="7"/>
      <c r="AK25" s="7"/>
      <c r="AM25" s="7"/>
      <c r="AO25" s="7"/>
      <c r="AQ25" s="7"/>
      <c r="AS25" s="7"/>
      <c r="AU25" s="7"/>
      <c r="AW25" s="7"/>
    </row>
    <row r="26" spans="1:49" ht="17.25">
      <c r="A26" s="33" t="s">
        <v>56</v>
      </c>
      <c r="B26" s="53" t="s">
        <v>57</v>
      </c>
      <c r="C26" s="66">
        <v>252</v>
      </c>
      <c r="D26" s="67">
        <v>331</v>
      </c>
      <c r="E26" s="67">
        <v>583</v>
      </c>
      <c r="F26" s="72">
        <v>333</v>
      </c>
      <c r="G26" s="6"/>
      <c r="Y26" s="7"/>
      <c r="AA26" s="7"/>
      <c r="AC26" s="7"/>
      <c r="AE26" s="7"/>
      <c r="AG26" s="7"/>
      <c r="AI26" s="7"/>
      <c r="AK26" s="7"/>
      <c r="AM26" s="7"/>
      <c r="AO26" s="7"/>
      <c r="AQ26" s="7"/>
      <c r="AS26" s="7"/>
      <c r="AU26" s="7"/>
      <c r="AW26" s="7"/>
    </row>
    <row r="27" spans="1:49" ht="17.25">
      <c r="A27" s="33" t="s">
        <v>58</v>
      </c>
      <c r="B27" s="53" t="s">
        <v>59</v>
      </c>
      <c r="C27" s="66">
        <v>453</v>
      </c>
      <c r="D27" s="67">
        <v>615</v>
      </c>
      <c r="E27" s="67">
        <v>1068</v>
      </c>
      <c r="F27" s="72">
        <v>585</v>
      </c>
      <c r="G27" s="6"/>
      <c r="W27" s="7"/>
      <c r="Y27" s="7"/>
      <c r="AA27" s="7"/>
      <c r="AC27" s="7"/>
      <c r="AE27" s="7"/>
      <c r="AG27" s="7"/>
      <c r="AI27" s="7"/>
      <c r="AK27" s="7"/>
      <c r="AM27" s="7"/>
      <c r="AO27" s="7"/>
      <c r="AQ27" s="7"/>
      <c r="AS27" s="7"/>
      <c r="AU27" s="7"/>
      <c r="AW27" s="7"/>
    </row>
    <row r="28" spans="1:49" ht="17.25">
      <c r="A28" s="33" t="s">
        <v>60</v>
      </c>
      <c r="B28" s="53" t="s">
        <v>61</v>
      </c>
      <c r="C28" s="66">
        <v>234</v>
      </c>
      <c r="D28" s="67">
        <v>279</v>
      </c>
      <c r="E28" s="67">
        <v>513</v>
      </c>
      <c r="F28" s="72">
        <v>241</v>
      </c>
      <c r="G28" s="6"/>
      <c r="Y28" s="7"/>
      <c r="AA28" s="7"/>
      <c r="AC28" s="7"/>
      <c r="AE28" s="7"/>
      <c r="AG28" s="7"/>
      <c r="AI28" s="7"/>
      <c r="AK28" s="7"/>
      <c r="AM28" s="7"/>
      <c r="AO28" s="7"/>
      <c r="AQ28" s="7"/>
      <c r="AS28" s="7"/>
      <c r="AU28" s="7"/>
      <c r="AW28" s="7"/>
    </row>
    <row r="29" spans="1:49" ht="17.25">
      <c r="A29" s="33" t="s">
        <v>62</v>
      </c>
      <c r="B29" s="53" t="s">
        <v>63</v>
      </c>
      <c r="C29" s="66">
        <v>320</v>
      </c>
      <c r="D29" s="67">
        <v>375</v>
      </c>
      <c r="E29" s="67">
        <v>695</v>
      </c>
      <c r="F29" s="72">
        <v>350</v>
      </c>
      <c r="G29" s="6"/>
      <c r="Y29" s="7"/>
      <c r="AA29" s="7"/>
      <c r="AC29" s="7"/>
      <c r="AE29" s="7"/>
      <c r="AG29" s="7"/>
      <c r="AI29" s="7"/>
      <c r="AK29" s="7"/>
      <c r="AM29" s="7"/>
      <c r="AO29" s="7"/>
      <c r="AQ29" s="7"/>
      <c r="AS29" s="7"/>
      <c r="AU29" s="7"/>
      <c r="AW29" s="7"/>
    </row>
    <row r="30" spans="1:49" ht="17.25">
      <c r="A30" s="33" t="s">
        <v>64</v>
      </c>
      <c r="B30" s="53" t="s">
        <v>65</v>
      </c>
      <c r="C30" s="66">
        <v>850</v>
      </c>
      <c r="D30" s="67">
        <v>1092</v>
      </c>
      <c r="E30" s="67">
        <v>1942</v>
      </c>
      <c r="F30" s="72">
        <v>985</v>
      </c>
      <c r="G30" s="6"/>
      <c r="O30" s="12"/>
      <c r="W30" s="7"/>
      <c r="Y30" s="7"/>
      <c r="AA30" s="7"/>
      <c r="AC30" s="7"/>
      <c r="AE30" s="7"/>
      <c r="AG30" s="7"/>
      <c r="AI30" s="7"/>
      <c r="AK30" s="7"/>
      <c r="AM30" s="7"/>
      <c r="AO30" s="7"/>
      <c r="AQ30" s="7"/>
      <c r="AS30" s="7"/>
      <c r="AU30" s="7"/>
      <c r="AW30" s="7"/>
    </row>
    <row r="31" spans="1:49" ht="17.25">
      <c r="A31" s="33" t="s">
        <v>66</v>
      </c>
      <c r="B31" s="53" t="s">
        <v>67</v>
      </c>
      <c r="C31" s="66">
        <v>775</v>
      </c>
      <c r="D31" s="67">
        <v>938</v>
      </c>
      <c r="E31" s="67">
        <v>1713</v>
      </c>
      <c r="F31" s="72">
        <v>795</v>
      </c>
      <c r="G31" s="6"/>
      <c r="O31" s="12"/>
      <c r="Y31" s="7"/>
      <c r="AA31" s="7"/>
      <c r="AC31" s="7"/>
      <c r="AE31" s="7"/>
      <c r="AG31" s="7"/>
      <c r="AI31" s="7"/>
      <c r="AK31" s="7"/>
      <c r="AM31" s="7"/>
      <c r="AO31" s="7"/>
      <c r="AQ31" s="7"/>
      <c r="AS31" s="7"/>
      <c r="AU31" s="7"/>
      <c r="AW31" s="7"/>
    </row>
    <row r="32" spans="1:49" ht="17.25">
      <c r="A32" s="33" t="s">
        <v>68</v>
      </c>
      <c r="B32" s="53" t="s">
        <v>69</v>
      </c>
      <c r="C32" s="66">
        <v>483</v>
      </c>
      <c r="D32" s="67">
        <v>631</v>
      </c>
      <c r="E32" s="67">
        <v>1114</v>
      </c>
      <c r="F32" s="72">
        <v>608</v>
      </c>
      <c r="G32" s="6"/>
      <c r="O32" s="12"/>
      <c r="Y32" s="7"/>
      <c r="AA32" s="7"/>
      <c r="AC32" s="7"/>
      <c r="AE32" s="7"/>
      <c r="AG32" s="7"/>
      <c r="AI32" s="7"/>
      <c r="AK32" s="7"/>
      <c r="AM32" s="7"/>
      <c r="AO32" s="7"/>
      <c r="AQ32" s="7"/>
      <c r="AS32" s="7"/>
      <c r="AU32" s="7"/>
      <c r="AW32" s="7"/>
    </row>
    <row r="33" spans="1:49" ht="17.25">
      <c r="A33" s="33" t="s">
        <v>70</v>
      </c>
      <c r="B33" s="53" t="s">
        <v>71</v>
      </c>
      <c r="C33" s="66">
        <v>380</v>
      </c>
      <c r="D33" s="67">
        <v>498</v>
      </c>
      <c r="E33" s="67">
        <v>878</v>
      </c>
      <c r="F33" s="72">
        <v>474</v>
      </c>
      <c r="G33" s="6"/>
      <c r="O33" s="12"/>
      <c r="W33" s="7"/>
      <c r="Y33" s="7"/>
      <c r="AA33" s="7"/>
      <c r="AC33" s="7"/>
      <c r="AE33" s="7"/>
      <c r="AG33" s="7"/>
      <c r="AI33" s="7"/>
      <c r="AK33" s="7"/>
      <c r="AM33" s="7"/>
      <c r="AO33" s="7"/>
      <c r="AQ33" s="7"/>
      <c r="AS33" s="7"/>
      <c r="AU33" s="7"/>
      <c r="AW33" s="7"/>
    </row>
    <row r="34" spans="1:49" ht="17.25">
      <c r="A34" s="33" t="s">
        <v>72</v>
      </c>
      <c r="B34" s="53" t="s">
        <v>73</v>
      </c>
      <c r="C34" s="66">
        <v>266</v>
      </c>
      <c r="D34" s="67">
        <v>367</v>
      </c>
      <c r="E34" s="67">
        <v>633</v>
      </c>
      <c r="F34" s="72">
        <v>365</v>
      </c>
      <c r="G34" s="6"/>
      <c r="N34" s="16"/>
      <c r="O34" s="16"/>
      <c r="P34" s="16"/>
      <c r="Q34" s="16"/>
      <c r="R34" s="16"/>
      <c r="Y34" s="7"/>
      <c r="AA34" s="7"/>
      <c r="AC34" s="7"/>
      <c r="AE34" s="7"/>
      <c r="AG34" s="7"/>
      <c r="AI34" s="7"/>
      <c r="AK34" s="7"/>
      <c r="AM34" s="7"/>
      <c r="AO34" s="7"/>
      <c r="AQ34" s="7"/>
      <c r="AS34" s="7"/>
      <c r="AU34" s="7"/>
      <c r="AW34" s="7"/>
    </row>
    <row r="35" spans="1:49" ht="17.25">
      <c r="A35" s="33" t="s">
        <v>74</v>
      </c>
      <c r="B35" s="53" t="s">
        <v>75</v>
      </c>
      <c r="C35" s="66">
        <v>279</v>
      </c>
      <c r="D35" s="67">
        <v>356</v>
      </c>
      <c r="E35" s="67">
        <v>635</v>
      </c>
      <c r="F35" s="72">
        <v>298</v>
      </c>
      <c r="G35" s="6"/>
      <c r="Y35" s="7"/>
      <c r="AA35" s="7"/>
      <c r="AC35" s="7"/>
      <c r="AE35" s="7"/>
      <c r="AG35" s="7"/>
      <c r="AI35" s="7"/>
      <c r="AK35" s="7"/>
      <c r="AM35" s="7"/>
      <c r="AO35" s="7"/>
      <c r="AQ35" s="7"/>
      <c r="AS35" s="7"/>
      <c r="AU35" s="7"/>
      <c r="AW35" s="7"/>
    </row>
    <row r="36" spans="1:49" ht="17.25">
      <c r="A36" s="33" t="s">
        <v>76</v>
      </c>
      <c r="B36" s="53" t="s">
        <v>77</v>
      </c>
      <c r="C36" s="66">
        <v>677</v>
      </c>
      <c r="D36" s="67">
        <v>806</v>
      </c>
      <c r="E36" s="67">
        <v>1483</v>
      </c>
      <c r="F36" s="72">
        <v>715</v>
      </c>
      <c r="G36" s="6"/>
      <c r="W36" s="7"/>
      <c r="Y36" s="7"/>
      <c r="AA36" s="7"/>
      <c r="AC36" s="7"/>
      <c r="AE36" s="7"/>
      <c r="AG36" s="7"/>
      <c r="AI36" s="7"/>
      <c r="AK36" s="7"/>
      <c r="AM36" s="7"/>
      <c r="AO36" s="7"/>
      <c r="AQ36" s="7"/>
      <c r="AS36" s="7"/>
      <c r="AU36" s="7"/>
      <c r="AW36" s="7"/>
    </row>
    <row r="37" spans="1:49" ht="17.25">
      <c r="A37" s="33" t="s">
        <v>78</v>
      </c>
      <c r="B37" s="53" t="s">
        <v>79</v>
      </c>
      <c r="C37" s="66">
        <v>531</v>
      </c>
      <c r="D37" s="67">
        <v>635</v>
      </c>
      <c r="E37" s="67">
        <v>1166</v>
      </c>
      <c r="F37" s="72">
        <v>542</v>
      </c>
      <c r="G37" s="6"/>
      <c r="Y37" s="7"/>
      <c r="AA37" s="7"/>
      <c r="AC37" s="7"/>
      <c r="AE37" s="7"/>
      <c r="AG37" s="7"/>
      <c r="AI37" s="7"/>
      <c r="AK37" s="7"/>
      <c r="AM37" s="7"/>
      <c r="AO37" s="7"/>
      <c r="AQ37" s="7"/>
      <c r="AS37" s="7"/>
      <c r="AU37" s="7"/>
      <c r="AW37" s="7"/>
    </row>
    <row r="38" spans="1:49" ht="17.25">
      <c r="A38" s="33" t="s">
        <v>81</v>
      </c>
      <c r="B38" s="53" t="s">
        <v>82</v>
      </c>
      <c r="C38" s="66">
        <v>209</v>
      </c>
      <c r="D38" s="67">
        <v>244</v>
      </c>
      <c r="E38" s="67">
        <v>453</v>
      </c>
      <c r="F38" s="72">
        <v>262</v>
      </c>
      <c r="G38" s="6"/>
      <c r="Y38" s="7"/>
      <c r="AA38" s="7"/>
      <c r="AC38" s="7"/>
      <c r="AE38" s="7"/>
      <c r="AG38" s="7"/>
      <c r="AI38" s="7"/>
      <c r="AK38" s="7"/>
      <c r="AM38" s="7"/>
      <c r="AO38" s="7"/>
      <c r="AQ38" s="7"/>
      <c r="AS38" s="7"/>
      <c r="AU38" s="7"/>
      <c r="AW38" s="7"/>
    </row>
    <row r="39" spans="1:49" ht="17.25">
      <c r="A39" s="33" t="s">
        <v>83</v>
      </c>
      <c r="B39" s="53" t="s">
        <v>84</v>
      </c>
      <c r="C39" s="66">
        <v>1580</v>
      </c>
      <c r="D39" s="67">
        <v>1847</v>
      </c>
      <c r="E39" s="67">
        <v>3427</v>
      </c>
      <c r="F39" s="72">
        <v>1579</v>
      </c>
      <c r="G39" s="6"/>
      <c r="Y39" s="7"/>
      <c r="AA39" s="7"/>
      <c r="AC39" s="7"/>
      <c r="AE39" s="7"/>
      <c r="AG39" s="7"/>
      <c r="AI39" s="7"/>
      <c r="AK39" s="7"/>
      <c r="AM39" s="7"/>
      <c r="AO39" s="7"/>
      <c r="AQ39" s="7"/>
      <c r="AS39" s="7"/>
      <c r="AU39" s="7"/>
      <c r="AW39" s="7"/>
    </row>
    <row r="40" spans="1:49" ht="17.25">
      <c r="A40" s="33" t="s">
        <v>85</v>
      </c>
      <c r="B40" s="53" t="s">
        <v>86</v>
      </c>
      <c r="C40" s="66">
        <v>253</v>
      </c>
      <c r="D40" s="67">
        <v>339</v>
      </c>
      <c r="E40" s="67">
        <v>592</v>
      </c>
      <c r="F40" s="72">
        <v>303</v>
      </c>
      <c r="G40" s="6"/>
      <c r="W40" s="7"/>
      <c r="Y40" s="7"/>
      <c r="AA40" s="7"/>
      <c r="AC40" s="7"/>
      <c r="AE40" s="7"/>
      <c r="AG40" s="7"/>
      <c r="AI40" s="7"/>
      <c r="AK40" s="7"/>
      <c r="AM40" s="7"/>
      <c r="AO40" s="7"/>
      <c r="AQ40" s="7"/>
      <c r="AS40" s="7"/>
      <c r="AU40" s="7"/>
      <c r="AW40" s="7"/>
    </row>
    <row r="41" spans="1:49" ht="17.25">
      <c r="A41" s="33" t="s">
        <v>87</v>
      </c>
      <c r="B41" s="53" t="s">
        <v>88</v>
      </c>
      <c r="C41" s="66">
        <v>259</v>
      </c>
      <c r="D41" s="67">
        <v>328</v>
      </c>
      <c r="E41" s="67">
        <v>587</v>
      </c>
      <c r="F41" s="72">
        <v>309</v>
      </c>
      <c r="G41" s="6"/>
      <c r="Y41" s="7"/>
      <c r="AA41" s="7"/>
      <c r="AC41" s="7"/>
      <c r="AE41" s="7"/>
      <c r="AG41" s="7"/>
      <c r="AI41" s="7"/>
      <c r="AK41" s="7"/>
      <c r="AM41" s="7"/>
      <c r="AO41" s="7"/>
      <c r="AQ41" s="7"/>
      <c r="AS41" s="7"/>
      <c r="AU41" s="7"/>
      <c r="AW41" s="7"/>
    </row>
    <row r="42" spans="1:49" ht="17.25">
      <c r="A42" s="33" t="s">
        <v>89</v>
      </c>
      <c r="B42" s="53" t="s">
        <v>90</v>
      </c>
      <c r="C42" s="66">
        <v>422</v>
      </c>
      <c r="D42" s="67">
        <v>441</v>
      </c>
      <c r="E42" s="67">
        <v>863</v>
      </c>
      <c r="F42" s="72">
        <v>404</v>
      </c>
      <c r="G42" s="6"/>
      <c r="Y42" s="7"/>
      <c r="AA42" s="7"/>
      <c r="AC42" s="7"/>
      <c r="AE42" s="7"/>
      <c r="AG42" s="7"/>
      <c r="AI42" s="7"/>
      <c r="AK42" s="7"/>
      <c r="AM42" s="7"/>
      <c r="AO42" s="7"/>
      <c r="AQ42" s="7"/>
      <c r="AS42" s="7"/>
      <c r="AU42" s="7"/>
      <c r="AW42" s="7"/>
    </row>
    <row r="43" spans="1:49" ht="17.25">
      <c r="A43" s="33" t="s">
        <v>91</v>
      </c>
      <c r="B43" s="53" t="s">
        <v>92</v>
      </c>
      <c r="C43" s="66">
        <v>369</v>
      </c>
      <c r="D43" s="67">
        <v>481</v>
      </c>
      <c r="E43" s="67">
        <v>850</v>
      </c>
      <c r="F43" s="72">
        <v>429</v>
      </c>
      <c r="G43" s="6"/>
      <c r="Y43" s="7"/>
      <c r="AA43" s="7"/>
      <c r="AC43" s="7"/>
      <c r="AE43" s="7"/>
      <c r="AG43" s="7"/>
      <c r="AI43" s="7"/>
      <c r="AK43" s="7"/>
      <c r="AM43" s="7"/>
      <c r="AO43" s="7"/>
      <c r="AQ43" s="7"/>
      <c r="AS43" s="7"/>
      <c r="AU43" s="7"/>
      <c r="AW43" s="7"/>
    </row>
    <row r="44" spans="1:7" ht="17.25">
      <c r="A44" s="33" t="s">
        <v>93</v>
      </c>
      <c r="B44" s="53" t="s">
        <v>94</v>
      </c>
      <c r="C44" s="66">
        <v>478</v>
      </c>
      <c r="D44" s="67">
        <v>537</v>
      </c>
      <c r="E44" s="67">
        <v>1015</v>
      </c>
      <c r="F44" s="72">
        <v>492</v>
      </c>
      <c r="G44" s="6"/>
    </row>
    <row r="45" spans="1:7" ht="17.25">
      <c r="A45" s="33" t="s">
        <v>95</v>
      </c>
      <c r="B45" s="53" t="s">
        <v>96</v>
      </c>
      <c r="C45" s="66">
        <v>281</v>
      </c>
      <c r="D45" s="67">
        <v>323</v>
      </c>
      <c r="E45" s="67">
        <v>604</v>
      </c>
      <c r="F45" s="72">
        <v>309</v>
      </c>
      <c r="G45" s="6"/>
    </row>
    <row r="46" spans="1:7" ht="17.25">
      <c r="A46" s="34" t="s">
        <v>97</v>
      </c>
      <c r="B46" s="53" t="s">
        <v>98</v>
      </c>
      <c r="C46" s="66">
        <v>1718</v>
      </c>
      <c r="D46" s="67">
        <v>2018</v>
      </c>
      <c r="E46" s="67">
        <v>3736</v>
      </c>
      <c r="F46" s="72">
        <v>1770</v>
      </c>
      <c r="G46" s="6"/>
    </row>
    <row r="47" spans="1:7" ht="17.25">
      <c r="A47" s="33" t="s">
        <v>99</v>
      </c>
      <c r="B47" s="53" t="s">
        <v>100</v>
      </c>
      <c r="C47" s="66">
        <v>1283</v>
      </c>
      <c r="D47" s="67">
        <v>1454</v>
      </c>
      <c r="E47" s="67">
        <v>2737</v>
      </c>
      <c r="F47" s="72">
        <v>1236</v>
      </c>
      <c r="G47" s="6"/>
    </row>
    <row r="48" spans="1:7" ht="17.25">
      <c r="A48" s="33" t="s">
        <v>101</v>
      </c>
      <c r="B48" s="53" t="s">
        <v>102</v>
      </c>
      <c r="C48" s="66">
        <v>1072</v>
      </c>
      <c r="D48" s="67">
        <v>1239</v>
      </c>
      <c r="E48" s="67">
        <v>2311</v>
      </c>
      <c r="F48" s="72">
        <v>978</v>
      </c>
      <c r="G48" s="6"/>
    </row>
    <row r="49" spans="1:7" ht="17.25">
      <c r="A49" s="33" t="s">
        <v>103</v>
      </c>
      <c r="B49" s="53" t="s">
        <v>104</v>
      </c>
      <c r="C49" s="66">
        <v>1262</v>
      </c>
      <c r="D49" s="67">
        <v>1414</v>
      </c>
      <c r="E49" s="67">
        <v>2676</v>
      </c>
      <c r="F49" s="72">
        <v>1228</v>
      </c>
      <c r="G49" s="6"/>
    </row>
    <row r="50" spans="1:7" ht="17.25">
      <c r="A50" s="33" t="s">
        <v>105</v>
      </c>
      <c r="B50" s="53" t="s">
        <v>106</v>
      </c>
      <c r="C50" s="66">
        <v>893</v>
      </c>
      <c r="D50" s="67">
        <v>1038</v>
      </c>
      <c r="E50" s="67">
        <v>1931</v>
      </c>
      <c r="F50" s="72">
        <v>856</v>
      </c>
      <c r="G50" s="6"/>
    </row>
    <row r="51" spans="1:7" ht="17.25">
      <c r="A51" s="33">
        <v>76</v>
      </c>
      <c r="B51" s="53" t="s">
        <v>107</v>
      </c>
      <c r="C51" s="66">
        <v>846</v>
      </c>
      <c r="D51" s="67">
        <v>1033</v>
      </c>
      <c r="E51" s="67">
        <v>1879</v>
      </c>
      <c r="F51" s="72">
        <v>884</v>
      </c>
      <c r="G51" s="6"/>
    </row>
    <row r="52" spans="1:7" ht="17.25">
      <c r="A52" s="34">
        <v>77</v>
      </c>
      <c r="B52" s="52" t="s">
        <v>108</v>
      </c>
      <c r="C52" s="66">
        <v>477</v>
      </c>
      <c r="D52" s="67">
        <v>613</v>
      </c>
      <c r="E52" s="67">
        <v>1090</v>
      </c>
      <c r="F52" s="72">
        <v>562</v>
      </c>
      <c r="G52" s="6"/>
    </row>
    <row r="53" spans="1:49" ht="17.25">
      <c r="A53" s="35">
        <v>80</v>
      </c>
      <c r="B53" s="54" t="s">
        <v>109</v>
      </c>
      <c r="C53" s="66">
        <v>685</v>
      </c>
      <c r="D53" s="67">
        <v>783</v>
      </c>
      <c r="E53" s="67">
        <v>1468</v>
      </c>
      <c r="F53" s="72">
        <v>630</v>
      </c>
      <c r="G53" s="6"/>
      <c r="W53" s="7"/>
      <c r="Y53" s="7"/>
      <c r="AA53" s="7"/>
      <c r="AC53" s="7"/>
      <c r="AE53" s="7"/>
      <c r="AG53" s="7"/>
      <c r="AI53" s="7"/>
      <c r="AK53" s="7"/>
      <c r="AM53" s="7"/>
      <c r="AO53" s="7"/>
      <c r="AQ53" s="7"/>
      <c r="AS53" s="7"/>
      <c r="AU53" s="7"/>
      <c r="AW53" s="7"/>
    </row>
    <row r="54" spans="1:49" ht="17.25">
      <c r="A54" s="36">
        <v>81</v>
      </c>
      <c r="B54" s="55" t="s">
        <v>6</v>
      </c>
      <c r="C54" s="66">
        <v>561</v>
      </c>
      <c r="D54" s="67">
        <v>679</v>
      </c>
      <c r="E54" s="67">
        <v>1240</v>
      </c>
      <c r="F54" s="72">
        <v>571</v>
      </c>
      <c r="G54" s="6"/>
      <c r="I54" s="1" t="s">
        <v>110</v>
      </c>
      <c r="W54" s="7"/>
      <c r="Y54" s="7"/>
      <c r="AA54" s="7"/>
      <c r="AC54" s="7"/>
      <c r="AE54" s="7"/>
      <c r="AG54" s="7"/>
      <c r="AI54" s="7"/>
      <c r="AK54" s="7"/>
      <c r="AM54" s="7"/>
      <c r="AO54" s="7"/>
      <c r="AQ54" s="7"/>
      <c r="AS54" s="7"/>
      <c r="AU54" s="7"/>
      <c r="AW54" s="7"/>
    </row>
    <row r="55" spans="1:49" ht="17.25">
      <c r="A55" s="37">
        <v>82</v>
      </c>
      <c r="B55" s="56" t="s">
        <v>9</v>
      </c>
      <c r="C55" s="66">
        <v>1946</v>
      </c>
      <c r="D55" s="67">
        <v>2395</v>
      </c>
      <c r="E55" s="67">
        <v>4341</v>
      </c>
      <c r="F55" s="72">
        <v>2283</v>
      </c>
      <c r="G55" s="6"/>
      <c r="Y55" s="7"/>
      <c r="AA55" s="7"/>
      <c r="AC55" s="7"/>
      <c r="AE55" s="7"/>
      <c r="AG55" s="7"/>
      <c r="AI55" s="7"/>
      <c r="AK55" s="7"/>
      <c r="AM55" s="7"/>
      <c r="AO55" s="7"/>
      <c r="AQ55" s="7"/>
      <c r="AS55" s="7"/>
      <c r="AU55" s="7"/>
      <c r="AW55" s="7"/>
    </row>
    <row r="56" spans="1:49" ht="17.25">
      <c r="A56" s="37">
        <v>83</v>
      </c>
      <c r="B56" s="56" t="s">
        <v>12</v>
      </c>
      <c r="C56" s="66">
        <v>1136</v>
      </c>
      <c r="D56" s="67">
        <v>1388</v>
      </c>
      <c r="E56" s="67">
        <v>2524</v>
      </c>
      <c r="F56" s="72">
        <v>1419</v>
      </c>
      <c r="G56" s="6"/>
      <c r="Y56" s="7"/>
      <c r="AA56" s="7"/>
      <c r="AC56" s="7"/>
      <c r="AE56" s="7"/>
      <c r="AG56" s="7"/>
      <c r="AI56" s="7"/>
      <c r="AK56" s="7"/>
      <c r="AM56" s="7"/>
      <c r="AO56" s="7"/>
      <c r="AQ56" s="7"/>
      <c r="AS56" s="7"/>
      <c r="AU56" s="7"/>
      <c r="AW56" s="7"/>
    </row>
    <row r="57" spans="1:7" ht="17.25">
      <c r="A57" s="37">
        <v>84</v>
      </c>
      <c r="B57" s="56" t="s">
        <v>14</v>
      </c>
      <c r="C57" s="66">
        <v>721</v>
      </c>
      <c r="D57" s="67">
        <v>845</v>
      </c>
      <c r="E57" s="67">
        <v>1566</v>
      </c>
      <c r="F57" s="72">
        <v>751</v>
      </c>
      <c r="G57" s="6"/>
    </row>
    <row r="58" spans="1:7" ht="17.25">
      <c r="A58" s="37">
        <v>85</v>
      </c>
      <c r="B58" s="56" t="s">
        <v>17</v>
      </c>
      <c r="C58" s="66">
        <v>475</v>
      </c>
      <c r="D58" s="67">
        <v>579</v>
      </c>
      <c r="E58" s="67">
        <v>1054</v>
      </c>
      <c r="F58" s="72">
        <v>509</v>
      </c>
      <c r="G58" s="6"/>
    </row>
    <row r="59" spans="1:7" ht="17.25">
      <c r="A59" s="38">
        <v>90</v>
      </c>
      <c r="B59" s="57" t="s">
        <v>20</v>
      </c>
      <c r="C59" s="66">
        <v>910</v>
      </c>
      <c r="D59" s="67">
        <v>1332</v>
      </c>
      <c r="E59" s="67">
        <v>2242</v>
      </c>
      <c r="F59" s="72">
        <v>1215</v>
      </c>
      <c r="G59" s="6"/>
    </row>
    <row r="60" spans="1:7" ht="17.25">
      <c r="A60" s="36">
        <v>91</v>
      </c>
      <c r="B60" s="55" t="s">
        <v>23</v>
      </c>
      <c r="C60" s="66">
        <v>500</v>
      </c>
      <c r="D60" s="67">
        <v>688</v>
      </c>
      <c r="E60" s="67">
        <v>1188</v>
      </c>
      <c r="F60" s="72">
        <v>645</v>
      </c>
      <c r="G60" s="6"/>
    </row>
    <row r="61" spans="1:7" ht="17.25">
      <c r="A61" s="39">
        <v>92</v>
      </c>
      <c r="B61" s="58" t="s">
        <v>112</v>
      </c>
      <c r="C61" s="66">
        <v>509</v>
      </c>
      <c r="D61" s="67">
        <v>536</v>
      </c>
      <c r="E61" s="67">
        <v>1045</v>
      </c>
      <c r="F61" s="72">
        <v>375</v>
      </c>
      <c r="G61" s="6"/>
    </row>
    <row r="62" spans="1:7" ht="18" thickBot="1">
      <c r="A62" s="40">
        <v>93</v>
      </c>
      <c r="B62" s="59" t="s">
        <v>28</v>
      </c>
      <c r="C62" s="68">
        <v>876</v>
      </c>
      <c r="D62" s="69">
        <v>893</v>
      </c>
      <c r="E62" s="69">
        <v>1769</v>
      </c>
      <c r="F62" s="73">
        <v>595</v>
      </c>
      <c r="G62" s="31"/>
    </row>
    <row r="63" spans="1:6" ht="18" thickTop="1">
      <c r="A63" s="24"/>
      <c r="B63" s="44" t="s">
        <v>35</v>
      </c>
      <c r="C63" s="60"/>
      <c r="D63" s="61"/>
      <c r="E63" s="61"/>
      <c r="F63" s="62"/>
    </row>
    <row r="64" spans="1:11" ht="17.25">
      <c r="A64" s="79" t="s">
        <v>38</v>
      </c>
      <c r="B64" s="79"/>
      <c r="C64" s="43">
        <f>SUM(C4:C62)</f>
        <v>42676</v>
      </c>
      <c r="D64" s="8">
        <f>SUM(D4:D62)</f>
        <v>51943</v>
      </c>
      <c r="E64" s="25">
        <f>SUM(E4:E62)</f>
        <v>94619</v>
      </c>
      <c r="F64" s="22">
        <f>SUM(F4:F62)</f>
        <v>45447</v>
      </c>
      <c r="I64" s="6"/>
      <c r="J64" s="6"/>
      <c r="K64" s="6"/>
    </row>
    <row r="65" spans="1:11" ht="18" thickBot="1">
      <c r="A65" s="26"/>
      <c r="B65" s="45" t="s">
        <v>41</v>
      </c>
      <c r="C65" s="50">
        <v>982</v>
      </c>
      <c r="D65" s="46">
        <v>940</v>
      </c>
      <c r="E65" s="46">
        <v>1922</v>
      </c>
      <c r="F65" s="42">
        <v>825</v>
      </c>
      <c r="I65" s="10"/>
      <c r="J65" s="9"/>
      <c r="K65" s="6"/>
    </row>
    <row r="66" spans="2:11" ht="18" thickTop="1">
      <c r="B66" s="6" t="s">
        <v>121</v>
      </c>
      <c r="C66" s="47"/>
      <c r="D66" s="47"/>
      <c r="E66" s="47"/>
      <c r="I66" s="10"/>
      <c r="J66" s="9"/>
      <c r="K66" s="6"/>
    </row>
    <row r="67" spans="2:11" ht="17.25">
      <c r="B67" s="6" t="s">
        <v>122</v>
      </c>
      <c r="D67" s="51"/>
      <c r="E67" s="51"/>
      <c r="I67" s="10"/>
      <c r="J67" s="17"/>
      <c r="K67" s="6"/>
    </row>
    <row r="68" spans="2:11" ht="17.25">
      <c r="B68" s="6"/>
      <c r="I68" s="10"/>
      <c r="J68" s="17"/>
      <c r="K68" s="6"/>
    </row>
    <row r="69" spans="2:11" ht="17.25">
      <c r="B69" s="15" t="s">
        <v>120</v>
      </c>
      <c r="D69" s="51" t="s">
        <v>113</v>
      </c>
      <c r="E69" s="51" t="s">
        <v>114</v>
      </c>
      <c r="I69" s="10"/>
      <c r="J69" s="17"/>
      <c r="K69" s="6"/>
    </row>
    <row r="70" spans="2:11" ht="18" thickBot="1">
      <c r="B70" s="15"/>
      <c r="D70" s="51"/>
      <c r="E70" s="51"/>
      <c r="I70" s="10"/>
      <c r="J70" s="17"/>
      <c r="K70" s="6"/>
    </row>
    <row r="71" spans="1:10" ht="18" thickTop="1">
      <c r="A71" s="27" t="s">
        <v>115</v>
      </c>
      <c r="B71" s="80">
        <f>D71+E71</f>
        <v>93066</v>
      </c>
      <c r="C71" s="81"/>
      <c r="D71" s="76">
        <v>-161</v>
      </c>
      <c r="E71" s="77">
        <v>93227</v>
      </c>
      <c r="H71" s="10"/>
      <c r="I71" s="9"/>
      <c r="J71" s="6"/>
    </row>
    <row r="72" spans="1:5" ht="17.25">
      <c r="A72" s="28" t="s">
        <v>116</v>
      </c>
      <c r="B72" s="82">
        <f>D72+E72</f>
        <v>41484</v>
      </c>
      <c r="C72" s="83"/>
      <c r="D72" s="78">
        <v>-92</v>
      </c>
      <c r="E72" s="78">
        <v>41576</v>
      </c>
    </row>
    <row r="73" spans="1:5" ht="17.25">
      <c r="A73" s="28" t="s">
        <v>117</v>
      </c>
      <c r="B73" s="82">
        <f>D73+E73</f>
        <v>51582</v>
      </c>
      <c r="C73" s="83"/>
      <c r="D73" s="78">
        <v>-69</v>
      </c>
      <c r="E73" s="78">
        <v>51651</v>
      </c>
    </row>
    <row r="74" spans="1:5" ht="18" thickBot="1">
      <c r="A74" s="29" t="s">
        <v>80</v>
      </c>
      <c r="B74" s="84">
        <f>D74+E74</f>
        <v>42964</v>
      </c>
      <c r="C74" s="85"/>
      <c r="D74" s="78">
        <v>-104</v>
      </c>
      <c r="E74" s="78">
        <v>43068</v>
      </c>
    </row>
    <row r="75" spans="1:5" ht="18" thickTop="1">
      <c r="A75" s="10"/>
      <c r="C75" s="6"/>
      <c r="D75" s="78"/>
      <c r="E75" s="78"/>
    </row>
    <row r="76" spans="2:6" ht="17.25">
      <c r="B76" s="1" t="s">
        <v>123</v>
      </c>
      <c r="F76" s="14"/>
    </row>
    <row r="77" spans="2:6" ht="17.25">
      <c r="B77" s="1" t="s">
        <v>119</v>
      </c>
      <c r="F77" s="14"/>
    </row>
    <row r="78" ht="17.25">
      <c r="B78" s="1" t="s">
        <v>124</v>
      </c>
    </row>
  </sheetData>
  <sheetProtection/>
  <mergeCells count="5">
    <mergeCell ref="A64:B64"/>
    <mergeCell ref="B71:C71"/>
    <mergeCell ref="B72:C72"/>
    <mergeCell ref="B73:C73"/>
    <mergeCell ref="B74:C74"/>
  </mergeCells>
  <printOptions horizontalCentered="1"/>
  <pageMargins left="1.299212598425197" right="0.3937007874015748" top="0.4724409448818898" bottom="0.1968503937007874" header="0" footer="0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78"/>
  <sheetViews>
    <sheetView zoomScale="75" zoomScaleNormal="75" zoomScaleSheetLayoutView="75" zoomScalePageLayoutView="0" workbookViewId="0" topLeftCell="A1">
      <selection activeCell="A1" sqref="A1"/>
    </sheetView>
  </sheetViews>
  <sheetFormatPr defaultColWidth="46.66015625" defaultRowHeight="18"/>
  <cols>
    <col min="1" max="1" width="7.41015625" style="1" bestFit="1" customWidth="1"/>
    <col min="2" max="2" width="25.5" style="1" customWidth="1"/>
    <col min="3" max="6" width="13.66015625" style="1" customWidth="1"/>
    <col min="7" max="7" width="10.66015625" style="1" customWidth="1"/>
    <col min="8" max="8" width="5.83203125" style="1" customWidth="1"/>
    <col min="9" max="9" width="25.83203125" style="1" customWidth="1"/>
    <col min="10" max="13" width="13.66015625" style="1" customWidth="1"/>
    <col min="14" max="16384" width="46.66015625" style="1" customWidth="1"/>
  </cols>
  <sheetData>
    <row r="1" spans="1:3" ht="17.25">
      <c r="A1" s="75"/>
      <c r="B1" s="15" t="s">
        <v>118</v>
      </c>
      <c r="C1" s="15"/>
    </row>
    <row r="2" spans="1:13" ht="18" thickBot="1">
      <c r="A2" s="2"/>
      <c r="B2" s="2"/>
      <c r="C2" s="2"/>
      <c r="D2" s="2"/>
      <c r="F2" s="41" t="s">
        <v>129</v>
      </c>
      <c r="H2" s="6"/>
      <c r="I2" s="6"/>
      <c r="J2" s="6"/>
      <c r="K2" s="6"/>
      <c r="L2" s="6"/>
      <c r="M2" s="6"/>
    </row>
    <row r="3" spans="1:49" ht="18.75" thickBot="1" thickTop="1">
      <c r="A3" s="30" t="s">
        <v>111</v>
      </c>
      <c r="B3" s="5" t="s">
        <v>0</v>
      </c>
      <c r="C3" s="3" t="s">
        <v>1</v>
      </c>
      <c r="D3" s="4" t="s">
        <v>2</v>
      </c>
      <c r="E3" s="4" t="s">
        <v>3</v>
      </c>
      <c r="F3" s="21" t="s">
        <v>4</v>
      </c>
      <c r="G3" s="6"/>
      <c r="H3" s="6"/>
      <c r="I3" s="10"/>
      <c r="J3" s="10"/>
      <c r="K3" s="10"/>
      <c r="L3" s="10"/>
      <c r="M3" s="10"/>
      <c r="N3" s="6"/>
      <c r="O3" s="6"/>
      <c r="P3" s="6"/>
      <c r="Q3" s="6"/>
      <c r="R3" s="6"/>
      <c r="W3" s="7"/>
      <c r="Y3" s="7"/>
      <c r="AA3" s="7"/>
      <c r="AC3" s="7"/>
      <c r="AE3" s="7"/>
      <c r="AG3" s="7"/>
      <c r="AI3" s="7"/>
      <c r="AK3" s="7"/>
      <c r="AM3" s="7"/>
      <c r="AO3" s="7"/>
      <c r="AQ3" s="7"/>
      <c r="AS3" s="7"/>
      <c r="AU3" s="7"/>
      <c r="AW3" s="7"/>
    </row>
    <row r="4" spans="1:49" ht="18" thickTop="1">
      <c r="A4" s="32" t="s">
        <v>5</v>
      </c>
      <c r="B4" s="23" t="s">
        <v>128</v>
      </c>
      <c r="C4" s="63">
        <v>171</v>
      </c>
      <c r="D4" s="64">
        <v>233</v>
      </c>
      <c r="E4" s="65">
        <v>404</v>
      </c>
      <c r="F4" s="70">
        <v>221</v>
      </c>
      <c r="G4" s="6"/>
      <c r="H4" s="6"/>
      <c r="I4" s="10"/>
      <c r="J4" s="9"/>
      <c r="K4" s="9"/>
      <c r="L4" s="9"/>
      <c r="M4" s="9"/>
      <c r="N4" s="6"/>
      <c r="O4" s="6"/>
      <c r="P4" s="6"/>
      <c r="Q4" s="6"/>
      <c r="R4" s="6"/>
      <c r="Y4" s="7"/>
      <c r="AA4" s="7"/>
      <c r="AC4" s="7"/>
      <c r="AE4" s="7"/>
      <c r="AG4" s="7"/>
      <c r="AI4" s="7"/>
      <c r="AK4" s="7"/>
      <c r="AM4" s="7"/>
      <c r="AO4" s="7"/>
      <c r="AQ4" s="7"/>
      <c r="AS4" s="7"/>
      <c r="AU4" s="7"/>
      <c r="AW4" s="7"/>
    </row>
    <row r="5" spans="1:49" ht="17.25">
      <c r="A5" s="33" t="s">
        <v>7</v>
      </c>
      <c r="B5" s="52" t="s">
        <v>8</v>
      </c>
      <c r="C5" s="66">
        <v>225</v>
      </c>
      <c r="D5" s="67">
        <v>281</v>
      </c>
      <c r="E5" s="67">
        <v>506</v>
      </c>
      <c r="F5" s="71">
        <v>248</v>
      </c>
      <c r="G5" s="6"/>
      <c r="H5" s="6"/>
      <c r="I5" s="10"/>
      <c r="J5" s="9"/>
      <c r="K5" s="9"/>
      <c r="L5" s="9"/>
      <c r="M5" s="9"/>
      <c r="N5" s="6"/>
      <c r="O5" s="6"/>
      <c r="P5" s="6"/>
      <c r="Q5" s="6"/>
      <c r="R5" s="6"/>
      <c r="Y5" s="7"/>
      <c r="AA5" s="7"/>
      <c r="AC5" s="7"/>
      <c r="AE5" s="7"/>
      <c r="AG5" s="7"/>
      <c r="AI5" s="7"/>
      <c r="AK5" s="7"/>
      <c r="AM5" s="7"/>
      <c r="AO5" s="7"/>
      <c r="AQ5" s="7"/>
      <c r="AS5" s="7"/>
      <c r="AU5" s="7"/>
      <c r="AW5" s="7"/>
    </row>
    <row r="6" spans="1:49" ht="17.25">
      <c r="A6" s="33" t="s">
        <v>10</v>
      </c>
      <c r="B6" s="53" t="s">
        <v>11</v>
      </c>
      <c r="C6" s="66">
        <v>361</v>
      </c>
      <c r="D6" s="67">
        <v>441</v>
      </c>
      <c r="E6" s="67">
        <v>802</v>
      </c>
      <c r="F6" s="72">
        <v>397</v>
      </c>
      <c r="G6" s="6"/>
      <c r="H6" s="6"/>
      <c r="I6" s="10"/>
      <c r="J6" s="9"/>
      <c r="K6" s="9"/>
      <c r="L6" s="9"/>
      <c r="M6" s="9"/>
      <c r="N6" s="6"/>
      <c r="O6" s="6"/>
      <c r="P6" s="6"/>
      <c r="Q6" s="6"/>
      <c r="R6" s="6"/>
      <c r="Y6" s="7"/>
      <c r="AA6" s="7"/>
      <c r="AC6" s="7"/>
      <c r="AE6" s="7"/>
      <c r="AG6" s="7"/>
      <c r="AI6" s="7"/>
      <c r="AK6" s="7"/>
      <c r="AM6" s="7"/>
      <c r="AO6" s="7"/>
      <c r="AQ6" s="7"/>
      <c r="AS6" s="7"/>
      <c r="AU6" s="7"/>
      <c r="AW6" s="7"/>
    </row>
    <row r="7" spans="1:49" ht="17.25">
      <c r="A7" s="33" t="s">
        <v>13</v>
      </c>
      <c r="B7" s="53" t="s">
        <v>126</v>
      </c>
      <c r="C7" s="66">
        <v>289</v>
      </c>
      <c r="D7" s="67">
        <v>322</v>
      </c>
      <c r="E7" s="67">
        <v>611</v>
      </c>
      <c r="F7" s="72">
        <v>257</v>
      </c>
      <c r="G7" s="6"/>
      <c r="H7" s="6"/>
      <c r="I7" s="10"/>
      <c r="J7" s="9"/>
      <c r="K7" s="9"/>
      <c r="L7" s="9"/>
      <c r="M7" s="9"/>
      <c r="N7" s="6"/>
      <c r="O7" s="6"/>
      <c r="P7" s="6"/>
      <c r="Q7" s="6"/>
      <c r="R7" s="6"/>
      <c r="W7" s="7"/>
      <c r="Y7" s="7"/>
      <c r="AA7" s="7"/>
      <c r="AC7" s="7"/>
      <c r="AE7" s="7"/>
      <c r="AG7" s="7"/>
      <c r="AI7" s="7"/>
      <c r="AK7" s="7"/>
      <c r="AM7" s="7"/>
      <c r="AO7" s="7"/>
      <c r="AQ7" s="7"/>
      <c r="AS7" s="7"/>
      <c r="AU7" s="7"/>
      <c r="AW7" s="7"/>
    </row>
    <row r="8" spans="1:49" ht="17.25">
      <c r="A8" s="33" t="s">
        <v>125</v>
      </c>
      <c r="B8" s="53" t="s">
        <v>127</v>
      </c>
      <c r="C8" s="66">
        <v>1</v>
      </c>
      <c r="D8" s="67">
        <v>6</v>
      </c>
      <c r="E8" s="67">
        <v>7</v>
      </c>
      <c r="F8" s="72">
        <v>7</v>
      </c>
      <c r="G8" s="6"/>
      <c r="H8" s="6"/>
      <c r="I8" s="10"/>
      <c r="J8" s="9"/>
      <c r="K8" s="9"/>
      <c r="L8" s="9"/>
      <c r="M8" s="9"/>
      <c r="N8" s="6"/>
      <c r="O8" s="6"/>
      <c r="P8" s="6"/>
      <c r="Q8" s="6"/>
      <c r="R8" s="6"/>
      <c r="W8" s="7"/>
      <c r="Y8" s="7"/>
      <c r="AA8" s="7"/>
      <c r="AC8" s="7"/>
      <c r="AE8" s="7"/>
      <c r="AG8" s="7"/>
      <c r="AI8" s="7"/>
      <c r="AK8" s="7"/>
      <c r="AM8" s="7"/>
      <c r="AO8" s="7"/>
      <c r="AQ8" s="7"/>
      <c r="AS8" s="7"/>
      <c r="AU8" s="7"/>
      <c r="AW8" s="7"/>
    </row>
    <row r="9" spans="1:49" ht="17.25">
      <c r="A9" s="33" t="s">
        <v>15</v>
      </c>
      <c r="B9" s="53" t="s">
        <v>16</v>
      </c>
      <c r="C9" s="66">
        <v>3026</v>
      </c>
      <c r="D9" s="67">
        <v>3591</v>
      </c>
      <c r="E9" s="67">
        <v>6617</v>
      </c>
      <c r="F9" s="72">
        <v>3282</v>
      </c>
      <c r="G9" s="6"/>
      <c r="H9" s="6"/>
      <c r="I9" s="10"/>
      <c r="J9" s="9"/>
      <c r="K9" s="9"/>
      <c r="L9" s="9"/>
      <c r="M9" s="9"/>
      <c r="N9" s="6"/>
      <c r="O9" s="6"/>
      <c r="P9" s="6"/>
      <c r="Q9" s="6"/>
      <c r="R9" s="6"/>
      <c r="Y9" s="7"/>
      <c r="AA9" s="7"/>
      <c r="AC9" s="7"/>
      <c r="AE9" s="7"/>
      <c r="AG9" s="7"/>
      <c r="AI9" s="7"/>
      <c r="AK9" s="7"/>
      <c r="AM9" s="7"/>
      <c r="AO9" s="7"/>
      <c r="AQ9" s="7"/>
      <c r="AS9" s="7"/>
      <c r="AU9" s="7"/>
      <c r="AW9" s="7"/>
    </row>
    <row r="10" spans="1:49" ht="17.25">
      <c r="A10" s="33" t="s">
        <v>18</v>
      </c>
      <c r="B10" s="53" t="s">
        <v>19</v>
      </c>
      <c r="C10" s="66">
        <v>887</v>
      </c>
      <c r="D10" s="67">
        <v>1058</v>
      </c>
      <c r="E10" s="67">
        <v>1945</v>
      </c>
      <c r="F10" s="72">
        <v>873</v>
      </c>
      <c r="G10" s="6"/>
      <c r="H10" s="6"/>
      <c r="I10" s="10"/>
      <c r="J10" s="9"/>
      <c r="K10" s="9"/>
      <c r="L10" s="9"/>
      <c r="M10" s="9"/>
      <c r="N10" s="6"/>
      <c r="O10" s="6"/>
      <c r="P10" s="6"/>
      <c r="Q10" s="6"/>
      <c r="R10" s="6"/>
      <c r="Y10" s="7"/>
      <c r="AA10" s="7"/>
      <c r="AC10" s="7"/>
      <c r="AE10" s="7"/>
      <c r="AG10" s="7"/>
      <c r="AI10" s="7"/>
      <c r="AK10" s="7"/>
      <c r="AM10" s="7"/>
      <c r="AO10" s="7"/>
      <c r="AQ10" s="7"/>
      <c r="AS10" s="7"/>
      <c r="AU10" s="7"/>
      <c r="AW10" s="7"/>
    </row>
    <row r="11" spans="1:49" ht="17.25">
      <c r="A11" s="33" t="s">
        <v>21</v>
      </c>
      <c r="B11" s="53" t="s">
        <v>22</v>
      </c>
      <c r="C11" s="66">
        <v>646</v>
      </c>
      <c r="D11" s="67">
        <v>740</v>
      </c>
      <c r="E11" s="67">
        <v>1386</v>
      </c>
      <c r="F11" s="72">
        <v>612</v>
      </c>
      <c r="G11" s="6"/>
      <c r="H11" s="6"/>
      <c r="I11" s="10"/>
      <c r="J11" s="9"/>
      <c r="K11" s="9"/>
      <c r="L11" s="9"/>
      <c r="M11" s="9"/>
      <c r="N11" s="6"/>
      <c r="O11" s="6"/>
      <c r="P11" s="6"/>
      <c r="Q11" s="6"/>
      <c r="R11" s="6"/>
      <c r="Y11" s="7"/>
      <c r="AA11" s="7"/>
      <c r="AC11" s="7"/>
      <c r="AE11" s="7"/>
      <c r="AG11" s="7"/>
      <c r="AI11" s="7"/>
      <c r="AK11" s="7"/>
      <c r="AM11" s="7"/>
      <c r="AO11" s="7"/>
      <c r="AQ11" s="7"/>
      <c r="AS11" s="7"/>
      <c r="AU11" s="7"/>
      <c r="AW11" s="7"/>
    </row>
    <row r="12" spans="1:49" ht="17.25">
      <c r="A12" s="33" t="s">
        <v>24</v>
      </c>
      <c r="B12" s="53" t="s">
        <v>25</v>
      </c>
      <c r="C12" s="66">
        <v>1579</v>
      </c>
      <c r="D12" s="67">
        <v>1868</v>
      </c>
      <c r="E12" s="67">
        <v>3447</v>
      </c>
      <c r="F12" s="72">
        <v>1471</v>
      </c>
      <c r="G12" s="6"/>
      <c r="H12" s="6"/>
      <c r="I12" s="10"/>
      <c r="J12" s="9"/>
      <c r="K12" s="9"/>
      <c r="L12" s="9"/>
      <c r="M12" s="18"/>
      <c r="N12" s="6"/>
      <c r="W12" s="7"/>
      <c r="Y12" s="7"/>
      <c r="AA12" s="7"/>
      <c r="AC12" s="7"/>
      <c r="AE12" s="7"/>
      <c r="AG12" s="7"/>
      <c r="AI12" s="7"/>
      <c r="AK12" s="7"/>
      <c r="AM12" s="7"/>
      <c r="AO12" s="7"/>
      <c r="AQ12" s="7"/>
      <c r="AS12" s="7"/>
      <c r="AU12" s="7"/>
      <c r="AW12" s="7"/>
    </row>
    <row r="13" spans="1:49" ht="17.25">
      <c r="A13" s="33" t="s">
        <v>26</v>
      </c>
      <c r="B13" s="53" t="s">
        <v>27</v>
      </c>
      <c r="C13" s="66">
        <v>1040</v>
      </c>
      <c r="D13" s="67">
        <v>1353</v>
      </c>
      <c r="E13" s="67">
        <v>2393</v>
      </c>
      <c r="F13" s="72">
        <v>1165</v>
      </c>
      <c r="G13" s="6"/>
      <c r="H13" s="6"/>
      <c r="I13" s="10"/>
      <c r="J13" s="9"/>
      <c r="K13" s="9"/>
      <c r="L13" s="9"/>
      <c r="M13" s="9"/>
      <c r="N13" s="6"/>
      <c r="Y13" s="7"/>
      <c r="AA13" s="7"/>
      <c r="AC13" s="7"/>
      <c r="AE13" s="7"/>
      <c r="AG13" s="7"/>
      <c r="AI13" s="7"/>
      <c r="AK13" s="7"/>
      <c r="AM13" s="7"/>
      <c r="AO13" s="7"/>
      <c r="AQ13" s="7"/>
      <c r="AS13" s="7"/>
      <c r="AU13" s="7"/>
      <c r="AW13" s="7"/>
    </row>
    <row r="14" spans="1:49" ht="17.25">
      <c r="A14" s="33" t="s">
        <v>29</v>
      </c>
      <c r="B14" s="53" t="s">
        <v>30</v>
      </c>
      <c r="C14" s="66">
        <v>891</v>
      </c>
      <c r="D14" s="67">
        <v>1131</v>
      </c>
      <c r="E14" s="67">
        <v>2022</v>
      </c>
      <c r="F14" s="72">
        <v>1040</v>
      </c>
      <c r="G14" s="6"/>
      <c r="H14" s="6"/>
      <c r="I14" s="74"/>
      <c r="J14" s="9"/>
      <c r="K14" s="9"/>
      <c r="L14" s="9"/>
      <c r="M14" s="9"/>
      <c r="N14" s="6"/>
      <c r="Y14" s="7"/>
      <c r="AA14" s="7"/>
      <c r="AC14" s="7"/>
      <c r="AE14" s="7"/>
      <c r="AG14" s="7"/>
      <c r="AI14" s="7"/>
      <c r="AK14" s="7"/>
      <c r="AM14" s="7"/>
      <c r="AO14" s="7"/>
      <c r="AQ14" s="7"/>
      <c r="AS14" s="7"/>
      <c r="AU14" s="7"/>
      <c r="AW14" s="7"/>
    </row>
    <row r="15" spans="1:49" ht="17.25">
      <c r="A15" s="33" t="s">
        <v>31</v>
      </c>
      <c r="B15" s="53" t="s">
        <v>32</v>
      </c>
      <c r="C15" s="66">
        <v>537</v>
      </c>
      <c r="D15" s="67">
        <v>697</v>
      </c>
      <c r="E15" s="67">
        <v>1234</v>
      </c>
      <c r="F15" s="72">
        <v>634</v>
      </c>
      <c r="G15" s="6"/>
      <c r="H15" s="6"/>
      <c r="I15" s="6"/>
      <c r="J15" s="6"/>
      <c r="K15" s="6"/>
      <c r="L15" s="6"/>
      <c r="M15" s="6"/>
      <c r="N15" s="6"/>
      <c r="W15" s="7"/>
      <c r="Y15" s="7"/>
      <c r="AA15" s="7"/>
      <c r="AC15" s="7"/>
      <c r="AE15" s="7"/>
      <c r="AG15" s="7"/>
      <c r="AI15" s="7"/>
      <c r="AK15" s="7"/>
      <c r="AM15" s="7"/>
      <c r="AO15" s="7"/>
      <c r="AQ15" s="7"/>
      <c r="AS15" s="7"/>
      <c r="AU15" s="7"/>
      <c r="AW15" s="7"/>
    </row>
    <row r="16" spans="1:49" ht="17.25">
      <c r="A16" s="33" t="s">
        <v>33</v>
      </c>
      <c r="B16" s="53" t="s">
        <v>34</v>
      </c>
      <c r="C16" s="66">
        <v>945</v>
      </c>
      <c r="D16" s="67">
        <v>1112</v>
      </c>
      <c r="E16" s="67">
        <v>2057</v>
      </c>
      <c r="F16" s="72">
        <v>938</v>
      </c>
      <c r="G16" s="6"/>
      <c r="H16" s="6"/>
      <c r="I16" s="10"/>
      <c r="J16" s="9"/>
      <c r="K16" s="9"/>
      <c r="L16" s="9"/>
      <c r="M16" s="9"/>
      <c r="N16" s="6"/>
      <c r="Y16" s="7"/>
      <c r="AA16" s="7"/>
      <c r="AC16" s="7"/>
      <c r="AE16" s="7"/>
      <c r="AG16" s="7"/>
      <c r="AI16" s="7"/>
      <c r="AK16" s="7"/>
      <c r="AM16" s="7"/>
      <c r="AO16" s="7"/>
      <c r="AQ16" s="7"/>
      <c r="AS16" s="7"/>
      <c r="AU16" s="7"/>
      <c r="AW16" s="7"/>
    </row>
    <row r="17" spans="1:49" ht="17.25">
      <c r="A17" s="33" t="s">
        <v>36</v>
      </c>
      <c r="B17" s="53" t="s">
        <v>37</v>
      </c>
      <c r="C17" s="66">
        <v>2134</v>
      </c>
      <c r="D17" s="67">
        <v>2596</v>
      </c>
      <c r="E17" s="67">
        <v>4730</v>
      </c>
      <c r="F17" s="72">
        <v>2126</v>
      </c>
      <c r="G17" s="6"/>
      <c r="H17" s="48"/>
      <c r="I17" s="48"/>
      <c r="J17" s="9"/>
      <c r="K17" s="9"/>
      <c r="L17" s="9"/>
      <c r="M17" s="9"/>
      <c r="N17" s="6"/>
      <c r="Y17" s="7"/>
      <c r="AA17" s="7"/>
      <c r="AC17" s="7"/>
      <c r="AE17" s="7"/>
      <c r="AG17" s="7"/>
      <c r="AI17" s="7"/>
      <c r="AK17" s="7"/>
      <c r="AM17" s="7"/>
      <c r="AO17" s="7"/>
      <c r="AQ17" s="7"/>
      <c r="AS17" s="7"/>
      <c r="AU17" s="7"/>
      <c r="AW17" s="7"/>
    </row>
    <row r="18" spans="1:49" ht="17.25">
      <c r="A18" s="33" t="s">
        <v>39</v>
      </c>
      <c r="B18" s="53" t="s">
        <v>40</v>
      </c>
      <c r="C18" s="66">
        <v>669</v>
      </c>
      <c r="D18" s="67">
        <v>858</v>
      </c>
      <c r="E18" s="67">
        <v>1527</v>
      </c>
      <c r="F18" s="72">
        <v>719</v>
      </c>
      <c r="G18" s="6"/>
      <c r="H18" s="6"/>
      <c r="I18" s="19"/>
      <c r="J18" s="20"/>
      <c r="K18" s="20"/>
      <c r="L18" s="20"/>
      <c r="M18" s="20"/>
      <c r="N18" s="6"/>
      <c r="W18" s="7"/>
      <c r="Y18" s="7"/>
      <c r="AA18" s="7"/>
      <c r="AC18" s="7"/>
      <c r="AE18" s="7"/>
      <c r="AG18" s="7"/>
      <c r="AI18" s="7"/>
      <c r="AK18" s="7"/>
      <c r="AM18" s="7"/>
      <c r="AO18" s="7"/>
      <c r="AQ18" s="7"/>
      <c r="AS18" s="7"/>
      <c r="AU18" s="7"/>
      <c r="AW18" s="7"/>
    </row>
    <row r="19" spans="1:49" ht="17.25">
      <c r="A19" s="33" t="s">
        <v>42</v>
      </c>
      <c r="B19" s="53" t="s">
        <v>43</v>
      </c>
      <c r="C19" s="66">
        <v>1001</v>
      </c>
      <c r="D19" s="67">
        <v>1336</v>
      </c>
      <c r="E19" s="67">
        <v>2337</v>
      </c>
      <c r="F19" s="72">
        <v>1176</v>
      </c>
      <c r="G19" s="6"/>
      <c r="H19" s="6"/>
      <c r="I19" s="6"/>
      <c r="J19" s="12"/>
      <c r="K19" s="12"/>
      <c r="L19" s="12"/>
      <c r="M19" s="12"/>
      <c r="N19" s="6"/>
      <c r="Y19" s="7"/>
      <c r="AA19" s="7"/>
      <c r="AC19" s="7"/>
      <c r="AE19" s="7"/>
      <c r="AG19" s="7"/>
      <c r="AI19" s="7"/>
      <c r="AK19" s="7"/>
      <c r="AM19" s="7"/>
      <c r="AO19" s="7"/>
      <c r="AQ19" s="7"/>
      <c r="AS19" s="7"/>
      <c r="AU19" s="7"/>
      <c r="AW19" s="7"/>
    </row>
    <row r="20" spans="1:49" ht="17.25">
      <c r="A20" s="33" t="s">
        <v>44</v>
      </c>
      <c r="B20" s="53" t="s">
        <v>45</v>
      </c>
      <c r="C20" s="66">
        <v>386</v>
      </c>
      <c r="D20" s="67">
        <v>500</v>
      </c>
      <c r="E20" s="67">
        <v>886</v>
      </c>
      <c r="F20" s="72">
        <v>454</v>
      </c>
      <c r="G20" s="6"/>
      <c r="H20" s="6"/>
      <c r="I20" s="6"/>
      <c r="J20" s="9"/>
      <c r="K20" s="9"/>
      <c r="L20" s="9"/>
      <c r="M20" s="9"/>
      <c r="N20" s="6"/>
      <c r="Y20" s="7"/>
      <c r="AA20" s="7"/>
      <c r="AC20" s="7"/>
      <c r="AE20" s="7"/>
      <c r="AG20" s="7"/>
      <c r="AI20" s="7"/>
      <c r="AK20" s="7"/>
      <c r="AM20" s="7"/>
      <c r="AO20" s="7"/>
      <c r="AQ20" s="7"/>
      <c r="AS20" s="7"/>
      <c r="AU20" s="7"/>
      <c r="AW20" s="7"/>
    </row>
    <row r="21" spans="1:49" ht="17.25">
      <c r="A21" s="33" t="s">
        <v>46</v>
      </c>
      <c r="B21" s="53" t="s">
        <v>47</v>
      </c>
      <c r="C21" s="66">
        <v>505</v>
      </c>
      <c r="D21" s="67">
        <v>675</v>
      </c>
      <c r="E21" s="67">
        <v>1180</v>
      </c>
      <c r="F21" s="72">
        <v>582</v>
      </c>
      <c r="G21" s="6"/>
      <c r="H21" s="49"/>
      <c r="I21" s="49"/>
      <c r="J21" s="9"/>
      <c r="K21" s="9"/>
      <c r="L21" s="9"/>
      <c r="M21" s="11"/>
      <c r="W21" s="7"/>
      <c r="Y21" s="7"/>
      <c r="AA21" s="7"/>
      <c r="AC21" s="7"/>
      <c r="AE21" s="7"/>
      <c r="AG21" s="7"/>
      <c r="AI21" s="7"/>
      <c r="AK21" s="7"/>
      <c r="AM21" s="7"/>
      <c r="AO21" s="7"/>
      <c r="AQ21" s="7"/>
      <c r="AS21" s="7"/>
      <c r="AU21" s="7"/>
      <c r="AW21" s="7"/>
    </row>
    <row r="22" spans="1:49" ht="17.25">
      <c r="A22" s="33" t="s">
        <v>48</v>
      </c>
      <c r="B22" s="53" t="s">
        <v>49</v>
      </c>
      <c r="C22" s="66">
        <v>276</v>
      </c>
      <c r="D22" s="67">
        <v>372</v>
      </c>
      <c r="E22" s="67">
        <v>648</v>
      </c>
      <c r="F22" s="72">
        <v>325</v>
      </c>
      <c r="G22" s="6"/>
      <c r="H22" s="6"/>
      <c r="I22" s="6"/>
      <c r="J22" s="12"/>
      <c r="K22" s="12"/>
      <c r="L22" s="12"/>
      <c r="M22" s="13"/>
      <c r="Y22" s="7"/>
      <c r="AA22" s="7"/>
      <c r="AC22" s="7"/>
      <c r="AE22" s="7"/>
      <c r="AG22" s="7"/>
      <c r="AI22" s="7"/>
      <c r="AK22" s="7"/>
      <c r="AM22" s="7"/>
      <c r="AO22" s="7"/>
      <c r="AQ22" s="7"/>
      <c r="AS22" s="7"/>
      <c r="AU22" s="7"/>
      <c r="AW22" s="7"/>
    </row>
    <row r="23" spans="1:49" ht="17.25">
      <c r="A23" s="33" t="s">
        <v>50</v>
      </c>
      <c r="B23" s="53" t="s">
        <v>51</v>
      </c>
      <c r="C23" s="66">
        <v>285</v>
      </c>
      <c r="D23" s="67">
        <v>351</v>
      </c>
      <c r="E23" s="67">
        <v>636</v>
      </c>
      <c r="F23" s="72">
        <v>295</v>
      </c>
      <c r="G23" s="6"/>
      <c r="H23" s="6"/>
      <c r="I23" s="6"/>
      <c r="J23" s="6"/>
      <c r="K23" s="6"/>
      <c r="L23" s="6"/>
      <c r="M23" s="14"/>
      <c r="Y23" s="7"/>
      <c r="AA23" s="7"/>
      <c r="AC23" s="7"/>
      <c r="AE23" s="7"/>
      <c r="AG23" s="7"/>
      <c r="AI23" s="7"/>
      <c r="AK23" s="7"/>
      <c r="AM23" s="7"/>
      <c r="AO23" s="7"/>
      <c r="AQ23" s="7"/>
      <c r="AS23" s="7"/>
      <c r="AU23" s="7"/>
      <c r="AW23" s="7"/>
    </row>
    <row r="24" spans="1:49" ht="17.25">
      <c r="A24" s="33" t="s">
        <v>52</v>
      </c>
      <c r="B24" s="53" t="s">
        <v>53</v>
      </c>
      <c r="C24" s="66">
        <v>433</v>
      </c>
      <c r="D24" s="67">
        <v>516</v>
      </c>
      <c r="E24" s="67">
        <v>949</v>
      </c>
      <c r="F24" s="72">
        <v>456</v>
      </c>
      <c r="G24" s="6"/>
      <c r="H24" s="6"/>
      <c r="W24" s="7"/>
      <c r="Y24" s="7"/>
      <c r="AA24" s="7"/>
      <c r="AC24" s="7"/>
      <c r="AE24" s="7"/>
      <c r="AG24" s="7"/>
      <c r="AI24" s="7"/>
      <c r="AK24" s="7"/>
      <c r="AM24" s="7"/>
      <c r="AO24" s="7"/>
      <c r="AQ24" s="7"/>
      <c r="AS24" s="7"/>
      <c r="AU24" s="7"/>
      <c r="AW24" s="7"/>
    </row>
    <row r="25" spans="1:49" ht="17.25">
      <c r="A25" s="33" t="s">
        <v>54</v>
      </c>
      <c r="B25" s="53" t="s">
        <v>55</v>
      </c>
      <c r="C25" s="66">
        <v>1248</v>
      </c>
      <c r="D25" s="67">
        <v>1567</v>
      </c>
      <c r="E25" s="67">
        <v>2815</v>
      </c>
      <c r="F25" s="72">
        <v>1388</v>
      </c>
      <c r="G25" s="6"/>
      <c r="Y25" s="7"/>
      <c r="AA25" s="7"/>
      <c r="AC25" s="7"/>
      <c r="AE25" s="7"/>
      <c r="AG25" s="7"/>
      <c r="AI25" s="7"/>
      <c r="AK25" s="7"/>
      <c r="AM25" s="7"/>
      <c r="AO25" s="7"/>
      <c r="AQ25" s="7"/>
      <c r="AS25" s="7"/>
      <c r="AU25" s="7"/>
      <c r="AW25" s="7"/>
    </row>
    <row r="26" spans="1:49" ht="17.25">
      <c r="A26" s="33" t="s">
        <v>56</v>
      </c>
      <c r="B26" s="53" t="s">
        <v>57</v>
      </c>
      <c r="C26" s="66">
        <v>252</v>
      </c>
      <c r="D26" s="67">
        <v>332</v>
      </c>
      <c r="E26" s="67">
        <v>584</v>
      </c>
      <c r="F26" s="72">
        <v>333</v>
      </c>
      <c r="G26" s="6"/>
      <c r="Y26" s="7"/>
      <c r="AA26" s="7"/>
      <c r="AC26" s="7"/>
      <c r="AE26" s="7"/>
      <c r="AG26" s="7"/>
      <c r="AI26" s="7"/>
      <c r="AK26" s="7"/>
      <c r="AM26" s="7"/>
      <c r="AO26" s="7"/>
      <c r="AQ26" s="7"/>
      <c r="AS26" s="7"/>
      <c r="AU26" s="7"/>
      <c r="AW26" s="7"/>
    </row>
    <row r="27" spans="1:49" ht="17.25">
      <c r="A27" s="33" t="s">
        <v>58</v>
      </c>
      <c r="B27" s="53" t="s">
        <v>59</v>
      </c>
      <c r="C27" s="66">
        <v>450</v>
      </c>
      <c r="D27" s="67">
        <v>609</v>
      </c>
      <c r="E27" s="67">
        <v>1059</v>
      </c>
      <c r="F27" s="72">
        <v>576</v>
      </c>
      <c r="G27" s="6"/>
      <c r="W27" s="7"/>
      <c r="Y27" s="7"/>
      <c r="AA27" s="7"/>
      <c r="AC27" s="7"/>
      <c r="AE27" s="7"/>
      <c r="AG27" s="7"/>
      <c r="AI27" s="7"/>
      <c r="AK27" s="7"/>
      <c r="AM27" s="7"/>
      <c r="AO27" s="7"/>
      <c r="AQ27" s="7"/>
      <c r="AS27" s="7"/>
      <c r="AU27" s="7"/>
      <c r="AW27" s="7"/>
    </row>
    <row r="28" spans="1:49" ht="17.25">
      <c r="A28" s="33" t="s">
        <v>60</v>
      </c>
      <c r="B28" s="53" t="s">
        <v>61</v>
      </c>
      <c r="C28" s="66">
        <v>234</v>
      </c>
      <c r="D28" s="67">
        <v>277</v>
      </c>
      <c r="E28" s="67">
        <v>511</v>
      </c>
      <c r="F28" s="72">
        <v>240</v>
      </c>
      <c r="G28" s="6"/>
      <c r="Y28" s="7"/>
      <c r="AA28" s="7"/>
      <c r="AC28" s="7"/>
      <c r="AE28" s="7"/>
      <c r="AG28" s="7"/>
      <c r="AI28" s="7"/>
      <c r="AK28" s="7"/>
      <c r="AM28" s="7"/>
      <c r="AO28" s="7"/>
      <c r="AQ28" s="7"/>
      <c r="AS28" s="7"/>
      <c r="AU28" s="7"/>
      <c r="AW28" s="7"/>
    </row>
    <row r="29" spans="1:49" ht="17.25">
      <c r="A29" s="33" t="s">
        <v>62</v>
      </c>
      <c r="B29" s="53" t="s">
        <v>63</v>
      </c>
      <c r="C29" s="66">
        <v>325</v>
      </c>
      <c r="D29" s="67">
        <v>378</v>
      </c>
      <c r="E29" s="67">
        <v>703</v>
      </c>
      <c r="F29" s="72">
        <v>356</v>
      </c>
      <c r="G29" s="6"/>
      <c r="Y29" s="7"/>
      <c r="AA29" s="7"/>
      <c r="AC29" s="7"/>
      <c r="AE29" s="7"/>
      <c r="AG29" s="7"/>
      <c r="AI29" s="7"/>
      <c r="AK29" s="7"/>
      <c r="AM29" s="7"/>
      <c r="AO29" s="7"/>
      <c r="AQ29" s="7"/>
      <c r="AS29" s="7"/>
      <c r="AU29" s="7"/>
      <c r="AW29" s="7"/>
    </row>
    <row r="30" spans="1:49" ht="17.25">
      <c r="A30" s="33" t="s">
        <v>64</v>
      </c>
      <c r="B30" s="53" t="s">
        <v>65</v>
      </c>
      <c r="C30" s="66">
        <v>851</v>
      </c>
      <c r="D30" s="67">
        <v>1091</v>
      </c>
      <c r="E30" s="67">
        <v>1942</v>
      </c>
      <c r="F30" s="72">
        <v>983</v>
      </c>
      <c r="G30" s="6"/>
      <c r="O30" s="12"/>
      <c r="W30" s="7"/>
      <c r="Y30" s="7"/>
      <c r="AA30" s="7"/>
      <c r="AC30" s="7"/>
      <c r="AE30" s="7"/>
      <c r="AG30" s="7"/>
      <c r="AI30" s="7"/>
      <c r="AK30" s="7"/>
      <c r="AM30" s="7"/>
      <c r="AO30" s="7"/>
      <c r="AQ30" s="7"/>
      <c r="AS30" s="7"/>
      <c r="AU30" s="7"/>
      <c r="AW30" s="7"/>
    </row>
    <row r="31" spans="1:49" ht="17.25">
      <c r="A31" s="33" t="s">
        <v>66</v>
      </c>
      <c r="B31" s="53" t="s">
        <v>67</v>
      </c>
      <c r="C31" s="66">
        <v>773</v>
      </c>
      <c r="D31" s="67">
        <v>937</v>
      </c>
      <c r="E31" s="67">
        <v>1710</v>
      </c>
      <c r="F31" s="72">
        <v>792</v>
      </c>
      <c r="G31" s="6"/>
      <c r="O31" s="12"/>
      <c r="Y31" s="7"/>
      <c r="AA31" s="7"/>
      <c r="AC31" s="7"/>
      <c r="AE31" s="7"/>
      <c r="AG31" s="7"/>
      <c r="AI31" s="7"/>
      <c r="AK31" s="7"/>
      <c r="AM31" s="7"/>
      <c r="AO31" s="7"/>
      <c r="AQ31" s="7"/>
      <c r="AS31" s="7"/>
      <c r="AU31" s="7"/>
      <c r="AW31" s="7"/>
    </row>
    <row r="32" spans="1:49" ht="17.25">
      <c r="A32" s="33" t="s">
        <v>68</v>
      </c>
      <c r="B32" s="53" t="s">
        <v>69</v>
      </c>
      <c r="C32" s="66">
        <v>483</v>
      </c>
      <c r="D32" s="67">
        <v>632</v>
      </c>
      <c r="E32" s="67">
        <v>1115</v>
      </c>
      <c r="F32" s="72">
        <v>610</v>
      </c>
      <c r="G32" s="6"/>
      <c r="O32" s="12"/>
      <c r="Y32" s="7"/>
      <c r="AA32" s="7"/>
      <c r="AC32" s="7"/>
      <c r="AE32" s="7"/>
      <c r="AG32" s="7"/>
      <c r="AI32" s="7"/>
      <c r="AK32" s="7"/>
      <c r="AM32" s="7"/>
      <c r="AO32" s="7"/>
      <c r="AQ32" s="7"/>
      <c r="AS32" s="7"/>
      <c r="AU32" s="7"/>
      <c r="AW32" s="7"/>
    </row>
    <row r="33" spans="1:49" ht="17.25">
      <c r="A33" s="33" t="s">
        <v>70</v>
      </c>
      <c r="B33" s="53" t="s">
        <v>71</v>
      </c>
      <c r="C33" s="66">
        <v>378</v>
      </c>
      <c r="D33" s="67">
        <v>499</v>
      </c>
      <c r="E33" s="67">
        <v>877</v>
      </c>
      <c r="F33" s="72">
        <v>473</v>
      </c>
      <c r="G33" s="6"/>
      <c r="O33" s="12"/>
      <c r="W33" s="7"/>
      <c r="Y33" s="7"/>
      <c r="AA33" s="7"/>
      <c r="AC33" s="7"/>
      <c r="AE33" s="7"/>
      <c r="AG33" s="7"/>
      <c r="AI33" s="7"/>
      <c r="AK33" s="7"/>
      <c r="AM33" s="7"/>
      <c r="AO33" s="7"/>
      <c r="AQ33" s="7"/>
      <c r="AS33" s="7"/>
      <c r="AU33" s="7"/>
      <c r="AW33" s="7"/>
    </row>
    <row r="34" spans="1:49" ht="17.25">
      <c r="A34" s="33" t="s">
        <v>72</v>
      </c>
      <c r="B34" s="53" t="s">
        <v>73</v>
      </c>
      <c r="C34" s="66">
        <v>264</v>
      </c>
      <c r="D34" s="67">
        <v>367</v>
      </c>
      <c r="E34" s="67">
        <v>631</v>
      </c>
      <c r="F34" s="72">
        <v>363</v>
      </c>
      <c r="G34" s="6"/>
      <c r="N34" s="16"/>
      <c r="O34" s="16"/>
      <c r="P34" s="16"/>
      <c r="Q34" s="16"/>
      <c r="R34" s="16"/>
      <c r="Y34" s="7"/>
      <c r="AA34" s="7"/>
      <c r="AC34" s="7"/>
      <c r="AE34" s="7"/>
      <c r="AG34" s="7"/>
      <c r="AI34" s="7"/>
      <c r="AK34" s="7"/>
      <c r="AM34" s="7"/>
      <c r="AO34" s="7"/>
      <c r="AQ34" s="7"/>
      <c r="AS34" s="7"/>
      <c r="AU34" s="7"/>
      <c r="AW34" s="7"/>
    </row>
    <row r="35" spans="1:49" ht="17.25">
      <c r="A35" s="33" t="s">
        <v>74</v>
      </c>
      <c r="B35" s="53" t="s">
        <v>75</v>
      </c>
      <c r="C35" s="66">
        <v>279</v>
      </c>
      <c r="D35" s="67">
        <v>357</v>
      </c>
      <c r="E35" s="67">
        <v>636</v>
      </c>
      <c r="F35" s="72">
        <v>299</v>
      </c>
      <c r="G35" s="6"/>
      <c r="Y35" s="7"/>
      <c r="AA35" s="7"/>
      <c r="AC35" s="7"/>
      <c r="AE35" s="7"/>
      <c r="AG35" s="7"/>
      <c r="AI35" s="7"/>
      <c r="AK35" s="7"/>
      <c r="AM35" s="7"/>
      <c r="AO35" s="7"/>
      <c r="AQ35" s="7"/>
      <c r="AS35" s="7"/>
      <c r="AU35" s="7"/>
      <c r="AW35" s="7"/>
    </row>
    <row r="36" spans="1:49" ht="17.25">
      <c r="A36" s="33" t="s">
        <v>76</v>
      </c>
      <c r="B36" s="53" t="s">
        <v>77</v>
      </c>
      <c r="C36" s="66">
        <v>677</v>
      </c>
      <c r="D36" s="67">
        <v>802</v>
      </c>
      <c r="E36" s="67">
        <v>1479</v>
      </c>
      <c r="F36" s="72">
        <v>712</v>
      </c>
      <c r="G36" s="6"/>
      <c r="W36" s="7"/>
      <c r="Y36" s="7"/>
      <c r="AA36" s="7"/>
      <c r="AC36" s="7"/>
      <c r="AE36" s="7"/>
      <c r="AG36" s="7"/>
      <c r="AI36" s="7"/>
      <c r="AK36" s="7"/>
      <c r="AM36" s="7"/>
      <c r="AO36" s="7"/>
      <c r="AQ36" s="7"/>
      <c r="AS36" s="7"/>
      <c r="AU36" s="7"/>
      <c r="AW36" s="7"/>
    </row>
    <row r="37" spans="1:49" ht="17.25">
      <c r="A37" s="33" t="s">
        <v>78</v>
      </c>
      <c r="B37" s="53" t="s">
        <v>79</v>
      </c>
      <c r="C37" s="66">
        <v>533</v>
      </c>
      <c r="D37" s="67">
        <v>640</v>
      </c>
      <c r="E37" s="67">
        <v>1173</v>
      </c>
      <c r="F37" s="72">
        <v>545</v>
      </c>
      <c r="G37" s="6"/>
      <c r="Y37" s="7"/>
      <c r="AA37" s="7"/>
      <c r="AC37" s="7"/>
      <c r="AE37" s="7"/>
      <c r="AG37" s="7"/>
      <c r="AI37" s="7"/>
      <c r="AK37" s="7"/>
      <c r="AM37" s="7"/>
      <c r="AO37" s="7"/>
      <c r="AQ37" s="7"/>
      <c r="AS37" s="7"/>
      <c r="AU37" s="7"/>
      <c r="AW37" s="7"/>
    </row>
    <row r="38" spans="1:49" ht="17.25">
      <c r="A38" s="33" t="s">
        <v>81</v>
      </c>
      <c r="B38" s="53" t="s">
        <v>82</v>
      </c>
      <c r="C38" s="66">
        <v>205</v>
      </c>
      <c r="D38" s="67">
        <v>245</v>
      </c>
      <c r="E38" s="67">
        <v>450</v>
      </c>
      <c r="F38" s="72">
        <v>262</v>
      </c>
      <c r="G38" s="6"/>
      <c r="Y38" s="7"/>
      <c r="AA38" s="7"/>
      <c r="AC38" s="7"/>
      <c r="AE38" s="7"/>
      <c r="AG38" s="7"/>
      <c r="AI38" s="7"/>
      <c r="AK38" s="7"/>
      <c r="AM38" s="7"/>
      <c r="AO38" s="7"/>
      <c r="AQ38" s="7"/>
      <c r="AS38" s="7"/>
      <c r="AU38" s="7"/>
      <c r="AW38" s="7"/>
    </row>
    <row r="39" spans="1:49" ht="17.25">
      <c r="A39" s="33" t="s">
        <v>83</v>
      </c>
      <c r="B39" s="53" t="s">
        <v>84</v>
      </c>
      <c r="C39" s="66">
        <v>1578</v>
      </c>
      <c r="D39" s="67">
        <v>1846</v>
      </c>
      <c r="E39" s="67">
        <v>3424</v>
      </c>
      <c r="F39" s="72">
        <v>1571</v>
      </c>
      <c r="G39" s="6"/>
      <c r="Y39" s="7"/>
      <c r="AA39" s="7"/>
      <c r="AC39" s="7"/>
      <c r="AE39" s="7"/>
      <c r="AG39" s="7"/>
      <c r="AI39" s="7"/>
      <c r="AK39" s="7"/>
      <c r="AM39" s="7"/>
      <c r="AO39" s="7"/>
      <c r="AQ39" s="7"/>
      <c r="AS39" s="7"/>
      <c r="AU39" s="7"/>
      <c r="AW39" s="7"/>
    </row>
    <row r="40" spans="1:49" ht="17.25">
      <c r="A40" s="33" t="s">
        <v>85</v>
      </c>
      <c r="B40" s="53" t="s">
        <v>86</v>
      </c>
      <c r="C40" s="66">
        <v>252</v>
      </c>
      <c r="D40" s="67">
        <v>338</v>
      </c>
      <c r="E40" s="67">
        <v>590</v>
      </c>
      <c r="F40" s="72">
        <v>303</v>
      </c>
      <c r="G40" s="6"/>
      <c r="W40" s="7"/>
      <c r="Y40" s="7"/>
      <c r="AA40" s="7"/>
      <c r="AC40" s="7"/>
      <c r="AE40" s="7"/>
      <c r="AG40" s="7"/>
      <c r="AI40" s="7"/>
      <c r="AK40" s="7"/>
      <c r="AM40" s="7"/>
      <c r="AO40" s="7"/>
      <c r="AQ40" s="7"/>
      <c r="AS40" s="7"/>
      <c r="AU40" s="7"/>
      <c r="AW40" s="7"/>
    </row>
    <row r="41" spans="1:49" ht="17.25">
      <c r="A41" s="33" t="s">
        <v>87</v>
      </c>
      <c r="B41" s="53" t="s">
        <v>88</v>
      </c>
      <c r="C41" s="66">
        <v>260</v>
      </c>
      <c r="D41" s="67">
        <v>326</v>
      </c>
      <c r="E41" s="67">
        <v>586</v>
      </c>
      <c r="F41" s="72">
        <v>310</v>
      </c>
      <c r="G41" s="6"/>
      <c r="Y41" s="7"/>
      <c r="AA41" s="7"/>
      <c r="AC41" s="7"/>
      <c r="AE41" s="7"/>
      <c r="AG41" s="7"/>
      <c r="AI41" s="7"/>
      <c r="AK41" s="7"/>
      <c r="AM41" s="7"/>
      <c r="AO41" s="7"/>
      <c r="AQ41" s="7"/>
      <c r="AS41" s="7"/>
      <c r="AU41" s="7"/>
      <c r="AW41" s="7"/>
    </row>
    <row r="42" spans="1:49" ht="17.25">
      <c r="A42" s="33" t="s">
        <v>89</v>
      </c>
      <c r="B42" s="53" t="s">
        <v>90</v>
      </c>
      <c r="C42" s="66">
        <v>419</v>
      </c>
      <c r="D42" s="67">
        <v>440</v>
      </c>
      <c r="E42" s="67">
        <v>859</v>
      </c>
      <c r="F42" s="72">
        <v>403</v>
      </c>
      <c r="G42" s="6"/>
      <c r="Y42" s="7"/>
      <c r="AA42" s="7"/>
      <c r="AC42" s="7"/>
      <c r="AE42" s="7"/>
      <c r="AG42" s="7"/>
      <c r="AI42" s="7"/>
      <c r="AK42" s="7"/>
      <c r="AM42" s="7"/>
      <c r="AO42" s="7"/>
      <c r="AQ42" s="7"/>
      <c r="AS42" s="7"/>
      <c r="AU42" s="7"/>
      <c r="AW42" s="7"/>
    </row>
    <row r="43" spans="1:49" ht="17.25">
      <c r="A43" s="33" t="s">
        <v>91</v>
      </c>
      <c r="B43" s="53" t="s">
        <v>92</v>
      </c>
      <c r="C43" s="66">
        <v>366</v>
      </c>
      <c r="D43" s="67">
        <v>478</v>
      </c>
      <c r="E43" s="67">
        <v>844</v>
      </c>
      <c r="F43" s="72">
        <v>425</v>
      </c>
      <c r="G43" s="6"/>
      <c r="Y43" s="7"/>
      <c r="AA43" s="7"/>
      <c r="AC43" s="7"/>
      <c r="AE43" s="7"/>
      <c r="AG43" s="7"/>
      <c r="AI43" s="7"/>
      <c r="AK43" s="7"/>
      <c r="AM43" s="7"/>
      <c r="AO43" s="7"/>
      <c r="AQ43" s="7"/>
      <c r="AS43" s="7"/>
      <c r="AU43" s="7"/>
      <c r="AW43" s="7"/>
    </row>
    <row r="44" spans="1:7" ht="17.25">
      <c r="A44" s="33" t="s">
        <v>93</v>
      </c>
      <c r="B44" s="53" t="s">
        <v>94</v>
      </c>
      <c r="C44" s="66">
        <v>479</v>
      </c>
      <c r="D44" s="67">
        <v>534</v>
      </c>
      <c r="E44" s="67">
        <v>1013</v>
      </c>
      <c r="F44" s="72">
        <v>491</v>
      </c>
      <c r="G44" s="6"/>
    </row>
    <row r="45" spans="1:7" ht="17.25">
      <c r="A45" s="33" t="s">
        <v>95</v>
      </c>
      <c r="B45" s="53" t="s">
        <v>96</v>
      </c>
      <c r="C45" s="66">
        <v>282</v>
      </c>
      <c r="D45" s="67">
        <v>325</v>
      </c>
      <c r="E45" s="67">
        <v>607</v>
      </c>
      <c r="F45" s="72">
        <v>311</v>
      </c>
      <c r="G45" s="6"/>
    </row>
    <row r="46" spans="1:7" ht="17.25">
      <c r="A46" s="34" t="s">
        <v>97</v>
      </c>
      <c r="B46" s="53" t="s">
        <v>98</v>
      </c>
      <c r="C46" s="66">
        <v>1724</v>
      </c>
      <c r="D46" s="67">
        <v>2022</v>
      </c>
      <c r="E46" s="67">
        <v>3746</v>
      </c>
      <c r="F46" s="72">
        <v>1775</v>
      </c>
      <c r="G46" s="6"/>
    </row>
    <row r="47" spans="1:7" ht="17.25">
      <c r="A47" s="33" t="s">
        <v>99</v>
      </c>
      <c r="B47" s="53" t="s">
        <v>100</v>
      </c>
      <c r="C47" s="66">
        <v>1283</v>
      </c>
      <c r="D47" s="67">
        <v>1455</v>
      </c>
      <c r="E47" s="67">
        <v>2738</v>
      </c>
      <c r="F47" s="72">
        <v>1233</v>
      </c>
      <c r="G47" s="6"/>
    </row>
    <row r="48" spans="1:7" ht="17.25">
      <c r="A48" s="33" t="s">
        <v>101</v>
      </c>
      <c r="B48" s="53" t="s">
        <v>102</v>
      </c>
      <c r="C48" s="66">
        <v>1074</v>
      </c>
      <c r="D48" s="67">
        <v>1243</v>
      </c>
      <c r="E48" s="67">
        <v>2317</v>
      </c>
      <c r="F48" s="72">
        <v>981</v>
      </c>
      <c r="G48" s="6"/>
    </row>
    <row r="49" spans="1:7" ht="17.25">
      <c r="A49" s="33" t="s">
        <v>103</v>
      </c>
      <c r="B49" s="53" t="s">
        <v>104</v>
      </c>
      <c r="C49" s="66">
        <v>1271</v>
      </c>
      <c r="D49" s="67">
        <v>1425</v>
      </c>
      <c r="E49" s="67">
        <v>2696</v>
      </c>
      <c r="F49" s="72">
        <v>1240</v>
      </c>
      <c r="G49" s="6"/>
    </row>
    <row r="50" spans="1:7" ht="17.25">
      <c r="A50" s="33" t="s">
        <v>105</v>
      </c>
      <c r="B50" s="53" t="s">
        <v>106</v>
      </c>
      <c r="C50" s="66">
        <v>895</v>
      </c>
      <c r="D50" s="67">
        <v>1040</v>
      </c>
      <c r="E50" s="67">
        <v>1935</v>
      </c>
      <c r="F50" s="72">
        <v>858</v>
      </c>
      <c r="G50" s="6"/>
    </row>
    <row r="51" spans="1:7" ht="17.25">
      <c r="A51" s="33">
        <v>76</v>
      </c>
      <c r="B51" s="53" t="s">
        <v>107</v>
      </c>
      <c r="C51" s="66">
        <v>852</v>
      </c>
      <c r="D51" s="67">
        <v>1036</v>
      </c>
      <c r="E51" s="67">
        <v>1888</v>
      </c>
      <c r="F51" s="72">
        <v>886</v>
      </c>
      <c r="G51" s="6"/>
    </row>
    <row r="52" spans="1:7" ht="17.25">
      <c r="A52" s="34">
        <v>77</v>
      </c>
      <c r="B52" s="52" t="s">
        <v>108</v>
      </c>
      <c r="C52" s="66">
        <v>476</v>
      </c>
      <c r="D52" s="67">
        <v>614</v>
      </c>
      <c r="E52" s="67">
        <v>1090</v>
      </c>
      <c r="F52" s="72">
        <v>561</v>
      </c>
      <c r="G52" s="6"/>
    </row>
    <row r="53" spans="1:49" ht="17.25">
      <c r="A53" s="35">
        <v>80</v>
      </c>
      <c r="B53" s="54" t="s">
        <v>109</v>
      </c>
      <c r="C53" s="66">
        <v>683</v>
      </c>
      <c r="D53" s="67">
        <v>783</v>
      </c>
      <c r="E53" s="67">
        <v>1466</v>
      </c>
      <c r="F53" s="72">
        <v>630</v>
      </c>
      <c r="G53" s="6"/>
      <c r="W53" s="7"/>
      <c r="Y53" s="7"/>
      <c r="AA53" s="7"/>
      <c r="AC53" s="7"/>
      <c r="AE53" s="7"/>
      <c r="AG53" s="7"/>
      <c r="AI53" s="7"/>
      <c r="AK53" s="7"/>
      <c r="AM53" s="7"/>
      <c r="AO53" s="7"/>
      <c r="AQ53" s="7"/>
      <c r="AS53" s="7"/>
      <c r="AU53" s="7"/>
      <c r="AW53" s="7"/>
    </row>
    <row r="54" spans="1:49" ht="17.25">
      <c r="A54" s="36">
        <v>81</v>
      </c>
      <c r="B54" s="55" t="s">
        <v>6</v>
      </c>
      <c r="C54" s="66">
        <v>562</v>
      </c>
      <c r="D54" s="67">
        <v>678</v>
      </c>
      <c r="E54" s="67">
        <v>1240</v>
      </c>
      <c r="F54" s="72">
        <v>570</v>
      </c>
      <c r="G54" s="6"/>
      <c r="I54" s="1" t="s">
        <v>110</v>
      </c>
      <c r="W54" s="7"/>
      <c r="Y54" s="7"/>
      <c r="AA54" s="7"/>
      <c r="AC54" s="7"/>
      <c r="AE54" s="7"/>
      <c r="AG54" s="7"/>
      <c r="AI54" s="7"/>
      <c r="AK54" s="7"/>
      <c r="AM54" s="7"/>
      <c r="AO54" s="7"/>
      <c r="AQ54" s="7"/>
      <c r="AS54" s="7"/>
      <c r="AU54" s="7"/>
      <c r="AW54" s="7"/>
    </row>
    <row r="55" spans="1:49" ht="17.25">
      <c r="A55" s="37">
        <v>82</v>
      </c>
      <c r="B55" s="56" t="s">
        <v>9</v>
      </c>
      <c r="C55" s="66">
        <v>1954</v>
      </c>
      <c r="D55" s="67">
        <v>2403</v>
      </c>
      <c r="E55" s="67">
        <v>4357</v>
      </c>
      <c r="F55" s="72">
        <v>2297</v>
      </c>
      <c r="G55" s="6"/>
      <c r="Y55" s="7"/>
      <c r="AA55" s="7"/>
      <c r="AC55" s="7"/>
      <c r="AE55" s="7"/>
      <c r="AG55" s="7"/>
      <c r="AI55" s="7"/>
      <c r="AK55" s="7"/>
      <c r="AM55" s="7"/>
      <c r="AO55" s="7"/>
      <c r="AQ55" s="7"/>
      <c r="AS55" s="7"/>
      <c r="AU55" s="7"/>
      <c r="AW55" s="7"/>
    </row>
    <row r="56" spans="1:49" ht="17.25">
      <c r="A56" s="37">
        <v>83</v>
      </c>
      <c r="B56" s="56" t="s">
        <v>12</v>
      </c>
      <c r="C56" s="66">
        <v>1124</v>
      </c>
      <c r="D56" s="67">
        <v>1385</v>
      </c>
      <c r="E56" s="67">
        <v>2509</v>
      </c>
      <c r="F56" s="72">
        <v>1409</v>
      </c>
      <c r="G56" s="6"/>
      <c r="Y56" s="7"/>
      <c r="AA56" s="7"/>
      <c r="AC56" s="7"/>
      <c r="AE56" s="7"/>
      <c r="AG56" s="7"/>
      <c r="AI56" s="7"/>
      <c r="AK56" s="7"/>
      <c r="AM56" s="7"/>
      <c r="AO56" s="7"/>
      <c r="AQ56" s="7"/>
      <c r="AS56" s="7"/>
      <c r="AU56" s="7"/>
      <c r="AW56" s="7"/>
    </row>
    <row r="57" spans="1:7" ht="17.25">
      <c r="A57" s="37">
        <v>84</v>
      </c>
      <c r="B57" s="56" t="s">
        <v>14</v>
      </c>
      <c r="C57" s="66">
        <v>723</v>
      </c>
      <c r="D57" s="67">
        <v>844</v>
      </c>
      <c r="E57" s="67">
        <v>1567</v>
      </c>
      <c r="F57" s="72">
        <v>747</v>
      </c>
      <c r="G57" s="6"/>
    </row>
    <row r="58" spans="1:7" ht="17.25">
      <c r="A58" s="37">
        <v>85</v>
      </c>
      <c r="B58" s="56" t="s">
        <v>17</v>
      </c>
      <c r="C58" s="66">
        <v>480</v>
      </c>
      <c r="D58" s="67">
        <v>581</v>
      </c>
      <c r="E58" s="67">
        <v>1061</v>
      </c>
      <c r="F58" s="72">
        <v>510</v>
      </c>
      <c r="G58" s="6"/>
    </row>
    <row r="59" spans="1:7" ht="17.25">
      <c r="A59" s="38">
        <v>90</v>
      </c>
      <c r="B59" s="57" t="s">
        <v>20</v>
      </c>
      <c r="C59" s="66">
        <v>911</v>
      </c>
      <c r="D59" s="67">
        <v>1331</v>
      </c>
      <c r="E59" s="67">
        <v>2242</v>
      </c>
      <c r="F59" s="72">
        <v>1215</v>
      </c>
      <c r="G59" s="6"/>
    </row>
    <row r="60" spans="1:7" ht="17.25">
      <c r="A60" s="36">
        <v>91</v>
      </c>
      <c r="B60" s="55" t="s">
        <v>23</v>
      </c>
      <c r="C60" s="66">
        <v>500</v>
      </c>
      <c r="D60" s="67">
        <v>688</v>
      </c>
      <c r="E60" s="67">
        <v>1188</v>
      </c>
      <c r="F60" s="72">
        <v>645</v>
      </c>
      <c r="G60" s="6"/>
    </row>
    <row r="61" spans="1:7" ht="17.25">
      <c r="A61" s="39">
        <v>92</v>
      </c>
      <c r="B61" s="58" t="s">
        <v>112</v>
      </c>
      <c r="C61" s="66">
        <v>509</v>
      </c>
      <c r="D61" s="67">
        <v>538</v>
      </c>
      <c r="E61" s="67">
        <v>1047</v>
      </c>
      <c r="F61" s="72">
        <v>376</v>
      </c>
      <c r="G61" s="6"/>
    </row>
    <row r="62" spans="1:7" ht="18" thickBot="1">
      <c r="A62" s="40">
        <v>93</v>
      </c>
      <c r="B62" s="59" t="s">
        <v>28</v>
      </c>
      <c r="C62" s="68">
        <v>872</v>
      </c>
      <c r="D62" s="69">
        <v>889</v>
      </c>
      <c r="E62" s="69">
        <v>1761</v>
      </c>
      <c r="F62" s="73">
        <v>594</v>
      </c>
      <c r="G62" s="31"/>
    </row>
    <row r="63" spans="1:6" ht="18" thickTop="1">
      <c r="A63" s="24"/>
      <c r="B63" s="44" t="s">
        <v>35</v>
      </c>
      <c r="C63" s="60"/>
      <c r="D63" s="61"/>
      <c r="E63" s="61"/>
      <c r="F63" s="62"/>
    </row>
    <row r="64" spans="1:11" ht="17.25">
      <c r="A64" s="79" t="s">
        <v>38</v>
      </c>
      <c r="B64" s="79"/>
      <c r="C64" s="43">
        <f>SUM(C4:C62)</f>
        <v>42768</v>
      </c>
      <c r="D64" s="8">
        <f>SUM(D4:D62)</f>
        <v>52012</v>
      </c>
      <c r="E64" s="25">
        <f>SUM(E4:E62)</f>
        <v>94780</v>
      </c>
      <c r="F64" s="22">
        <f>SUM(F4:F62)</f>
        <v>45551</v>
      </c>
      <c r="I64" s="6"/>
      <c r="J64" s="6"/>
      <c r="K64" s="6"/>
    </row>
    <row r="65" spans="1:11" ht="18" thickBot="1">
      <c r="A65" s="26"/>
      <c r="B65" s="45" t="s">
        <v>41</v>
      </c>
      <c r="C65" s="50">
        <v>980</v>
      </c>
      <c r="D65" s="46">
        <v>933</v>
      </c>
      <c r="E65" s="46">
        <v>1913</v>
      </c>
      <c r="F65" s="42">
        <v>819</v>
      </c>
      <c r="I65" s="10"/>
      <c r="J65" s="9"/>
      <c r="K65" s="6"/>
    </row>
    <row r="66" spans="2:11" ht="18" thickTop="1">
      <c r="B66" s="6" t="s">
        <v>121</v>
      </c>
      <c r="C66" s="47"/>
      <c r="D66" s="47"/>
      <c r="E66" s="47"/>
      <c r="I66" s="10"/>
      <c r="J66" s="9"/>
      <c r="K66" s="6"/>
    </row>
    <row r="67" spans="2:11" ht="17.25">
      <c r="B67" s="6" t="s">
        <v>122</v>
      </c>
      <c r="D67" s="51"/>
      <c r="E67" s="51"/>
      <c r="I67" s="10"/>
      <c r="J67" s="17"/>
      <c r="K67" s="6"/>
    </row>
    <row r="68" spans="2:11" ht="17.25">
      <c r="B68" s="6"/>
      <c r="I68" s="10"/>
      <c r="J68" s="17"/>
      <c r="K68" s="6"/>
    </row>
    <row r="69" spans="2:11" ht="17.25">
      <c r="B69" s="15" t="s">
        <v>120</v>
      </c>
      <c r="D69" s="51" t="s">
        <v>113</v>
      </c>
      <c r="E69" s="51" t="s">
        <v>114</v>
      </c>
      <c r="I69" s="10"/>
      <c r="J69" s="17"/>
      <c r="K69" s="6"/>
    </row>
    <row r="70" spans="2:11" ht="18" thickBot="1">
      <c r="B70" s="15"/>
      <c r="D70" s="51"/>
      <c r="E70" s="51"/>
      <c r="I70" s="10"/>
      <c r="J70" s="17"/>
      <c r="K70" s="6"/>
    </row>
    <row r="71" spans="1:10" ht="18" thickTop="1">
      <c r="A71" s="27" t="s">
        <v>115</v>
      </c>
      <c r="B71" s="80">
        <f>D71+E71</f>
        <v>93227</v>
      </c>
      <c r="C71" s="81"/>
      <c r="D71" s="76">
        <v>-107</v>
      </c>
      <c r="E71" s="77">
        <v>93334</v>
      </c>
      <c r="H71" s="10"/>
      <c r="I71" s="9"/>
      <c r="J71" s="6"/>
    </row>
    <row r="72" spans="1:5" ht="17.25">
      <c r="A72" s="28" t="s">
        <v>116</v>
      </c>
      <c r="B72" s="82">
        <f>D72+E72</f>
        <v>41576</v>
      </c>
      <c r="C72" s="83"/>
      <c r="D72" s="78">
        <v>-24</v>
      </c>
      <c r="E72" s="78">
        <v>41600</v>
      </c>
    </row>
    <row r="73" spans="1:5" ht="17.25">
      <c r="A73" s="28" t="s">
        <v>117</v>
      </c>
      <c r="B73" s="82">
        <f>D73+E73</f>
        <v>51651</v>
      </c>
      <c r="C73" s="83"/>
      <c r="D73" s="78">
        <v>-83</v>
      </c>
      <c r="E73" s="78">
        <v>51734</v>
      </c>
    </row>
    <row r="74" spans="1:5" ht="18" thickBot="1">
      <c r="A74" s="29" t="s">
        <v>80</v>
      </c>
      <c r="B74" s="84">
        <f>D74+E74</f>
        <v>43068</v>
      </c>
      <c r="C74" s="85"/>
      <c r="D74" s="78">
        <v>-47</v>
      </c>
      <c r="E74" s="78">
        <v>43115</v>
      </c>
    </row>
    <row r="75" spans="1:5" ht="18" thickTop="1">
      <c r="A75" s="10"/>
      <c r="C75" s="6"/>
      <c r="D75" s="78"/>
      <c r="E75" s="78"/>
    </row>
    <row r="76" spans="2:6" ht="17.25">
      <c r="B76" s="1" t="s">
        <v>123</v>
      </c>
      <c r="F76" s="14"/>
    </row>
    <row r="77" spans="2:6" ht="17.25">
      <c r="B77" s="1" t="s">
        <v>119</v>
      </c>
      <c r="F77" s="14"/>
    </row>
    <row r="78" ht="17.25">
      <c r="B78" s="1" t="s">
        <v>124</v>
      </c>
    </row>
  </sheetData>
  <sheetProtection/>
  <mergeCells count="5">
    <mergeCell ref="A64:B64"/>
    <mergeCell ref="B71:C71"/>
    <mergeCell ref="B72:C72"/>
    <mergeCell ref="B73:C73"/>
    <mergeCell ref="B74:C74"/>
  </mergeCells>
  <printOptions horizontalCentered="1"/>
  <pageMargins left="1.299212598425197" right="0.3937007874015748" top="0.4724409448818898" bottom="0.1968503937007874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芦屋市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芦屋市</dc:creator>
  <cp:keywords/>
  <dc:description/>
  <cp:lastModifiedBy>ashiya</cp:lastModifiedBy>
  <cp:lastPrinted>2024-04-04T05:43:39Z</cp:lastPrinted>
  <dcterms:created xsi:type="dcterms:W3CDTF">2013-05-27T04:53:24Z</dcterms:created>
  <dcterms:modified xsi:type="dcterms:W3CDTF">2024-04-04T05:45:25Z</dcterms:modified>
  <cp:category/>
  <cp:version/>
  <cp:contentType/>
  <cp:contentStatus/>
</cp:coreProperties>
</file>