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\8 運輸・通信\"/>
    </mc:Choice>
  </mc:AlternateContent>
  <bookViews>
    <workbookView xWindow="-105" yWindow="-105" windowWidth="23250" windowHeight="12450"/>
  </bookViews>
  <sheets>
    <sheet name="1，2 " sheetId="12" r:id="rId1"/>
    <sheet name="3，4" sheetId="10" r:id="rId2"/>
    <sheet name="5，6" sheetId="11" r:id="rId3"/>
  </sheets>
  <definedNames>
    <definedName name="_Hlk223495862" localSheetId="0">'1，2 '!#REF!</definedName>
    <definedName name="_xlnm.Print_Area" localSheetId="0">'1，2 '!$A$1:$O$54</definedName>
    <definedName name="_xlnm.Print_Area" localSheetId="1">'3，4'!$A$1:$M$42</definedName>
  </definedNames>
  <calcPr calcId="162913"/>
</workbook>
</file>

<file path=xl/calcChain.xml><?xml version="1.0" encoding="utf-8"?>
<calcChain xmlns="http://schemas.openxmlformats.org/spreadsheetml/2006/main">
  <c r="B20" i="12" l="1"/>
  <c r="B19" i="12"/>
  <c r="B18" i="12"/>
  <c r="B17" i="12"/>
  <c r="B16" i="12"/>
  <c r="B15" i="12"/>
  <c r="B14" i="12"/>
  <c r="B13" i="12"/>
  <c r="B12" i="12"/>
  <c r="B11" i="12"/>
  <c r="B10" i="12"/>
  <c r="B9" i="12"/>
  <c r="K15" i="10" l="1"/>
  <c r="H15" i="10"/>
  <c r="E15" i="10"/>
  <c r="K14" i="10"/>
  <c r="H14" i="10"/>
  <c r="E14" i="10"/>
  <c r="K13" i="10"/>
  <c r="H13" i="10"/>
  <c r="E13" i="10"/>
  <c r="E12" i="10"/>
  <c r="K11" i="10"/>
  <c r="H11" i="10"/>
  <c r="E11" i="10"/>
  <c r="K10" i="10"/>
  <c r="H10" i="10"/>
  <c r="E10" i="10"/>
  <c r="K9" i="10"/>
  <c r="H9" i="10"/>
  <c r="E9" i="10"/>
  <c r="E8" i="10"/>
</calcChain>
</file>

<file path=xl/sharedStrings.xml><?xml version="1.0" encoding="utf-8"?>
<sst xmlns="http://schemas.openxmlformats.org/spreadsheetml/2006/main" count="197" uniqueCount="98">
  <si>
    <t>１　自動車保有台数の推移</t>
  </si>
  <si>
    <t>自　　　　　動　　　　　車</t>
  </si>
  <si>
    <t>総　数</t>
  </si>
  <si>
    <t>バス</t>
  </si>
  <si>
    <t>普通</t>
  </si>
  <si>
    <t>小型</t>
  </si>
  <si>
    <t>２　運転免許証の状況</t>
  </si>
  <si>
    <t>免許人口</t>
  </si>
  <si>
    <t>資料：芦屋警察署</t>
  </si>
  <si>
    <t>原動機付
自 転 車</t>
    <rPh sb="5" eb="6">
      <t>ジ</t>
    </rPh>
    <rPh sb="7" eb="8">
      <t>テン</t>
    </rPh>
    <rPh sb="9" eb="10">
      <t>クルマ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</si>
  <si>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</si>
  <si>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</si>
  <si>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年次</t>
    <rPh sb="0" eb="2">
      <t>ネンジ</t>
    </rPh>
    <phoneticPr fontId="2"/>
  </si>
  <si>
    <t>免許数</t>
    <phoneticPr fontId="2"/>
  </si>
  <si>
    <t xml:space="preserve">  第 一 種</t>
    <phoneticPr fontId="2"/>
  </si>
  <si>
    <t xml:space="preserve"> 大　　型</t>
    <phoneticPr fontId="2"/>
  </si>
  <si>
    <t xml:space="preserve"> 中　　型</t>
    <phoneticPr fontId="2"/>
  </si>
  <si>
    <t xml:space="preserve"> 普　　通</t>
    <phoneticPr fontId="2"/>
  </si>
  <si>
    <t xml:space="preserve"> 大型特殊</t>
    <phoneticPr fontId="2"/>
  </si>
  <si>
    <t xml:space="preserve"> け ん 引</t>
    <phoneticPr fontId="2"/>
  </si>
  <si>
    <t xml:space="preserve"> 二　　輪</t>
    <phoneticPr fontId="2"/>
  </si>
  <si>
    <t xml:space="preserve"> 小型特殊</t>
    <phoneticPr fontId="2"/>
  </si>
  <si>
    <t xml:space="preserve"> 原　　付</t>
    <phoneticPr fontId="2"/>
  </si>
  <si>
    <t xml:space="preserve">  第 二 種</t>
    <phoneticPr fontId="2"/>
  </si>
  <si>
    <t xml:space="preserve">  更新交付</t>
    <phoneticPr fontId="2"/>
  </si>
  <si>
    <t xml:space="preserve">  再 交 付</t>
    <phoneticPr fontId="2"/>
  </si>
  <si>
    <t xml:space="preserve"> 準 中 型</t>
    <rPh sb="1" eb="2">
      <t>ジュン</t>
    </rPh>
    <rPh sb="3" eb="4">
      <t>チュウ</t>
    </rPh>
    <rPh sb="5" eb="6">
      <t>ガタ</t>
    </rPh>
    <phoneticPr fontId="2"/>
  </si>
  <si>
    <t>-</t>
    <phoneticPr fontId="2"/>
  </si>
  <si>
    <t>令和元年</t>
    <rPh sb="0" eb="2">
      <t>レイワ</t>
    </rPh>
    <rPh sb="2" eb="3">
      <t>ガン</t>
    </rPh>
    <phoneticPr fontId="2"/>
  </si>
  <si>
    <t>令和2年</t>
    <rPh sb="0" eb="2">
      <t>レイワ</t>
    </rPh>
    <phoneticPr fontId="2"/>
  </si>
  <si>
    <t>令和元年度</t>
    <rPh sb="0" eb="2">
      <t>レイワ</t>
    </rPh>
    <rPh sb="2" eb="5">
      <t>ガンネンド</t>
    </rPh>
    <phoneticPr fontId="2"/>
  </si>
  <si>
    <t>平成30年</t>
    <phoneticPr fontId="2"/>
  </si>
  <si>
    <t>（注）　平成29年3月12日から準中型免許が新設。</t>
    <rPh sb="4" eb="6">
      <t>ヘイセイ</t>
    </rPh>
    <rPh sb="8" eb="9">
      <t>ネン</t>
    </rPh>
    <rPh sb="10" eb="11">
      <t>ガツ</t>
    </rPh>
    <rPh sb="13" eb="14">
      <t>ヒ</t>
    </rPh>
    <rPh sb="16" eb="17">
      <t>ジュン</t>
    </rPh>
    <rPh sb="17" eb="19">
      <t>チュウガタ</t>
    </rPh>
    <rPh sb="19" eb="21">
      <t>メンキョ</t>
    </rPh>
    <rPh sb="22" eb="24">
      <t>シンセツ</t>
    </rPh>
    <phoneticPr fontId="2"/>
  </si>
  <si>
    <t>　　　  令和元年から複数免許取得の場合は、上位免許を計上。</t>
    <rPh sb="5" eb="9">
      <t>レイワガンネン</t>
    </rPh>
    <rPh sb="11" eb="13">
      <t>フクスウ</t>
    </rPh>
    <rPh sb="13" eb="15">
      <t>メンキョ</t>
    </rPh>
    <rPh sb="15" eb="17">
      <t>シュトク</t>
    </rPh>
    <rPh sb="18" eb="20">
      <t>バアイ</t>
    </rPh>
    <rPh sb="22" eb="24">
      <t>ジョウイ</t>
    </rPh>
    <rPh sb="24" eb="26">
      <t>メンキョ</t>
    </rPh>
    <rPh sb="27" eb="29">
      <t>ケイジョウ</t>
    </rPh>
    <phoneticPr fontId="2"/>
  </si>
  <si>
    <t>　　　  （例）大型・普通・原付免許所持者は、大型のみ計上。</t>
    <rPh sb="6" eb="7">
      <t>レイ</t>
    </rPh>
    <rPh sb="8" eb="10">
      <t>オオガタ</t>
    </rPh>
    <rPh sb="11" eb="13">
      <t>フツウ</t>
    </rPh>
    <rPh sb="14" eb="16">
      <t>ゲンツキ</t>
    </rPh>
    <rPh sb="16" eb="18">
      <t>メンキョ</t>
    </rPh>
    <rPh sb="18" eb="21">
      <t>ショジシャ</t>
    </rPh>
    <rPh sb="23" eb="25">
      <t>オオガタ</t>
    </rPh>
    <rPh sb="27" eb="29">
      <t>ケイジョウ</t>
    </rPh>
    <phoneticPr fontId="2"/>
  </si>
  <si>
    <t>　      令和3年以降の更新交付数と再交付数は、統計システムの更新により数値なし。</t>
    <rPh sb="7" eb="9">
      <t>レイワ</t>
    </rPh>
    <rPh sb="10" eb="11">
      <t>ネン</t>
    </rPh>
    <rPh sb="11" eb="13">
      <t>イコウ</t>
    </rPh>
    <rPh sb="14" eb="16">
      <t>コウシン</t>
    </rPh>
    <rPh sb="16" eb="18">
      <t>コウフ</t>
    </rPh>
    <rPh sb="18" eb="19">
      <t>スウ</t>
    </rPh>
    <rPh sb="20" eb="24">
      <t>サイコウフスウ</t>
    </rPh>
    <rPh sb="26" eb="28">
      <t>トウケイ</t>
    </rPh>
    <rPh sb="33" eb="35">
      <t>コウシン</t>
    </rPh>
    <rPh sb="38" eb="40">
      <t>スウチ</t>
    </rPh>
    <phoneticPr fontId="2"/>
  </si>
  <si>
    <t>　　　　軽自動車とは、126cc以上250cc以下の二輪車、660cc未満の三輪車及び四輪車をいう。</t>
    <phoneticPr fontId="2"/>
  </si>
  <si>
    <t>　　　　「その他」は、250ccを超える小型二輪車及び耕運機等の小型特殊自動車。</t>
    <phoneticPr fontId="2"/>
  </si>
  <si>
    <t>　　　　原動機付自転車とは、125cc以下の二輪車をいう（50cc以下のﾐﾆｶｰを含む）。</t>
    <phoneticPr fontId="2"/>
  </si>
  <si>
    <t>平成24年度</t>
    <rPh sb="0" eb="2">
      <t>ヘイセイ</t>
    </rPh>
    <rPh sb="4" eb="6">
      <t>ネンド</t>
    </rPh>
    <phoneticPr fontId="2"/>
  </si>
  <si>
    <t>軽自動車</t>
    <phoneticPr fontId="2"/>
  </si>
  <si>
    <t>特種(殊)自動車</t>
    <rPh sb="0" eb="1">
      <t>トク</t>
    </rPh>
    <rPh sb="1" eb="2">
      <t>タネ</t>
    </rPh>
    <rPh sb="3" eb="4">
      <t>シュ</t>
    </rPh>
    <rPh sb="5" eb="8">
      <t>ジドウシャ</t>
    </rPh>
    <phoneticPr fontId="2"/>
  </si>
  <si>
    <t>大型特殊車</t>
    <rPh sb="0" eb="2">
      <t>オオガタ</t>
    </rPh>
    <rPh sb="2" eb="4">
      <t>トクシュ</t>
    </rPh>
    <rPh sb="4" eb="5">
      <t>クルマ</t>
    </rPh>
    <phoneticPr fontId="2"/>
  </si>
  <si>
    <t>令和4年</t>
    <phoneticPr fontId="2"/>
  </si>
  <si>
    <t>-</t>
  </si>
  <si>
    <t>特種用途車</t>
    <rPh sb="0" eb="2">
      <t>トクシュ</t>
    </rPh>
    <rPh sb="2" eb="4">
      <t>ヨウト</t>
    </rPh>
    <rPh sb="4" eb="5">
      <t>クルマ</t>
    </rPh>
    <phoneticPr fontId="2"/>
  </si>
  <si>
    <t>　　　　特種用途車とは、ﾀﾝｸﾛｰﾘｰ等の主たる使用目的が特種である自動車をいう。</t>
    <rPh sb="6" eb="8">
      <t>ヨウト</t>
    </rPh>
    <rPh sb="21" eb="22">
      <t>シュ</t>
    </rPh>
    <rPh sb="24" eb="28">
      <t>シヨウモクテキ</t>
    </rPh>
    <rPh sb="29" eb="30">
      <t>トク</t>
    </rPh>
    <rPh sb="30" eb="31">
      <t>タネ</t>
    </rPh>
    <rPh sb="34" eb="37">
      <t>ジドウシャ</t>
    </rPh>
    <phoneticPr fontId="2"/>
  </si>
  <si>
    <t>平成23年度</t>
    <rPh sb="0" eb="2">
      <t>ヘイセイ</t>
    </rPh>
    <rPh sb="4" eb="6">
      <t>ネンド</t>
    </rPh>
    <phoneticPr fontId="2"/>
  </si>
  <si>
    <t>資料：兵庫県阪神南県民センター西宮県税事務所、神戸運輸監理部兵庫陸運部登録部門、課税課</t>
    <rPh sb="23" eb="25">
      <t>コウベ</t>
    </rPh>
    <rPh sb="25" eb="27">
      <t>ウンユ</t>
    </rPh>
    <rPh sb="27" eb="30">
      <t>カンリブ</t>
    </rPh>
    <rPh sb="30" eb="32">
      <t>ヒョウゴ</t>
    </rPh>
    <rPh sb="32" eb="35">
      <t>リクウンブ</t>
    </rPh>
    <rPh sb="35" eb="37">
      <t>トウロク</t>
    </rPh>
    <rPh sb="37" eb="39">
      <t>ブモン</t>
    </rPh>
    <rPh sb="40" eb="43">
      <t>カゼイカ</t>
    </rPh>
    <phoneticPr fontId="2"/>
  </si>
  <si>
    <t>３　市内の駅の１日平均乗降客数</t>
  </si>
  <si>
    <t>（単位：人）</t>
    <phoneticPr fontId="2"/>
  </si>
  <si>
    <t>駅名</t>
    <rPh sb="0" eb="2">
      <t>エキメイ</t>
    </rPh>
    <phoneticPr fontId="2"/>
  </si>
  <si>
    <t>合計</t>
    <rPh sb="0" eb="2">
      <t>ゴウケイ</t>
    </rPh>
    <phoneticPr fontId="2"/>
  </si>
  <si>
    <t>通勤定期</t>
    <rPh sb="0" eb="2">
      <t>ツウキン</t>
    </rPh>
    <rPh sb="2" eb="4">
      <t>テイキ</t>
    </rPh>
    <phoneticPr fontId="2"/>
  </si>
  <si>
    <t>通学定期</t>
    <rPh sb="0" eb="2">
      <t>ツウガク</t>
    </rPh>
    <rPh sb="2" eb="4">
      <t>テイキ</t>
    </rPh>
    <phoneticPr fontId="2"/>
  </si>
  <si>
    <t>乗客</t>
  </si>
  <si>
    <t>降客</t>
    <rPh sb="0" eb="1">
      <t>コウ</t>
    </rPh>
    <rPh sb="1" eb="2">
      <t>キャク</t>
    </rPh>
    <phoneticPr fontId="2"/>
  </si>
  <si>
    <t>JR芦屋</t>
    <rPh sb="2" eb="4">
      <t>アシヤ</t>
    </rPh>
    <phoneticPr fontId="2"/>
  </si>
  <si>
    <t>‐</t>
    <phoneticPr fontId="2"/>
  </si>
  <si>
    <t>阪急芦屋川</t>
    <rPh sb="0" eb="2">
      <t>ハンキュウ</t>
    </rPh>
    <rPh sb="2" eb="4">
      <t>アシヤ</t>
    </rPh>
    <rPh sb="4" eb="5">
      <t>ガワ</t>
    </rPh>
    <phoneticPr fontId="2"/>
  </si>
  <si>
    <t>阪神芦屋</t>
    <rPh sb="0" eb="2">
      <t>ハンシン</t>
    </rPh>
    <rPh sb="2" eb="4">
      <t>アシヤ</t>
    </rPh>
    <phoneticPr fontId="2"/>
  </si>
  <si>
    <t>阪神打出</t>
    <rPh sb="0" eb="2">
      <t>ハンシン</t>
    </rPh>
    <rPh sb="2" eb="4">
      <t>ウチデ</t>
    </rPh>
    <phoneticPr fontId="2"/>
  </si>
  <si>
    <t>資料：ＪＲ西日本、阪急電鉄、阪神電鉄</t>
  </si>
  <si>
    <t>（注） ＪＲ西日本は1日平均乗客数で降客数は同数としている。</t>
    <rPh sb="6" eb="7">
      <t>ニシ</t>
    </rPh>
    <rPh sb="7" eb="9">
      <t>ニホン</t>
    </rPh>
    <phoneticPr fontId="2"/>
  </si>
  <si>
    <t>　　　 ＪＲ西日本は定期利用者の内訳を公表していない。</t>
    <rPh sb="6" eb="7">
      <t>ニシ</t>
    </rPh>
    <rPh sb="7" eb="9">
      <t>ニホン</t>
    </rPh>
    <rPh sb="10" eb="12">
      <t>テイキ</t>
    </rPh>
    <rPh sb="12" eb="15">
      <t>リヨウシャ</t>
    </rPh>
    <rPh sb="16" eb="18">
      <t>ウチワケ</t>
    </rPh>
    <rPh sb="19" eb="21">
      <t>コウヒョウ</t>
    </rPh>
    <phoneticPr fontId="2"/>
  </si>
  <si>
    <t>４　郵便の状況</t>
    <phoneticPr fontId="2"/>
  </si>
  <si>
    <t>郵　便　局</t>
  </si>
  <si>
    <t>普　通</t>
  </si>
  <si>
    <t>特　定</t>
    <rPh sb="0" eb="1">
      <t>トク</t>
    </rPh>
    <rPh sb="2" eb="3">
      <t>サダム</t>
    </rPh>
    <phoneticPr fontId="2"/>
  </si>
  <si>
    <t>資料：芦屋郵便局</t>
    <phoneticPr fontId="2"/>
  </si>
  <si>
    <t>５　電話施設の状況</t>
  </si>
  <si>
    <t>（各年度末現在）</t>
    <phoneticPr fontId="2"/>
  </si>
  <si>
    <t>加　　入　　電　　話</t>
  </si>
  <si>
    <t>着信用</t>
  </si>
  <si>
    <t>単　独</t>
  </si>
  <si>
    <t>共　同</t>
  </si>
  <si>
    <t>電　話</t>
  </si>
  <si>
    <t>資料：ＮＴＴビジネスソリューションズ大阪ビジネス営業部</t>
    <rPh sb="18" eb="20">
      <t>オオサカ</t>
    </rPh>
    <rPh sb="24" eb="26">
      <t>エイギョウ</t>
    </rPh>
    <rPh sb="26" eb="27">
      <t>ブ</t>
    </rPh>
    <phoneticPr fontId="2"/>
  </si>
  <si>
    <t>（注）　平成25年度は、平成26年5月19日現在のデータである。</t>
  </si>
  <si>
    <t>６　公衆電話の状況</t>
  </si>
  <si>
    <t>公　　　　　衆　　　　　電　　　　　話</t>
  </si>
  <si>
    <t>総　　　数</t>
  </si>
  <si>
    <t>デジタル式</t>
  </si>
  <si>
    <t>アナログ式</t>
  </si>
  <si>
    <t>123 (69)</t>
  </si>
  <si>
    <t>118 (68)</t>
  </si>
  <si>
    <t>116 (66)</t>
  </si>
  <si>
    <t>113 (66)</t>
  </si>
  <si>
    <t>110 (64)</t>
  </si>
  <si>
    <t>（注）　(　)は、ボックス形公衆電話数の再掲</t>
  </si>
  <si>
    <t>乗用自動車</t>
    <rPh sb="2" eb="5">
      <t>ジドウシャ</t>
    </rPh>
    <phoneticPr fontId="2"/>
  </si>
  <si>
    <t>貨物自動車</t>
    <rPh sb="0" eb="2">
      <t>カモツ</t>
    </rPh>
    <rPh sb="2" eb="5">
      <t>ジドウシャ</t>
    </rPh>
    <rPh sb="4" eb="5">
      <t>クルマ</t>
    </rPh>
    <phoneticPr fontId="2"/>
  </si>
  <si>
    <t>その他</t>
    <rPh sb="2" eb="3">
      <t>タ</t>
    </rPh>
    <phoneticPr fontId="2"/>
  </si>
  <si>
    <t>被けん引車</t>
  </si>
  <si>
    <t>令和3年</t>
    <phoneticPr fontId="2"/>
  </si>
  <si>
    <t>令和5年</t>
    <phoneticPr fontId="2"/>
  </si>
  <si>
    <t>（注）  大型特殊車とは、ﾛｰﾄﾞﾛｰﾗー等の特殊な作業を行うことを目的として制作された自動車をいう。</t>
    <rPh sb="23" eb="25">
      <t>トクシュ</t>
    </rPh>
    <rPh sb="26" eb="28">
      <t>サギョウ</t>
    </rPh>
    <rPh sb="29" eb="30">
      <t>オコナ</t>
    </rPh>
    <rPh sb="34" eb="36">
      <t>モクテキ</t>
    </rPh>
    <rPh sb="39" eb="41">
      <t>セイサク</t>
    </rPh>
    <rPh sb="44" eb="47">
      <t>ジドウシャ</t>
    </rPh>
    <phoneticPr fontId="2"/>
  </si>
  <si>
    <t>　      令和2年の更新交付数は、新型コロナウイルス感染症対策に伴い、免許有効期間を延長したため、数値なし。</t>
    <rPh sb="7" eb="9">
      <t>レイワ</t>
    </rPh>
    <rPh sb="10" eb="11">
      <t>ネン</t>
    </rPh>
    <rPh sb="12" eb="14">
      <t>コウシン</t>
    </rPh>
    <rPh sb="14" eb="16">
      <t>コウフ</t>
    </rPh>
    <rPh sb="16" eb="17">
      <t>スウ</t>
    </rPh>
    <rPh sb="19" eb="21">
      <t>シンガタ</t>
    </rPh>
    <rPh sb="28" eb="31">
      <t>カンセンショウ</t>
    </rPh>
    <rPh sb="31" eb="33">
      <t>タイサク</t>
    </rPh>
    <rPh sb="34" eb="35">
      <t>トモナ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</si>
</sst>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3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1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1123950"/>
          <a:ext cx="8001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6610350"/>
          <a:ext cx="11334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152400</xdr:rowOff>
        </xdr:from>
        <xdr:to>
          <xdr:col>11</xdr:col>
          <xdr:colOff>200025</xdr:colOff>
          <xdr:row>1</xdr:row>
          <xdr:rowOff>247650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</xdr:col>
      <xdr:colOff>0</xdr:colOff>
      <xdr:row>36</xdr:row>
      <xdr:rowOff>0</xdr:rowOff>
    </xdr:to>
    <xdr:cxnSp macro="">
      <xdr:nvCxnSpPr>
        <xdr:cNvPr id="2" name="直線コネクタ 1"/>
        <xdr:cNvCxnSpPr/>
      </xdr:nvCxnSpPr>
      <xdr:spPr>
        <a:xfrm>
          <a:off x="0" y="7258050"/>
          <a:ext cx="838200" cy="600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>
          <a:off x="0" y="1123950"/>
          <a:ext cx="1257300" cy="4000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3" name="直線コネクタ 2"/>
        <xdr:cNvCxnSpPr/>
      </xdr:nvCxnSpPr>
      <xdr:spPr>
        <a:xfrm>
          <a:off x="0" y="5143500"/>
          <a:ext cx="914400" cy="4095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2"/>
  <sheetViews>
    <sheetView tabSelected="1" zoomScaleNormal="100" zoomScaleSheetLayoutView="100" workbookViewId="0"/>
  </sheetViews>
  <sheetFormatPr defaultRowHeight="13.5" x14ac:dyDescent="0.15"/>
  <cols>
    <col min="1" max="1" width="10.5" style="54" customWidth="1"/>
    <col min="2" max="2" width="4.375" style="54" customWidth="1"/>
    <col min="3" max="3" width="5.5" style="54" customWidth="1"/>
    <col min="4" max="4" width="9.375" style="54" customWidth="1"/>
    <col min="5" max="5" width="1.25" style="54" customWidth="1"/>
    <col min="6" max="7" width="7.625" style="54" customWidth="1"/>
    <col min="8" max="8" width="6.625" style="54" customWidth="1"/>
    <col min="9" max="9" width="9.75" style="54" customWidth="1"/>
    <col min="10" max="10" width="7" style="54" customWidth="1"/>
    <col min="11" max="11" width="9.875" style="54" customWidth="1"/>
    <col min="12" max="12" width="9.125" style="54" customWidth="1"/>
    <col min="13" max="13" width="8.5" style="54" customWidth="1"/>
    <col min="14" max="14" width="6.5" style="54" customWidth="1"/>
    <col min="15" max="15" width="8.5" style="54" bestFit="1" customWidth="1"/>
    <col min="16" max="16" width="8.125" style="54" customWidth="1"/>
    <col min="17" max="17" width="8.625" style="54" customWidth="1"/>
    <col min="18" max="18" width="6.375" style="54" customWidth="1"/>
    <col min="19" max="16384" width="9" style="54"/>
  </cols>
  <sheetData>
    <row r="2" spans="1:15" ht="2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18" customHeight="1" x14ac:dyDescent="0.15">
      <c r="A3" s="55"/>
    </row>
    <row r="4" spans="1:15" ht="18" customHeight="1" x14ac:dyDescent="0.15">
      <c r="A4" s="56" t="s">
        <v>0</v>
      </c>
    </row>
    <row r="5" spans="1:15" ht="18" customHeight="1" x14ac:dyDescent="0.15">
      <c r="A5" s="55"/>
      <c r="F5" s="57"/>
      <c r="H5" s="57"/>
      <c r="I5" s="57"/>
      <c r="K5" s="57"/>
      <c r="N5" s="57"/>
    </row>
    <row r="6" spans="1:15" ht="18" customHeight="1" x14ac:dyDescent="0.15">
      <c r="A6" s="58" t="s">
        <v>10</v>
      </c>
      <c r="B6" s="130" t="s">
        <v>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10" t="s">
        <v>9</v>
      </c>
    </row>
    <row r="7" spans="1:15" ht="18" customHeight="1" x14ac:dyDescent="0.15">
      <c r="A7" s="59"/>
      <c r="B7" s="110" t="s">
        <v>2</v>
      </c>
      <c r="C7" s="122"/>
      <c r="D7" s="130" t="s">
        <v>90</v>
      </c>
      <c r="E7" s="131"/>
      <c r="F7" s="132"/>
      <c r="G7" s="110" t="s">
        <v>91</v>
      </c>
      <c r="H7" s="111"/>
      <c r="I7" s="122"/>
      <c r="J7" s="128" t="s">
        <v>3</v>
      </c>
      <c r="K7" s="134" t="s">
        <v>41</v>
      </c>
      <c r="L7" s="134"/>
      <c r="M7" s="122" t="s">
        <v>40</v>
      </c>
      <c r="N7" s="122" t="s">
        <v>92</v>
      </c>
      <c r="O7" s="133"/>
    </row>
    <row r="8" spans="1:15" ht="18" customHeight="1" x14ac:dyDescent="0.15">
      <c r="A8" s="60" t="s">
        <v>11</v>
      </c>
      <c r="B8" s="112"/>
      <c r="C8" s="123"/>
      <c r="D8" s="61" t="s">
        <v>4</v>
      </c>
      <c r="E8" s="128" t="s">
        <v>5</v>
      </c>
      <c r="F8" s="128"/>
      <c r="G8" s="61" t="s">
        <v>4</v>
      </c>
      <c r="H8" s="61" t="s">
        <v>5</v>
      </c>
      <c r="I8" s="62" t="s">
        <v>93</v>
      </c>
      <c r="J8" s="128"/>
      <c r="K8" s="63" t="s">
        <v>42</v>
      </c>
      <c r="L8" s="63" t="s">
        <v>45</v>
      </c>
      <c r="M8" s="123"/>
      <c r="N8" s="123"/>
      <c r="O8" s="112"/>
    </row>
    <row r="9" spans="1:15" ht="18" customHeight="1" x14ac:dyDescent="0.15">
      <c r="A9" s="59" t="s">
        <v>39</v>
      </c>
      <c r="B9" s="116">
        <f>SUM(D9:N9)</f>
        <v>32027</v>
      </c>
      <c r="C9" s="117"/>
      <c r="D9" s="64">
        <v>17170</v>
      </c>
      <c r="E9" s="101">
        <v>9418</v>
      </c>
      <c r="F9" s="101"/>
      <c r="G9" s="65">
        <v>113</v>
      </c>
      <c r="H9" s="65">
        <v>522</v>
      </c>
      <c r="I9" s="65">
        <v>2</v>
      </c>
      <c r="J9" s="65">
        <v>96</v>
      </c>
      <c r="K9" s="66">
        <v>30</v>
      </c>
      <c r="L9" s="67">
        <v>191</v>
      </c>
      <c r="M9" s="68">
        <v>3782</v>
      </c>
      <c r="N9" s="69">
        <v>703</v>
      </c>
      <c r="O9" s="70">
        <v>5365</v>
      </c>
    </row>
    <row r="10" spans="1:15" ht="18" customHeight="1" x14ac:dyDescent="0.15">
      <c r="A10" s="59">
        <v>25</v>
      </c>
      <c r="B10" s="100">
        <f>SUM(D10:N10)</f>
        <v>32243</v>
      </c>
      <c r="C10" s="101"/>
      <c r="D10" s="64">
        <v>17483</v>
      </c>
      <c r="E10" s="101">
        <v>9270</v>
      </c>
      <c r="F10" s="101"/>
      <c r="G10" s="65">
        <v>102</v>
      </c>
      <c r="H10" s="65">
        <v>533</v>
      </c>
      <c r="I10" s="65">
        <v>2</v>
      </c>
      <c r="J10" s="65">
        <v>100</v>
      </c>
      <c r="K10" s="66">
        <v>30</v>
      </c>
      <c r="L10" s="67">
        <v>194</v>
      </c>
      <c r="M10" s="71">
        <v>3839</v>
      </c>
      <c r="N10" s="65">
        <v>690</v>
      </c>
      <c r="O10" s="70">
        <v>5312</v>
      </c>
    </row>
    <row r="11" spans="1:15" ht="18" customHeight="1" x14ac:dyDescent="0.15">
      <c r="A11" s="59">
        <v>26</v>
      </c>
      <c r="B11" s="100">
        <f t="shared" ref="B11:B19" si="0">SUM(D11:N11)</f>
        <v>32237</v>
      </c>
      <c r="C11" s="101"/>
      <c r="D11" s="64">
        <v>17605</v>
      </c>
      <c r="E11" s="101">
        <v>8988</v>
      </c>
      <c r="F11" s="101"/>
      <c r="G11" s="65">
        <v>110</v>
      </c>
      <c r="H11" s="65">
        <v>538</v>
      </c>
      <c r="I11" s="65">
        <v>1</v>
      </c>
      <c r="J11" s="65">
        <v>103</v>
      </c>
      <c r="K11" s="66">
        <v>30</v>
      </c>
      <c r="L11" s="67">
        <v>198</v>
      </c>
      <c r="M11" s="71">
        <v>3964</v>
      </c>
      <c r="N11" s="65">
        <v>700</v>
      </c>
      <c r="O11" s="70">
        <v>5282</v>
      </c>
    </row>
    <row r="12" spans="1:15" ht="18" customHeight="1" x14ac:dyDescent="0.15">
      <c r="A12" s="59">
        <v>27</v>
      </c>
      <c r="B12" s="100">
        <f t="shared" si="0"/>
        <v>32327</v>
      </c>
      <c r="C12" s="101"/>
      <c r="D12" s="64">
        <v>17874</v>
      </c>
      <c r="E12" s="101">
        <v>8737</v>
      </c>
      <c r="F12" s="101"/>
      <c r="G12" s="65">
        <v>109</v>
      </c>
      <c r="H12" s="65">
        <v>525</v>
      </c>
      <c r="I12" s="65">
        <v>2</v>
      </c>
      <c r="J12" s="65">
        <v>99</v>
      </c>
      <c r="K12" s="66">
        <v>29</v>
      </c>
      <c r="L12" s="67">
        <v>198</v>
      </c>
      <c r="M12" s="71">
        <v>4059</v>
      </c>
      <c r="N12" s="65">
        <v>695</v>
      </c>
      <c r="O12" s="70">
        <v>5144</v>
      </c>
    </row>
    <row r="13" spans="1:15" ht="18" customHeight="1" x14ac:dyDescent="0.15">
      <c r="A13" s="59">
        <v>28</v>
      </c>
      <c r="B13" s="100">
        <f t="shared" si="0"/>
        <v>32573</v>
      </c>
      <c r="C13" s="101"/>
      <c r="D13" s="64">
        <v>18210</v>
      </c>
      <c r="E13" s="101">
        <v>8586</v>
      </c>
      <c r="F13" s="101"/>
      <c r="G13" s="65">
        <v>104</v>
      </c>
      <c r="H13" s="65">
        <v>502</v>
      </c>
      <c r="I13" s="65">
        <v>3</v>
      </c>
      <c r="J13" s="65">
        <v>99</v>
      </c>
      <c r="K13" s="66">
        <v>29</v>
      </c>
      <c r="L13" s="67">
        <v>199</v>
      </c>
      <c r="M13" s="71">
        <v>4117</v>
      </c>
      <c r="N13" s="65">
        <v>724</v>
      </c>
      <c r="O13" s="64">
        <v>5020</v>
      </c>
    </row>
    <row r="14" spans="1:15" ht="18" customHeight="1" x14ac:dyDescent="0.15">
      <c r="A14" s="59">
        <v>29</v>
      </c>
      <c r="B14" s="100">
        <f t="shared" si="0"/>
        <v>32482</v>
      </c>
      <c r="C14" s="101"/>
      <c r="D14" s="64">
        <v>18371</v>
      </c>
      <c r="E14" s="101">
        <v>8383</v>
      </c>
      <c r="F14" s="101"/>
      <c r="G14" s="65">
        <v>106</v>
      </c>
      <c r="H14" s="65">
        <v>509</v>
      </c>
      <c r="I14" s="65">
        <v>3</v>
      </c>
      <c r="J14" s="65">
        <v>104</v>
      </c>
      <c r="K14" s="66">
        <v>29</v>
      </c>
      <c r="L14" s="67">
        <v>200</v>
      </c>
      <c r="M14" s="71">
        <v>4057</v>
      </c>
      <c r="N14" s="65">
        <v>720</v>
      </c>
      <c r="O14" s="64">
        <v>4904</v>
      </c>
    </row>
    <row r="15" spans="1:15" ht="18" customHeight="1" x14ac:dyDescent="0.15">
      <c r="A15" s="59">
        <v>30</v>
      </c>
      <c r="B15" s="100">
        <f t="shared" si="0"/>
        <v>32549</v>
      </c>
      <c r="C15" s="101"/>
      <c r="D15" s="64">
        <v>18604</v>
      </c>
      <c r="E15" s="101">
        <v>8157</v>
      </c>
      <c r="F15" s="101"/>
      <c r="G15" s="65">
        <v>98</v>
      </c>
      <c r="H15" s="65">
        <v>505</v>
      </c>
      <c r="I15" s="65">
        <v>3</v>
      </c>
      <c r="J15" s="65">
        <v>102</v>
      </c>
      <c r="K15" s="66">
        <v>29</v>
      </c>
      <c r="L15" s="67">
        <v>200</v>
      </c>
      <c r="M15" s="71">
        <v>4146</v>
      </c>
      <c r="N15" s="65">
        <v>705</v>
      </c>
      <c r="O15" s="64">
        <v>4758</v>
      </c>
    </row>
    <row r="16" spans="1:15" ht="18" customHeight="1" x14ac:dyDescent="0.15">
      <c r="A16" s="59" t="s">
        <v>30</v>
      </c>
      <c r="B16" s="100">
        <f t="shared" si="0"/>
        <v>32326</v>
      </c>
      <c r="C16" s="101"/>
      <c r="D16" s="64">
        <v>18777</v>
      </c>
      <c r="E16" s="101">
        <v>7726</v>
      </c>
      <c r="F16" s="101"/>
      <c r="G16" s="65">
        <v>94</v>
      </c>
      <c r="H16" s="65">
        <v>501</v>
      </c>
      <c r="I16" s="65">
        <v>3</v>
      </c>
      <c r="J16" s="65">
        <v>103</v>
      </c>
      <c r="K16" s="66">
        <v>29</v>
      </c>
      <c r="L16" s="67">
        <v>206</v>
      </c>
      <c r="M16" s="71">
        <v>4203</v>
      </c>
      <c r="N16" s="65">
        <v>684</v>
      </c>
      <c r="O16" s="64">
        <v>4623</v>
      </c>
    </row>
    <row r="17" spans="1:17" ht="18" customHeight="1" x14ac:dyDescent="0.15">
      <c r="A17" s="72">
        <v>2</v>
      </c>
      <c r="B17" s="100">
        <f t="shared" si="0"/>
        <v>32491</v>
      </c>
      <c r="C17" s="101"/>
      <c r="D17" s="73">
        <v>18989</v>
      </c>
      <c r="E17" s="127">
        <v>7590</v>
      </c>
      <c r="F17" s="127"/>
      <c r="G17" s="65">
        <v>98</v>
      </c>
      <c r="H17" s="65">
        <v>517</v>
      </c>
      <c r="I17" s="65">
        <v>3</v>
      </c>
      <c r="J17" s="65">
        <v>107</v>
      </c>
      <c r="K17" s="66">
        <v>29</v>
      </c>
      <c r="L17" s="74">
        <v>217</v>
      </c>
      <c r="M17" s="75">
        <v>4243</v>
      </c>
      <c r="N17" s="76">
        <v>698</v>
      </c>
      <c r="O17" s="76">
        <v>4473</v>
      </c>
      <c r="Q17" s="77"/>
    </row>
    <row r="18" spans="1:17" ht="18" customHeight="1" x14ac:dyDescent="0.15">
      <c r="A18" s="72">
        <v>3</v>
      </c>
      <c r="B18" s="100">
        <f t="shared" si="0"/>
        <v>32677</v>
      </c>
      <c r="C18" s="101"/>
      <c r="D18" s="78">
        <v>19276</v>
      </c>
      <c r="E18" s="124">
        <v>7389</v>
      </c>
      <c r="F18" s="124"/>
      <c r="G18" s="28">
        <v>105</v>
      </c>
      <c r="H18" s="28">
        <v>513</v>
      </c>
      <c r="I18" s="28">
        <v>2</v>
      </c>
      <c r="J18" s="28">
        <v>105</v>
      </c>
      <c r="K18" s="79">
        <v>29</v>
      </c>
      <c r="L18" s="74">
        <v>230</v>
      </c>
      <c r="M18" s="75">
        <v>4311</v>
      </c>
      <c r="N18" s="76">
        <v>717</v>
      </c>
      <c r="O18" s="76">
        <v>4471</v>
      </c>
    </row>
    <row r="19" spans="1:17" ht="18" customHeight="1" x14ac:dyDescent="0.15">
      <c r="A19" s="72">
        <v>4</v>
      </c>
      <c r="B19" s="100">
        <f t="shared" si="0"/>
        <v>32813</v>
      </c>
      <c r="C19" s="101"/>
      <c r="D19" s="78">
        <v>19467</v>
      </c>
      <c r="E19" s="124">
        <v>7147</v>
      </c>
      <c r="F19" s="124"/>
      <c r="G19" s="28">
        <v>113</v>
      </c>
      <c r="H19" s="28">
        <v>535</v>
      </c>
      <c r="I19" s="28">
        <v>1</v>
      </c>
      <c r="J19" s="28">
        <v>105</v>
      </c>
      <c r="K19" s="79">
        <v>29</v>
      </c>
      <c r="L19" s="74">
        <v>239</v>
      </c>
      <c r="M19" s="75">
        <v>4400</v>
      </c>
      <c r="N19" s="76">
        <v>777</v>
      </c>
      <c r="O19" s="76">
        <v>4427</v>
      </c>
    </row>
    <row r="20" spans="1:17" ht="18" customHeight="1" x14ac:dyDescent="0.15">
      <c r="A20" s="80">
        <v>5</v>
      </c>
      <c r="B20" s="125">
        <f>SUM(D20:N20)</f>
        <v>33186</v>
      </c>
      <c r="C20" s="126"/>
      <c r="D20" s="81">
        <v>19911</v>
      </c>
      <c r="E20" s="126">
        <v>6960</v>
      </c>
      <c r="F20" s="126"/>
      <c r="G20" s="82">
        <v>117</v>
      </c>
      <c r="H20" s="82">
        <v>529</v>
      </c>
      <c r="I20" s="82">
        <v>2</v>
      </c>
      <c r="J20" s="82">
        <v>104</v>
      </c>
      <c r="K20" s="82">
        <v>29</v>
      </c>
      <c r="L20" s="83">
        <v>249</v>
      </c>
      <c r="M20" s="83">
        <v>4470</v>
      </c>
      <c r="N20" s="84">
        <v>815</v>
      </c>
      <c r="O20" s="84">
        <v>4378</v>
      </c>
      <c r="P20" s="85"/>
    </row>
    <row r="21" spans="1:17" ht="18" customHeight="1" x14ac:dyDescent="0.15">
      <c r="A21" s="28" t="s">
        <v>48</v>
      </c>
      <c r="B21" s="85"/>
      <c r="C21" s="85"/>
      <c r="D21" s="85"/>
      <c r="E21" s="85"/>
      <c r="F21" s="85"/>
      <c r="G21" s="85"/>
      <c r="J21" s="85"/>
      <c r="K21" s="85"/>
      <c r="L21" s="85"/>
      <c r="M21" s="85"/>
      <c r="N21" s="85"/>
      <c r="O21" s="85"/>
    </row>
    <row r="22" spans="1:17" s="27" customFormat="1" ht="18" customHeight="1" x14ac:dyDescent="0.15">
      <c r="A22" s="26" t="s">
        <v>96</v>
      </c>
    </row>
    <row r="23" spans="1:17" s="27" customFormat="1" ht="18" customHeight="1" x14ac:dyDescent="0.15">
      <c r="A23" s="26" t="s">
        <v>46</v>
      </c>
    </row>
    <row r="24" spans="1:17" ht="18" customHeight="1" x14ac:dyDescent="0.15">
      <c r="A24" s="56" t="s">
        <v>36</v>
      </c>
    </row>
    <row r="25" spans="1:17" ht="18" customHeight="1" x14ac:dyDescent="0.15">
      <c r="A25" s="56" t="s">
        <v>37</v>
      </c>
    </row>
    <row r="26" spans="1:17" ht="18" customHeight="1" x14ac:dyDescent="0.15">
      <c r="A26" s="56" t="s">
        <v>38</v>
      </c>
    </row>
    <row r="27" spans="1:17" ht="18" customHeight="1" x14ac:dyDescent="0.15">
      <c r="A27" s="56"/>
    </row>
    <row r="28" spans="1:17" ht="18" customHeight="1" x14ac:dyDescent="0.15">
      <c r="A28" s="56" t="s">
        <v>6</v>
      </c>
    </row>
    <row r="29" spans="1:17" ht="18" customHeight="1" x14ac:dyDescent="0.15">
      <c r="A29" s="55"/>
    </row>
    <row r="30" spans="1:17" ht="18" customHeight="1" x14ac:dyDescent="0.15">
      <c r="A30" s="120" t="s">
        <v>12</v>
      </c>
      <c r="B30" s="121"/>
      <c r="C30" s="110" t="s">
        <v>31</v>
      </c>
      <c r="D30" s="111"/>
      <c r="E30" s="122"/>
      <c r="F30" s="110" t="s">
        <v>28</v>
      </c>
      <c r="G30" s="122"/>
      <c r="H30" s="110" t="s">
        <v>29</v>
      </c>
      <c r="I30" s="122"/>
      <c r="J30" s="110" t="s">
        <v>94</v>
      </c>
      <c r="K30" s="122"/>
      <c r="L30" s="110" t="s">
        <v>43</v>
      </c>
      <c r="M30" s="122"/>
      <c r="N30" s="110" t="s">
        <v>95</v>
      </c>
      <c r="O30" s="111"/>
      <c r="P30" s="86"/>
      <c r="Q30" s="86"/>
    </row>
    <row r="31" spans="1:17" ht="18" customHeight="1" x14ac:dyDescent="0.15">
      <c r="A31" s="114" t="s">
        <v>10</v>
      </c>
      <c r="B31" s="115"/>
      <c r="C31" s="112"/>
      <c r="D31" s="113"/>
      <c r="E31" s="123"/>
      <c r="F31" s="112"/>
      <c r="G31" s="123"/>
      <c r="H31" s="112"/>
      <c r="I31" s="123"/>
      <c r="J31" s="112"/>
      <c r="K31" s="123"/>
      <c r="L31" s="112"/>
      <c r="M31" s="123"/>
      <c r="N31" s="112"/>
      <c r="O31" s="113"/>
      <c r="P31" s="86"/>
      <c r="Q31" s="86"/>
    </row>
    <row r="32" spans="1:17" ht="18" customHeight="1" x14ac:dyDescent="0.15">
      <c r="A32" s="111" t="s">
        <v>7</v>
      </c>
      <c r="B32" s="111"/>
      <c r="C32" s="116">
        <v>58131</v>
      </c>
      <c r="D32" s="117"/>
      <c r="E32" s="117"/>
      <c r="F32" s="101">
        <v>57932</v>
      </c>
      <c r="G32" s="101"/>
      <c r="H32" s="117">
        <v>57674</v>
      </c>
      <c r="I32" s="118"/>
      <c r="J32" s="117">
        <v>57813</v>
      </c>
      <c r="K32" s="117"/>
      <c r="L32" s="117">
        <v>57976</v>
      </c>
      <c r="M32" s="118"/>
      <c r="N32" s="119">
        <v>57912</v>
      </c>
      <c r="O32" s="118"/>
      <c r="P32" s="67"/>
      <c r="Q32" s="67"/>
    </row>
    <row r="33" spans="1:17" ht="18" customHeight="1" x14ac:dyDescent="0.15">
      <c r="A33" s="103"/>
      <c r="B33" s="107"/>
      <c r="C33" s="105"/>
      <c r="D33" s="106"/>
      <c r="E33" s="106"/>
      <c r="F33" s="106"/>
      <c r="G33" s="106"/>
      <c r="H33" s="106"/>
      <c r="I33" s="91"/>
      <c r="J33" s="106"/>
      <c r="K33" s="91"/>
      <c r="L33" s="106"/>
      <c r="M33" s="91"/>
      <c r="N33" s="102"/>
      <c r="O33" s="91"/>
      <c r="P33" s="87"/>
      <c r="Q33" s="87"/>
    </row>
    <row r="34" spans="1:17" ht="18" customHeight="1" x14ac:dyDescent="0.15">
      <c r="A34" s="108" t="s">
        <v>13</v>
      </c>
      <c r="B34" s="109"/>
      <c r="C34" s="100">
        <v>80281</v>
      </c>
      <c r="D34" s="101"/>
      <c r="E34" s="101"/>
      <c r="F34" s="101">
        <v>57932</v>
      </c>
      <c r="G34" s="101"/>
      <c r="H34" s="101">
        <v>57674</v>
      </c>
      <c r="I34" s="91"/>
      <c r="J34" s="101">
        <v>57813</v>
      </c>
      <c r="K34" s="91"/>
      <c r="L34" s="101">
        <v>57976</v>
      </c>
      <c r="M34" s="91"/>
      <c r="N34" s="90">
        <v>57912</v>
      </c>
      <c r="O34" s="91"/>
      <c r="P34" s="67"/>
      <c r="Q34" s="67"/>
    </row>
    <row r="35" spans="1:17" ht="18" customHeight="1" x14ac:dyDescent="0.15">
      <c r="A35" s="98" t="s">
        <v>14</v>
      </c>
      <c r="B35" s="99"/>
      <c r="C35" s="100">
        <v>79495</v>
      </c>
      <c r="D35" s="101"/>
      <c r="E35" s="101"/>
      <c r="F35" s="101">
        <v>57248</v>
      </c>
      <c r="G35" s="101"/>
      <c r="H35" s="101">
        <v>57014</v>
      </c>
      <c r="I35" s="91"/>
      <c r="J35" s="101">
        <v>57180</v>
      </c>
      <c r="K35" s="91"/>
      <c r="L35" s="101">
        <v>57356</v>
      </c>
      <c r="M35" s="91"/>
      <c r="N35" s="90">
        <v>57303</v>
      </c>
      <c r="O35" s="91"/>
      <c r="P35" s="67"/>
      <c r="Q35" s="67"/>
    </row>
    <row r="36" spans="1:17" ht="18" customHeight="1" x14ac:dyDescent="0.15">
      <c r="A36" s="107" t="s">
        <v>15</v>
      </c>
      <c r="B36" s="104"/>
      <c r="C36" s="100">
        <v>1257</v>
      </c>
      <c r="D36" s="101"/>
      <c r="E36" s="101"/>
      <c r="F36" s="101">
        <v>1015</v>
      </c>
      <c r="G36" s="101"/>
      <c r="H36" s="101">
        <v>987</v>
      </c>
      <c r="I36" s="91"/>
      <c r="J36" s="101">
        <v>963</v>
      </c>
      <c r="K36" s="91"/>
      <c r="L36" s="101">
        <v>955</v>
      </c>
      <c r="M36" s="91"/>
      <c r="N36" s="90">
        <v>941</v>
      </c>
      <c r="O36" s="91"/>
      <c r="P36" s="67"/>
      <c r="Q36" s="67"/>
    </row>
    <row r="37" spans="1:17" ht="18" customHeight="1" x14ac:dyDescent="0.15">
      <c r="A37" s="103" t="s">
        <v>16</v>
      </c>
      <c r="B37" s="107"/>
      <c r="C37" s="100">
        <v>48876</v>
      </c>
      <c r="D37" s="101"/>
      <c r="E37" s="101"/>
      <c r="F37" s="101">
        <v>46550</v>
      </c>
      <c r="G37" s="101"/>
      <c r="H37" s="101">
        <v>45882</v>
      </c>
      <c r="I37" s="91"/>
      <c r="J37" s="101">
        <v>45287</v>
      </c>
      <c r="K37" s="91"/>
      <c r="L37" s="101">
        <v>44654</v>
      </c>
      <c r="M37" s="91"/>
      <c r="N37" s="90">
        <v>44000</v>
      </c>
      <c r="O37" s="91"/>
      <c r="P37" s="67"/>
      <c r="Q37" s="67"/>
    </row>
    <row r="38" spans="1:17" ht="18" customHeight="1" x14ac:dyDescent="0.15">
      <c r="A38" s="103" t="s">
        <v>26</v>
      </c>
      <c r="B38" s="107"/>
      <c r="C38" s="100">
        <v>6943</v>
      </c>
      <c r="D38" s="101"/>
      <c r="E38" s="101"/>
      <c r="F38" s="101">
        <v>6658</v>
      </c>
      <c r="G38" s="101"/>
      <c r="H38" s="101">
        <v>6499</v>
      </c>
      <c r="I38" s="91"/>
      <c r="J38" s="101">
        <v>6392</v>
      </c>
      <c r="K38" s="91"/>
      <c r="L38" s="101">
        <v>6508</v>
      </c>
      <c r="M38" s="91"/>
      <c r="N38" s="90">
        <v>6518</v>
      </c>
      <c r="O38" s="91"/>
      <c r="P38" s="67"/>
      <c r="Q38" s="67"/>
    </row>
    <row r="39" spans="1:17" ht="18" customHeight="1" x14ac:dyDescent="0.15">
      <c r="A39" s="103" t="s">
        <v>17</v>
      </c>
      <c r="B39" s="107"/>
      <c r="C39" s="100">
        <v>1501</v>
      </c>
      <c r="D39" s="101"/>
      <c r="E39" s="101"/>
      <c r="F39" s="101">
        <v>2323</v>
      </c>
      <c r="G39" s="101"/>
      <c r="H39" s="101">
        <v>2990</v>
      </c>
      <c r="I39" s="91"/>
      <c r="J39" s="101">
        <v>3890</v>
      </c>
      <c r="K39" s="91"/>
      <c r="L39" s="101">
        <v>4619</v>
      </c>
      <c r="M39" s="91"/>
      <c r="N39" s="90">
        <v>5226</v>
      </c>
      <c r="O39" s="91"/>
      <c r="P39" s="67"/>
      <c r="Q39" s="67"/>
    </row>
    <row r="40" spans="1:17" ht="18" customHeight="1" x14ac:dyDescent="0.15">
      <c r="A40" s="103" t="s">
        <v>18</v>
      </c>
      <c r="B40" s="107"/>
      <c r="C40" s="105">
        <v>375</v>
      </c>
      <c r="D40" s="106"/>
      <c r="E40" s="106"/>
      <c r="F40" s="106">
        <v>1</v>
      </c>
      <c r="G40" s="106"/>
      <c r="H40" s="106">
        <v>0</v>
      </c>
      <c r="I40" s="91"/>
      <c r="J40" s="106">
        <v>3890</v>
      </c>
      <c r="K40" s="91"/>
      <c r="L40" s="106">
        <v>0</v>
      </c>
      <c r="M40" s="91"/>
      <c r="N40" s="102">
        <v>0</v>
      </c>
      <c r="O40" s="91"/>
      <c r="P40" s="87"/>
      <c r="Q40" s="87"/>
    </row>
    <row r="41" spans="1:17" ht="18" customHeight="1" x14ac:dyDescent="0.15">
      <c r="A41" s="103" t="s">
        <v>19</v>
      </c>
      <c r="B41" s="107"/>
      <c r="C41" s="105">
        <v>312</v>
      </c>
      <c r="D41" s="106"/>
      <c r="E41" s="106"/>
      <c r="F41" s="106">
        <v>0</v>
      </c>
      <c r="G41" s="106"/>
      <c r="H41" s="106">
        <v>0</v>
      </c>
      <c r="I41" s="91"/>
      <c r="J41" s="106">
        <v>0</v>
      </c>
      <c r="K41" s="91"/>
      <c r="L41" s="106">
        <v>0</v>
      </c>
      <c r="M41" s="91"/>
      <c r="N41" s="102">
        <v>0</v>
      </c>
      <c r="O41" s="91"/>
      <c r="P41" s="87"/>
      <c r="Q41" s="87"/>
    </row>
    <row r="42" spans="1:17" ht="18" customHeight="1" x14ac:dyDescent="0.15">
      <c r="A42" s="103" t="s">
        <v>20</v>
      </c>
      <c r="B42" s="107"/>
      <c r="C42" s="100">
        <v>11673</v>
      </c>
      <c r="D42" s="101"/>
      <c r="E42" s="101"/>
      <c r="F42" s="101">
        <v>150</v>
      </c>
      <c r="G42" s="101"/>
      <c r="H42" s="101">
        <v>149</v>
      </c>
      <c r="I42" s="91"/>
      <c r="J42" s="101">
        <v>172</v>
      </c>
      <c r="K42" s="91"/>
      <c r="L42" s="101">
        <v>150</v>
      </c>
      <c r="M42" s="91"/>
      <c r="N42" s="90">
        <v>138</v>
      </c>
      <c r="O42" s="91"/>
      <c r="P42" s="67"/>
      <c r="Q42" s="67"/>
    </row>
    <row r="43" spans="1:17" ht="18" customHeight="1" x14ac:dyDescent="0.15">
      <c r="A43" s="103" t="s">
        <v>21</v>
      </c>
      <c r="B43" s="107"/>
      <c r="C43" s="105">
        <v>12</v>
      </c>
      <c r="D43" s="106"/>
      <c r="E43" s="106"/>
      <c r="F43" s="106">
        <v>1</v>
      </c>
      <c r="G43" s="106"/>
      <c r="H43" s="106">
        <v>1</v>
      </c>
      <c r="I43" s="91"/>
      <c r="J43" s="106">
        <v>0</v>
      </c>
      <c r="K43" s="91"/>
      <c r="L43" s="106">
        <v>0</v>
      </c>
      <c r="M43" s="91"/>
      <c r="N43" s="102">
        <v>1</v>
      </c>
      <c r="O43" s="91"/>
      <c r="P43" s="87"/>
      <c r="Q43" s="87"/>
    </row>
    <row r="44" spans="1:17" ht="18" customHeight="1" x14ac:dyDescent="0.15">
      <c r="A44" s="103" t="s">
        <v>22</v>
      </c>
      <c r="B44" s="107"/>
      <c r="C44" s="100">
        <v>8546</v>
      </c>
      <c r="D44" s="101"/>
      <c r="E44" s="101"/>
      <c r="F44" s="101">
        <v>550</v>
      </c>
      <c r="G44" s="101"/>
      <c r="H44" s="101">
        <v>506</v>
      </c>
      <c r="I44" s="91"/>
      <c r="J44" s="101">
        <v>476</v>
      </c>
      <c r="K44" s="91"/>
      <c r="L44" s="101">
        <v>470</v>
      </c>
      <c r="M44" s="91"/>
      <c r="N44" s="90">
        <v>479</v>
      </c>
      <c r="O44" s="91"/>
      <c r="P44" s="67"/>
      <c r="Q44" s="67"/>
    </row>
    <row r="45" spans="1:17" ht="18" customHeight="1" x14ac:dyDescent="0.15">
      <c r="A45" s="98" t="s">
        <v>23</v>
      </c>
      <c r="B45" s="99"/>
      <c r="C45" s="100">
        <v>786</v>
      </c>
      <c r="D45" s="101"/>
      <c r="E45" s="101"/>
      <c r="F45" s="106">
        <v>684</v>
      </c>
      <c r="G45" s="106"/>
      <c r="H45" s="106">
        <v>660</v>
      </c>
      <c r="I45" s="91"/>
      <c r="J45" s="106">
        <v>633</v>
      </c>
      <c r="K45" s="91"/>
      <c r="L45" s="106">
        <v>620</v>
      </c>
      <c r="M45" s="91"/>
      <c r="N45" s="102">
        <v>609</v>
      </c>
      <c r="O45" s="91"/>
      <c r="P45" s="87"/>
      <c r="Q45" s="87"/>
    </row>
    <row r="46" spans="1:17" ht="18" customHeight="1" x14ac:dyDescent="0.15">
      <c r="A46" s="103"/>
      <c r="B46" s="104"/>
      <c r="C46" s="105"/>
      <c r="D46" s="106"/>
      <c r="E46" s="106"/>
      <c r="F46" s="106"/>
      <c r="G46" s="106"/>
      <c r="H46" s="106"/>
      <c r="I46" s="91"/>
      <c r="J46" s="106"/>
      <c r="K46" s="91"/>
      <c r="L46" s="106"/>
      <c r="M46" s="91"/>
      <c r="N46" s="102"/>
      <c r="O46" s="91"/>
      <c r="P46" s="87"/>
      <c r="Q46" s="87"/>
    </row>
    <row r="47" spans="1:17" ht="18" customHeight="1" x14ac:dyDescent="0.15">
      <c r="A47" s="98" t="s">
        <v>24</v>
      </c>
      <c r="B47" s="99"/>
      <c r="C47" s="100">
        <v>12231</v>
      </c>
      <c r="D47" s="101"/>
      <c r="E47" s="101"/>
      <c r="F47" s="101">
        <v>12741</v>
      </c>
      <c r="G47" s="101"/>
      <c r="H47" s="101" t="s">
        <v>27</v>
      </c>
      <c r="I47" s="91"/>
      <c r="J47" s="90" t="s">
        <v>27</v>
      </c>
      <c r="K47" s="91"/>
      <c r="L47" s="90" t="s">
        <v>27</v>
      </c>
      <c r="M47" s="91"/>
      <c r="N47" s="90" t="s">
        <v>44</v>
      </c>
      <c r="O47" s="91"/>
      <c r="P47" s="67"/>
      <c r="Q47" s="67"/>
    </row>
    <row r="48" spans="1:17" ht="18" customHeight="1" x14ac:dyDescent="0.15">
      <c r="A48" s="92" t="s">
        <v>25</v>
      </c>
      <c r="B48" s="93"/>
      <c r="C48" s="94">
        <v>392</v>
      </c>
      <c r="D48" s="95"/>
      <c r="E48" s="95"/>
      <c r="F48" s="95">
        <v>384</v>
      </c>
      <c r="G48" s="95"/>
      <c r="H48" s="95">
        <v>312</v>
      </c>
      <c r="I48" s="96"/>
      <c r="J48" s="97" t="s">
        <v>27</v>
      </c>
      <c r="K48" s="96"/>
      <c r="L48" s="97" t="s">
        <v>27</v>
      </c>
      <c r="M48" s="96"/>
      <c r="N48" s="97" t="s">
        <v>44</v>
      </c>
      <c r="O48" s="96"/>
      <c r="P48" s="87"/>
      <c r="Q48" s="87"/>
    </row>
    <row r="49" spans="1:15" ht="18" customHeight="1" x14ac:dyDescent="0.15">
      <c r="A49" s="56" t="s">
        <v>8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5"/>
      <c r="N49" s="85"/>
      <c r="O49" s="85"/>
    </row>
    <row r="50" spans="1:15" ht="18" customHeight="1" x14ac:dyDescent="0.15">
      <c r="A50" s="28" t="s">
        <v>32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1:15" ht="18" customHeight="1" x14ac:dyDescent="0.15">
      <c r="A51" s="28" t="s">
        <v>33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8" customHeight="1" x14ac:dyDescent="0.15">
      <c r="A52" s="28" t="s">
        <v>34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ht="18" customHeight="1" x14ac:dyDescent="0.15">
      <c r="A53" s="89" t="s">
        <v>97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18" customHeight="1" x14ac:dyDescent="0.15">
      <c r="A54" s="89" t="s">
        <v>35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3.5" customHeight="1" x14ac:dyDescent="0.15"/>
    <row r="56" spans="1:15" ht="13.5" customHeight="1" x14ac:dyDescent="0.15"/>
    <row r="57" spans="1:15" ht="13.5" customHeight="1" x14ac:dyDescent="0.15"/>
    <row r="58" spans="1:15" ht="13.5" customHeight="1" x14ac:dyDescent="0.15"/>
    <row r="59" spans="1:15" ht="13.5" customHeight="1" x14ac:dyDescent="0.15"/>
    <row r="60" spans="1:15" ht="13.5" customHeight="1" x14ac:dyDescent="0.15"/>
    <row r="61" spans="1:15" ht="13.5" customHeight="1" x14ac:dyDescent="0.15"/>
    <row r="62" spans="1:15" ht="13.5" customHeight="1" x14ac:dyDescent="0.15"/>
    <row r="63" spans="1:15" ht="13.5" customHeight="1" x14ac:dyDescent="0.15"/>
    <row r="64" spans="1:1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:1" ht="13.5" customHeight="1" x14ac:dyDescent="0.15"/>
    <row r="82" spans="1:1" ht="13.5" customHeight="1" x14ac:dyDescent="0.15"/>
    <row r="83" spans="1:1" ht="13.5" customHeight="1" x14ac:dyDescent="0.15"/>
    <row r="84" spans="1:1" ht="13.5" customHeight="1" x14ac:dyDescent="0.15"/>
    <row r="85" spans="1:1" ht="13.5" customHeight="1" x14ac:dyDescent="0.15"/>
    <row r="86" spans="1:1" ht="13.5" customHeight="1" x14ac:dyDescent="0.15"/>
    <row r="87" spans="1:1" ht="13.5" customHeight="1" x14ac:dyDescent="0.15"/>
    <row r="88" spans="1:1" ht="13.5" customHeight="1" x14ac:dyDescent="0.15"/>
    <row r="89" spans="1:1" ht="13.5" customHeight="1" x14ac:dyDescent="0.15"/>
    <row r="90" spans="1:1" ht="13.5" customHeight="1" x14ac:dyDescent="0.15"/>
    <row r="91" spans="1:1" ht="13.5" customHeight="1" x14ac:dyDescent="0.15">
      <c r="A91" s="56"/>
    </row>
    <row r="92" spans="1:1" ht="13.5" customHeight="1" x14ac:dyDescent="0.15"/>
    <row r="93" spans="1:1" ht="13.5" customHeight="1" x14ac:dyDescent="0.15"/>
    <row r="94" spans="1:1" ht="13.5" customHeight="1" x14ac:dyDescent="0.15"/>
    <row r="95" spans="1:1" ht="13.5" customHeight="1" x14ac:dyDescent="0.15"/>
    <row r="96" spans="1: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</sheetData>
  <mergeCells count="162">
    <mergeCell ref="A2:O2"/>
    <mergeCell ref="B6:N6"/>
    <mergeCell ref="O6:O8"/>
    <mergeCell ref="B7:C8"/>
    <mergeCell ref="D7:F7"/>
    <mergeCell ref="G7:I7"/>
    <mergeCell ref="J7:J8"/>
    <mergeCell ref="K7:L7"/>
    <mergeCell ref="M7:M8"/>
    <mergeCell ref="N7:N8"/>
    <mergeCell ref="B12:C12"/>
    <mergeCell ref="E12:F12"/>
    <mergeCell ref="B13:C13"/>
    <mergeCell ref="E13:F13"/>
    <mergeCell ref="B14:C14"/>
    <mergeCell ref="E14:F14"/>
    <mergeCell ref="E8:F8"/>
    <mergeCell ref="B9:C9"/>
    <mergeCell ref="E9:F9"/>
    <mergeCell ref="B10:C10"/>
    <mergeCell ref="E10:F10"/>
    <mergeCell ref="B11:C11"/>
    <mergeCell ref="E11:F11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N30:O31"/>
    <mergeCell ref="A31:B31"/>
    <mergeCell ref="A32:B32"/>
    <mergeCell ref="C32:E32"/>
    <mergeCell ref="F32:G32"/>
    <mergeCell ref="H32:I32"/>
    <mergeCell ref="J32:K32"/>
    <mergeCell ref="L32:M32"/>
    <mergeCell ref="N32:O32"/>
    <mergeCell ref="A30:B30"/>
    <mergeCell ref="C30:E31"/>
    <mergeCell ref="F30:G31"/>
    <mergeCell ref="H30:I31"/>
    <mergeCell ref="J30:K31"/>
    <mergeCell ref="L30:M31"/>
    <mergeCell ref="N33:O33"/>
    <mergeCell ref="A34:B34"/>
    <mergeCell ref="C34:E34"/>
    <mergeCell ref="F34:G34"/>
    <mergeCell ref="H34:I34"/>
    <mergeCell ref="J34:K34"/>
    <mergeCell ref="L34:M34"/>
    <mergeCell ref="N34:O34"/>
    <mergeCell ref="A33:B33"/>
    <mergeCell ref="C33:E33"/>
    <mergeCell ref="F33:G33"/>
    <mergeCell ref="H33:I33"/>
    <mergeCell ref="J33:K33"/>
    <mergeCell ref="L33:M33"/>
    <mergeCell ref="N35:O35"/>
    <mergeCell ref="A36:B36"/>
    <mergeCell ref="C36:E36"/>
    <mergeCell ref="F36:G36"/>
    <mergeCell ref="H36:I36"/>
    <mergeCell ref="J36:K36"/>
    <mergeCell ref="L36:M36"/>
    <mergeCell ref="N36:O36"/>
    <mergeCell ref="A35:B35"/>
    <mergeCell ref="C35:E35"/>
    <mergeCell ref="F35:G35"/>
    <mergeCell ref="H35:I35"/>
    <mergeCell ref="J35:K35"/>
    <mergeCell ref="L35:M35"/>
    <mergeCell ref="N37:O37"/>
    <mergeCell ref="A38:B38"/>
    <mergeCell ref="C38:E38"/>
    <mergeCell ref="F38:G38"/>
    <mergeCell ref="H38:I38"/>
    <mergeCell ref="J38:K38"/>
    <mergeCell ref="L38:M38"/>
    <mergeCell ref="N38:O38"/>
    <mergeCell ref="A37:B37"/>
    <mergeCell ref="C37:E37"/>
    <mergeCell ref="F37:G37"/>
    <mergeCell ref="H37:I37"/>
    <mergeCell ref="J37:K37"/>
    <mergeCell ref="L37:M37"/>
    <mergeCell ref="N39:O39"/>
    <mergeCell ref="A40:B40"/>
    <mergeCell ref="C40:E40"/>
    <mergeCell ref="F40:G40"/>
    <mergeCell ref="H40:I40"/>
    <mergeCell ref="J40:K40"/>
    <mergeCell ref="L40:M40"/>
    <mergeCell ref="N40:O40"/>
    <mergeCell ref="A39:B39"/>
    <mergeCell ref="C39:E39"/>
    <mergeCell ref="F39:G39"/>
    <mergeCell ref="H39:I39"/>
    <mergeCell ref="J39:K39"/>
    <mergeCell ref="L39:M39"/>
    <mergeCell ref="N41:O41"/>
    <mergeCell ref="A42:B42"/>
    <mergeCell ref="C42:E42"/>
    <mergeCell ref="F42:G42"/>
    <mergeCell ref="H42:I42"/>
    <mergeCell ref="J42:K42"/>
    <mergeCell ref="L42:M42"/>
    <mergeCell ref="N42:O42"/>
    <mergeCell ref="A41:B41"/>
    <mergeCell ref="C41:E41"/>
    <mergeCell ref="F41:G41"/>
    <mergeCell ref="H41:I41"/>
    <mergeCell ref="J41:K41"/>
    <mergeCell ref="L41:M41"/>
    <mergeCell ref="N43:O43"/>
    <mergeCell ref="A44:B44"/>
    <mergeCell ref="C44:E44"/>
    <mergeCell ref="F44:G44"/>
    <mergeCell ref="H44:I44"/>
    <mergeCell ref="J44:K44"/>
    <mergeCell ref="L44:M44"/>
    <mergeCell ref="N44:O44"/>
    <mergeCell ref="A43:B43"/>
    <mergeCell ref="C43:E43"/>
    <mergeCell ref="F43:G43"/>
    <mergeCell ref="H43:I43"/>
    <mergeCell ref="J43:K43"/>
    <mergeCell ref="L43:M43"/>
    <mergeCell ref="N45:O45"/>
    <mergeCell ref="A46:B46"/>
    <mergeCell ref="C46:E46"/>
    <mergeCell ref="F46:G46"/>
    <mergeCell ref="H46:I46"/>
    <mergeCell ref="J46:K46"/>
    <mergeCell ref="L46:M46"/>
    <mergeCell ref="N46:O46"/>
    <mergeCell ref="A45:B45"/>
    <mergeCell ref="C45:E45"/>
    <mergeCell ref="F45:G45"/>
    <mergeCell ref="H45:I45"/>
    <mergeCell ref="J45:K45"/>
    <mergeCell ref="L45:M45"/>
    <mergeCell ref="N47:O47"/>
    <mergeCell ref="A48:B48"/>
    <mergeCell ref="C48:E48"/>
    <mergeCell ref="F48:G48"/>
    <mergeCell ref="H48:I48"/>
    <mergeCell ref="J48:K48"/>
    <mergeCell ref="L48:M48"/>
    <mergeCell ref="N48:O48"/>
    <mergeCell ref="A47:B47"/>
    <mergeCell ref="C47:E47"/>
    <mergeCell ref="F47:G47"/>
    <mergeCell ref="H47:I47"/>
    <mergeCell ref="J47:K47"/>
    <mergeCell ref="L47:M47"/>
  </mergeCells>
  <phoneticPr fontId="2"/>
  <printOptions horizontalCentered="1"/>
  <pageMargins left="0.70866141732283472" right="0.51181102362204722" top="0.74803149606299213" bottom="0.55118110236220474" header="0.31496062992125984" footer="0.55118110236220474"/>
  <pageSetup paperSize="9" scale="81" firstPageNumber="76" orientation="portrait" cellComments="asDisplayed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r:id="rId5">
            <anchor moveWithCells="1">
              <from>
                <xdr:col>0</xdr:col>
                <xdr:colOff>0</xdr:colOff>
                <xdr:row>0</xdr:row>
                <xdr:rowOff>152400</xdr:rowOff>
              </from>
              <to>
                <xdr:col>11</xdr:col>
                <xdr:colOff>200025</xdr:colOff>
                <xdr:row>1</xdr:row>
                <xdr:rowOff>247650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100" workbookViewId="0"/>
  </sheetViews>
  <sheetFormatPr defaultRowHeight="13.5" x14ac:dyDescent="0.15"/>
  <cols>
    <col min="1" max="1" width="11" customWidth="1"/>
    <col min="2" max="2" width="10.25" customWidth="1"/>
    <col min="3" max="4" width="7.5" bestFit="1" customWidth="1"/>
    <col min="5" max="5" width="6.875" bestFit="1" customWidth="1"/>
    <col min="6" max="6" width="6.375" customWidth="1"/>
    <col min="7" max="7" width="6.875" customWidth="1"/>
    <col min="8" max="8" width="6.125" customWidth="1"/>
    <col min="9" max="10" width="6.5" customWidth="1"/>
    <col min="11" max="11" width="6.875" customWidth="1"/>
    <col min="12" max="12" width="4.625" customWidth="1"/>
    <col min="13" max="13" width="3.5" customWidth="1"/>
    <col min="14" max="14" width="8.125" customWidth="1"/>
  </cols>
  <sheetData>
    <row r="1" spans="1:14" x14ac:dyDescent="0.15">
      <c r="A1" s="3"/>
    </row>
    <row r="2" spans="1:14" ht="21" customHeight="1" x14ac:dyDescent="0.15"/>
    <row r="3" spans="1:14" ht="16.5" customHeight="1" x14ac:dyDescent="0.15">
      <c r="A3" s="3"/>
    </row>
    <row r="4" spans="1:14" ht="16.5" customHeight="1" x14ac:dyDescent="0.15">
      <c r="A4" s="2" t="s">
        <v>49</v>
      </c>
    </row>
    <row r="5" spans="1:14" ht="18" customHeight="1" x14ac:dyDescent="0.15">
      <c r="A5" s="29"/>
      <c r="J5" s="137" t="s">
        <v>50</v>
      </c>
      <c r="K5" s="137"/>
      <c r="L5" s="138"/>
      <c r="M5" s="138"/>
      <c r="N5" s="138"/>
    </row>
    <row r="6" spans="1:14" ht="17.850000000000001" customHeight="1" x14ac:dyDescent="0.15">
      <c r="A6" s="139" t="s">
        <v>11</v>
      </c>
      <c r="B6" s="140" t="s">
        <v>51</v>
      </c>
      <c r="C6" s="135" t="s">
        <v>52</v>
      </c>
      <c r="D6" s="135"/>
      <c r="E6" s="135"/>
      <c r="F6" s="135" t="s">
        <v>53</v>
      </c>
      <c r="G6" s="135"/>
      <c r="H6" s="135"/>
      <c r="I6" s="135" t="s">
        <v>54</v>
      </c>
      <c r="J6" s="135"/>
      <c r="K6" s="136"/>
      <c r="L6" s="142"/>
      <c r="M6" s="142"/>
      <c r="N6" s="142"/>
    </row>
    <row r="7" spans="1:14" ht="17.25" customHeight="1" x14ac:dyDescent="0.15">
      <c r="A7" s="139"/>
      <c r="B7" s="141"/>
      <c r="C7" s="22" t="s">
        <v>55</v>
      </c>
      <c r="D7" s="22" t="s">
        <v>56</v>
      </c>
      <c r="E7" s="22" t="s">
        <v>52</v>
      </c>
      <c r="F7" s="22" t="s">
        <v>55</v>
      </c>
      <c r="G7" s="22" t="s">
        <v>56</v>
      </c>
      <c r="H7" s="22" t="s">
        <v>52</v>
      </c>
      <c r="I7" s="22" t="s">
        <v>55</v>
      </c>
      <c r="J7" s="22" t="s">
        <v>56</v>
      </c>
      <c r="K7" s="23" t="s">
        <v>52</v>
      </c>
      <c r="L7" s="30"/>
      <c r="M7" s="30"/>
      <c r="N7" s="14"/>
    </row>
    <row r="8" spans="1:14" ht="17.850000000000001" customHeight="1" x14ac:dyDescent="0.15">
      <c r="A8" s="140" t="s">
        <v>30</v>
      </c>
      <c r="B8" s="31" t="s">
        <v>57</v>
      </c>
      <c r="C8" s="12">
        <v>27135</v>
      </c>
      <c r="D8" s="13">
        <v>27135</v>
      </c>
      <c r="E8" s="13">
        <f t="shared" ref="E8:E15" si="0">SUM(C8:D8)</f>
        <v>54270</v>
      </c>
      <c r="F8" s="14" t="s">
        <v>58</v>
      </c>
      <c r="G8" s="14" t="s">
        <v>58</v>
      </c>
      <c r="H8" s="14" t="s">
        <v>58</v>
      </c>
      <c r="I8" s="14" t="s">
        <v>58</v>
      </c>
      <c r="J8" s="14" t="s">
        <v>58</v>
      </c>
      <c r="K8" s="14" t="s">
        <v>58</v>
      </c>
      <c r="L8" s="13"/>
      <c r="M8" s="24"/>
      <c r="N8" s="24"/>
    </row>
    <row r="9" spans="1:14" ht="17.850000000000001" customHeight="1" x14ac:dyDescent="0.15">
      <c r="A9" s="143"/>
      <c r="B9" s="32" t="s">
        <v>59</v>
      </c>
      <c r="C9" s="12">
        <v>8839</v>
      </c>
      <c r="D9" s="13">
        <v>8966</v>
      </c>
      <c r="E9" s="13">
        <f t="shared" si="0"/>
        <v>17805</v>
      </c>
      <c r="F9" s="13">
        <v>1966</v>
      </c>
      <c r="G9" s="13">
        <v>1969</v>
      </c>
      <c r="H9" s="13">
        <f>SUM(F9:G9)</f>
        <v>3935</v>
      </c>
      <c r="I9" s="13">
        <v>2818</v>
      </c>
      <c r="J9" s="13">
        <v>2747</v>
      </c>
      <c r="K9" s="13">
        <f t="shared" ref="K9:K11" si="1">SUM(I9:J9)</f>
        <v>5565</v>
      </c>
      <c r="L9" s="24"/>
      <c r="M9" s="24"/>
      <c r="N9" s="24"/>
    </row>
    <row r="10" spans="1:14" ht="17.850000000000001" customHeight="1" x14ac:dyDescent="0.15">
      <c r="A10" s="143"/>
      <c r="B10" s="32" t="s">
        <v>60</v>
      </c>
      <c r="C10" s="12">
        <v>12674</v>
      </c>
      <c r="D10" s="13">
        <v>12496</v>
      </c>
      <c r="E10" s="13">
        <f t="shared" si="0"/>
        <v>25170</v>
      </c>
      <c r="F10" s="13">
        <v>4967</v>
      </c>
      <c r="G10" s="13">
        <v>4762</v>
      </c>
      <c r="H10" s="13">
        <f t="shared" ref="H10:H11" si="2">SUM(F10:G10)</f>
        <v>9729</v>
      </c>
      <c r="I10" s="13">
        <v>1715</v>
      </c>
      <c r="J10" s="13">
        <v>1697</v>
      </c>
      <c r="K10" s="13">
        <f t="shared" si="1"/>
        <v>3412</v>
      </c>
      <c r="L10" s="24"/>
      <c r="M10" s="24"/>
      <c r="N10" s="24"/>
    </row>
    <row r="11" spans="1:14" ht="17.850000000000001" customHeight="1" x14ac:dyDescent="0.15">
      <c r="A11" s="141"/>
      <c r="B11" s="33" t="s">
        <v>61</v>
      </c>
      <c r="C11" s="34">
        <v>6888</v>
      </c>
      <c r="D11" s="35">
        <v>6676</v>
      </c>
      <c r="E11" s="35">
        <f t="shared" si="0"/>
        <v>13564</v>
      </c>
      <c r="F11" s="35">
        <v>2667</v>
      </c>
      <c r="G11" s="35">
        <v>2545</v>
      </c>
      <c r="H11" s="35">
        <f t="shared" si="2"/>
        <v>5212</v>
      </c>
      <c r="I11" s="35">
        <v>1197</v>
      </c>
      <c r="J11" s="35">
        <v>1153</v>
      </c>
      <c r="K11" s="35">
        <f t="shared" si="1"/>
        <v>2350</v>
      </c>
      <c r="L11" s="24"/>
      <c r="M11" s="24"/>
      <c r="N11" s="24"/>
    </row>
    <row r="12" spans="1:14" ht="17.850000000000001" customHeight="1" x14ac:dyDescent="0.15">
      <c r="A12" s="140">
        <v>2</v>
      </c>
      <c r="B12" s="31" t="s">
        <v>57</v>
      </c>
      <c r="C12" s="12">
        <v>21715</v>
      </c>
      <c r="D12" s="13">
        <v>21715</v>
      </c>
      <c r="E12" s="13">
        <f t="shared" si="0"/>
        <v>43430</v>
      </c>
      <c r="F12" s="14" t="s">
        <v>58</v>
      </c>
      <c r="G12" s="14" t="s">
        <v>58</v>
      </c>
      <c r="H12" s="14" t="s">
        <v>58</v>
      </c>
      <c r="I12" s="14" t="s">
        <v>58</v>
      </c>
      <c r="J12" s="14" t="s">
        <v>58</v>
      </c>
      <c r="K12" s="14" t="s">
        <v>58</v>
      </c>
      <c r="L12" s="24"/>
      <c r="M12" s="24"/>
      <c r="N12" s="24"/>
    </row>
    <row r="13" spans="1:14" ht="17.850000000000001" customHeight="1" x14ac:dyDescent="0.15">
      <c r="A13" s="143"/>
      <c r="B13" s="32" t="s">
        <v>59</v>
      </c>
      <c r="C13" s="12">
        <v>7988</v>
      </c>
      <c r="D13" s="13">
        <v>8215</v>
      </c>
      <c r="E13" s="13">
        <f t="shared" si="0"/>
        <v>16203</v>
      </c>
      <c r="F13" s="13">
        <v>1739</v>
      </c>
      <c r="G13" s="13">
        <v>1794</v>
      </c>
      <c r="H13" s="13">
        <f>SUM(F13:G13)</f>
        <v>3533</v>
      </c>
      <c r="I13" s="13">
        <v>2569</v>
      </c>
      <c r="J13" s="13">
        <v>2510</v>
      </c>
      <c r="K13" s="13">
        <f>SUM(I13:J13)</f>
        <v>5079</v>
      </c>
      <c r="L13" s="24"/>
      <c r="M13" s="24"/>
      <c r="N13" s="24"/>
    </row>
    <row r="14" spans="1:14" ht="17.850000000000001" customHeight="1" x14ac:dyDescent="0.15">
      <c r="A14" s="143"/>
      <c r="B14" s="32" t="s">
        <v>60</v>
      </c>
      <c r="C14" s="12">
        <v>11124</v>
      </c>
      <c r="D14" s="13">
        <v>10933</v>
      </c>
      <c r="E14" s="13">
        <f t="shared" si="0"/>
        <v>22057</v>
      </c>
      <c r="F14" s="13">
        <v>4269</v>
      </c>
      <c r="G14" s="13">
        <v>4114</v>
      </c>
      <c r="H14" s="13">
        <f t="shared" ref="H14:H15" si="3">SUM(F14:G14)</f>
        <v>8383</v>
      </c>
      <c r="I14" s="13">
        <v>1548</v>
      </c>
      <c r="J14" s="13">
        <v>1501</v>
      </c>
      <c r="K14" s="13">
        <f t="shared" ref="K14:K15" si="4">SUM(I14:J14)</f>
        <v>3049</v>
      </c>
      <c r="L14" s="24"/>
      <c r="M14" s="24"/>
      <c r="N14" s="24"/>
    </row>
    <row r="15" spans="1:14" ht="17.850000000000001" customHeight="1" x14ac:dyDescent="0.15">
      <c r="A15" s="141"/>
      <c r="B15" s="33" t="s">
        <v>61</v>
      </c>
      <c r="C15" s="34">
        <v>6049</v>
      </c>
      <c r="D15" s="35">
        <v>6028</v>
      </c>
      <c r="E15" s="35">
        <f t="shared" si="0"/>
        <v>12077</v>
      </c>
      <c r="F15" s="35">
        <v>2267</v>
      </c>
      <c r="G15" s="35">
        <v>2208</v>
      </c>
      <c r="H15" s="35">
        <f t="shared" si="3"/>
        <v>4475</v>
      </c>
      <c r="I15" s="35">
        <v>1122</v>
      </c>
      <c r="J15" s="35">
        <v>1104</v>
      </c>
      <c r="K15" s="35">
        <f t="shared" si="4"/>
        <v>2226</v>
      </c>
      <c r="L15" s="24"/>
      <c r="M15" s="24"/>
      <c r="N15" s="24"/>
    </row>
    <row r="16" spans="1:14" ht="17.850000000000001" customHeight="1" x14ac:dyDescent="0.15">
      <c r="A16" s="140">
        <v>3</v>
      </c>
      <c r="B16" s="31" t="s">
        <v>57</v>
      </c>
      <c r="C16" s="36">
        <v>22173</v>
      </c>
      <c r="D16" s="10">
        <v>22173</v>
      </c>
      <c r="E16" s="10">
        <v>44346</v>
      </c>
      <c r="F16" s="9" t="s">
        <v>44</v>
      </c>
      <c r="G16" s="9" t="s">
        <v>44</v>
      </c>
      <c r="H16" s="9" t="s">
        <v>44</v>
      </c>
      <c r="I16" s="9" t="s">
        <v>44</v>
      </c>
      <c r="J16" s="9" t="s">
        <v>44</v>
      </c>
      <c r="K16" s="9" t="s">
        <v>44</v>
      </c>
      <c r="L16" s="24"/>
      <c r="M16" s="24"/>
      <c r="N16" s="24"/>
    </row>
    <row r="17" spans="1:14" ht="17.850000000000001" customHeight="1" x14ac:dyDescent="0.15">
      <c r="A17" s="143"/>
      <c r="B17" s="32" t="s">
        <v>59</v>
      </c>
      <c r="C17" s="36">
        <v>7915</v>
      </c>
      <c r="D17" s="10">
        <v>8070</v>
      </c>
      <c r="E17" s="10">
        <v>15985</v>
      </c>
      <c r="F17" s="10">
        <v>1704</v>
      </c>
      <c r="G17" s="10">
        <v>1733</v>
      </c>
      <c r="H17" s="10">
        <v>3437</v>
      </c>
      <c r="I17" s="10">
        <v>2531</v>
      </c>
      <c r="J17" s="10">
        <v>2504</v>
      </c>
      <c r="K17" s="10">
        <v>5035</v>
      </c>
      <c r="L17" s="24"/>
      <c r="M17" s="24"/>
      <c r="N17" s="24"/>
    </row>
    <row r="18" spans="1:14" ht="17.850000000000001" customHeight="1" x14ac:dyDescent="0.15">
      <c r="A18" s="143"/>
      <c r="B18" s="32" t="s">
        <v>60</v>
      </c>
      <c r="C18" s="36">
        <v>11118</v>
      </c>
      <c r="D18" s="10">
        <v>10981</v>
      </c>
      <c r="E18" s="10">
        <v>22099</v>
      </c>
      <c r="F18" s="10">
        <v>4179</v>
      </c>
      <c r="G18" s="10">
        <v>4055</v>
      </c>
      <c r="H18" s="10">
        <v>8234</v>
      </c>
      <c r="I18" s="10">
        <v>1566</v>
      </c>
      <c r="J18" s="10">
        <v>1547</v>
      </c>
      <c r="K18" s="10">
        <v>3113</v>
      </c>
      <c r="L18" s="24"/>
      <c r="M18" s="24"/>
      <c r="N18" s="24"/>
    </row>
    <row r="19" spans="1:14" ht="17.850000000000001" customHeight="1" x14ac:dyDescent="0.15">
      <c r="A19" s="141"/>
      <c r="B19" s="33" t="s">
        <v>61</v>
      </c>
      <c r="C19" s="37">
        <v>6123</v>
      </c>
      <c r="D19" s="38">
        <v>6069</v>
      </c>
      <c r="E19" s="38">
        <v>12192</v>
      </c>
      <c r="F19" s="38">
        <v>2206</v>
      </c>
      <c r="G19" s="38">
        <v>2150</v>
      </c>
      <c r="H19" s="38">
        <v>4356</v>
      </c>
      <c r="I19" s="38">
        <v>1145</v>
      </c>
      <c r="J19" s="38">
        <v>1104</v>
      </c>
      <c r="K19" s="38">
        <v>2249</v>
      </c>
      <c r="L19" s="24"/>
      <c r="M19" s="24"/>
      <c r="N19" s="24"/>
    </row>
    <row r="20" spans="1:14" ht="17.850000000000001" customHeight="1" x14ac:dyDescent="0.15">
      <c r="A20" s="139">
        <v>4</v>
      </c>
      <c r="B20" s="31" t="s">
        <v>57</v>
      </c>
      <c r="C20" s="39">
        <v>23667</v>
      </c>
      <c r="D20" s="10">
        <v>23667</v>
      </c>
      <c r="E20" s="10">
        <v>47334</v>
      </c>
      <c r="F20" s="9" t="s">
        <v>44</v>
      </c>
      <c r="G20" s="9" t="s">
        <v>44</v>
      </c>
      <c r="H20" s="9" t="s">
        <v>44</v>
      </c>
      <c r="I20" s="9" t="s">
        <v>44</v>
      </c>
      <c r="J20" s="9" t="s">
        <v>44</v>
      </c>
      <c r="K20" s="9" t="s">
        <v>44</v>
      </c>
      <c r="L20" s="24"/>
      <c r="M20" s="24"/>
      <c r="N20" s="24"/>
    </row>
    <row r="21" spans="1:14" ht="17.850000000000001" customHeight="1" x14ac:dyDescent="0.15">
      <c r="A21" s="139"/>
      <c r="B21" s="32" t="s">
        <v>59</v>
      </c>
      <c r="C21" s="36">
        <v>8026</v>
      </c>
      <c r="D21" s="10">
        <v>7999</v>
      </c>
      <c r="E21" s="10">
        <v>16025</v>
      </c>
      <c r="F21" s="10">
        <v>1714</v>
      </c>
      <c r="G21" s="10">
        <v>1750</v>
      </c>
      <c r="H21" s="10">
        <v>3464</v>
      </c>
      <c r="I21" s="10">
        <v>2429</v>
      </c>
      <c r="J21" s="10">
        <v>2407</v>
      </c>
      <c r="K21" s="10">
        <v>4836</v>
      </c>
      <c r="L21" s="24"/>
      <c r="M21" s="24"/>
      <c r="N21" s="24"/>
    </row>
    <row r="22" spans="1:14" ht="17.850000000000001" customHeight="1" x14ac:dyDescent="0.15">
      <c r="A22" s="139"/>
      <c r="B22" s="32" t="s">
        <v>60</v>
      </c>
      <c r="C22" s="36">
        <v>11333</v>
      </c>
      <c r="D22" s="10">
        <v>11304</v>
      </c>
      <c r="E22" s="10">
        <v>22637</v>
      </c>
      <c r="F22" s="10">
        <v>4290</v>
      </c>
      <c r="G22" s="10">
        <v>4158</v>
      </c>
      <c r="H22" s="10">
        <v>8448</v>
      </c>
      <c r="I22" s="10">
        <v>1616</v>
      </c>
      <c r="J22" s="10">
        <v>1628</v>
      </c>
      <c r="K22" s="10">
        <v>3244</v>
      </c>
      <c r="L22" s="24"/>
      <c r="M22" s="24"/>
      <c r="N22" s="24"/>
    </row>
    <row r="23" spans="1:14" ht="17.850000000000001" customHeight="1" x14ac:dyDescent="0.15">
      <c r="A23" s="139"/>
      <c r="B23" s="33" t="s">
        <v>61</v>
      </c>
      <c r="C23" s="36">
        <v>6290</v>
      </c>
      <c r="D23" s="10">
        <v>6164</v>
      </c>
      <c r="E23" s="10">
        <v>12454</v>
      </c>
      <c r="F23" s="10">
        <v>2352</v>
      </c>
      <c r="G23" s="10">
        <v>2286</v>
      </c>
      <c r="H23" s="10">
        <v>4638</v>
      </c>
      <c r="I23" s="10">
        <v>1135</v>
      </c>
      <c r="J23" s="10">
        <v>1088</v>
      </c>
      <c r="K23" s="10">
        <v>2223</v>
      </c>
      <c r="L23" s="24"/>
      <c r="M23" s="24"/>
      <c r="N23" s="24"/>
    </row>
    <row r="24" spans="1:14" ht="17.850000000000001" customHeight="1" x14ac:dyDescent="0.15">
      <c r="A24" s="139">
        <v>5</v>
      </c>
      <c r="B24" s="40" t="s">
        <v>57</v>
      </c>
      <c r="C24" s="39">
        <v>23991</v>
      </c>
      <c r="D24" s="16">
        <v>23991</v>
      </c>
      <c r="E24" s="16">
        <v>47982</v>
      </c>
      <c r="F24" s="41" t="s">
        <v>44</v>
      </c>
      <c r="G24" s="41" t="s">
        <v>44</v>
      </c>
      <c r="H24" s="41" t="s">
        <v>44</v>
      </c>
      <c r="I24" s="41" t="s">
        <v>44</v>
      </c>
      <c r="J24" s="41" t="s">
        <v>44</v>
      </c>
      <c r="K24" s="41" t="s">
        <v>44</v>
      </c>
      <c r="L24" s="13"/>
      <c r="M24" s="24"/>
      <c r="N24" s="24"/>
    </row>
    <row r="25" spans="1:14" ht="17.850000000000001" customHeight="1" x14ac:dyDescent="0.15">
      <c r="A25" s="139"/>
      <c r="B25" s="42" t="s">
        <v>59</v>
      </c>
      <c r="C25" s="36">
        <v>7963</v>
      </c>
      <c r="D25" s="10">
        <v>8095</v>
      </c>
      <c r="E25" s="10">
        <v>16058</v>
      </c>
      <c r="F25" s="10">
        <v>1793</v>
      </c>
      <c r="G25" s="10">
        <v>1810</v>
      </c>
      <c r="H25" s="10">
        <v>3603</v>
      </c>
      <c r="I25" s="10">
        <v>2317</v>
      </c>
      <c r="J25" s="10">
        <v>2233</v>
      </c>
      <c r="K25" s="10">
        <v>4550</v>
      </c>
      <c r="L25" s="13"/>
      <c r="M25" s="24"/>
      <c r="N25" s="24"/>
    </row>
    <row r="26" spans="1:14" ht="17.850000000000001" customHeight="1" x14ac:dyDescent="0.15">
      <c r="A26" s="139"/>
      <c r="B26" s="42" t="s">
        <v>60</v>
      </c>
      <c r="C26" s="36">
        <v>11465</v>
      </c>
      <c r="D26" s="10">
        <v>11150</v>
      </c>
      <c r="E26" s="10">
        <v>22615</v>
      </c>
      <c r="F26" s="10">
        <v>4312</v>
      </c>
      <c r="G26" s="10">
        <v>4162</v>
      </c>
      <c r="H26" s="10">
        <v>8474</v>
      </c>
      <c r="I26" s="10">
        <v>1573</v>
      </c>
      <c r="J26" s="10">
        <v>1441</v>
      </c>
      <c r="K26" s="10">
        <v>3014</v>
      </c>
      <c r="L26" s="13"/>
      <c r="M26" s="24"/>
      <c r="N26" s="24"/>
    </row>
    <row r="27" spans="1:14" ht="17.850000000000001" customHeight="1" x14ac:dyDescent="0.15">
      <c r="A27" s="139"/>
      <c r="B27" s="43" t="s">
        <v>61</v>
      </c>
      <c r="C27" s="37">
        <v>6387</v>
      </c>
      <c r="D27" s="38">
        <v>6263</v>
      </c>
      <c r="E27" s="38">
        <v>12650</v>
      </c>
      <c r="F27" s="38">
        <v>2483</v>
      </c>
      <c r="G27" s="38">
        <v>2424</v>
      </c>
      <c r="H27" s="38">
        <v>4907</v>
      </c>
      <c r="I27" s="38">
        <v>1112</v>
      </c>
      <c r="J27" s="38">
        <v>1033</v>
      </c>
      <c r="K27" s="38">
        <v>2145</v>
      </c>
      <c r="L27" s="13"/>
      <c r="M27" s="24"/>
      <c r="N27" s="24"/>
    </row>
    <row r="28" spans="1:14" ht="17.850000000000001" customHeight="1" x14ac:dyDescent="0.15">
      <c r="A28" s="44" t="s">
        <v>62</v>
      </c>
      <c r="B28" s="3"/>
      <c r="C28" s="3"/>
      <c r="D28" s="3"/>
      <c r="E28" s="3"/>
      <c r="F28" s="3"/>
      <c r="G28" s="3"/>
      <c r="H28" s="3"/>
      <c r="I28" s="3"/>
      <c r="L28" s="3"/>
      <c r="M28" s="3"/>
      <c r="N28" s="3"/>
    </row>
    <row r="29" spans="1:14" ht="17.850000000000001" customHeight="1" x14ac:dyDescent="0.15">
      <c r="A29" s="6" t="s">
        <v>63</v>
      </c>
      <c r="B29" s="6"/>
      <c r="C29" s="6"/>
      <c r="D29" s="6"/>
      <c r="E29" s="6"/>
      <c r="F29" s="6"/>
      <c r="G29" s="6"/>
      <c r="H29" s="6"/>
      <c r="I29" s="6"/>
    </row>
    <row r="30" spans="1:14" ht="18.399999999999999" customHeight="1" x14ac:dyDescent="0.15">
      <c r="A30" s="6" t="s">
        <v>64</v>
      </c>
      <c r="B30" s="6"/>
      <c r="C30" s="6"/>
      <c r="D30" s="6"/>
      <c r="E30" s="6"/>
      <c r="F30" s="6"/>
      <c r="G30" s="6"/>
    </row>
    <row r="31" spans="1:14" ht="18.399999999999999" customHeight="1" x14ac:dyDescent="0.15">
      <c r="A31" s="45"/>
      <c r="B31" s="45"/>
      <c r="C31" s="45"/>
      <c r="D31" s="45"/>
      <c r="E31" s="45"/>
      <c r="F31" s="45"/>
      <c r="G31" s="45"/>
    </row>
    <row r="32" spans="1:14" ht="18.399999999999999" customHeight="1" x14ac:dyDescent="0.15">
      <c r="A32" s="2" t="s">
        <v>65</v>
      </c>
    </row>
    <row r="33" spans="1:14" ht="18.399999999999999" customHeight="1" x14ac:dyDescent="0.15">
      <c r="A33" s="1"/>
    </row>
    <row r="34" spans="1:14" ht="15.75" customHeight="1" x14ac:dyDescent="0.15">
      <c r="A34" s="17" t="s">
        <v>10</v>
      </c>
      <c r="B34" s="135" t="s">
        <v>66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30"/>
    </row>
    <row r="35" spans="1:14" ht="15.75" customHeight="1" x14ac:dyDescent="0.15">
      <c r="A35" s="7"/>
      <c r="B35" s="135" t="s">
        <v>67</v>
      </c>
      <c r="C35" s="135"/>
      <c r="D35" s="135"/>
      <c r="E35" s="135"/>
      <c r="F35" s="135"/>
      <c r="G35" s="135" t="s">
        <v>68</v>
      </c>
      <c r="H35" s="135"/>
      <c r="I35" s="135"/>
      <c r="J35" s="135"/>
      <c r="K35" s="135"/>
      <c r="L35" s="136"/>
      <c r="M35" s="30"/>
    </row>
    <row r="36" spans="1:14" ht="15.75" customHeight="1" x14ac:dyDescent="0.15">
      <c r="A36" s="15" t="s">
        <v>11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6"/>
      <c r="M36" s="30"/>
    </row>
    <row r="37" spans="1:14" ht="17.850000000000001" customHeight="1" x14ac:dyDescent="0.15">
      <c r="A37" s="18" t="s">
        <v>30</v>
      </c>
      <c r="B37" s="144">
        <v>1</v>
      </c>
      <c r="C37" s="144"/>
      <c r="D37" s="144"/>
      <c r="E37" s="144"/>
      <c r="F37" s="144"/>
      <c r="G37" s="144">
        <v>11</v>
      </c>
      <c r="H37" s="144"/>
      <c r="I37" s="144"/>
      <c r="J37" s="144"/>
      <c r="K37" s="144"/>
      <c r="L37" s="145"/>
      <c r="M37" s="5"/>
      <c r="N37" s="3"/>
    </row>
    <row r="38" spans="1:14" ht="17.850000000000001" customHeight="1" x14ac:dyDescent="0.15">
      <c r="A38" s="7">
        <v>2</v>
      </c>
      <c r="B38" s="146">
        <v>1</v>
      </c>
      <c r="C38" s="146"/>
      <c r="D38" s="146"/>
      <c r="E38" s="146"/>
      <c r="F38" s="146"/>
      <c r="G38" s="146">
        <v>11</v>
      </c>
      <c r="H38" s="146"/>
      <c r="I38" s="146"/>
      <c r="J38" s="146"/>
      <c r="K38" s="146"/>
      <c r="L38" s="147"/>
      <c r="M38" s="5"/>
      <c r="N38" s="3"/>
    </row>
    <row r="39" spans="1:14" ht="17.850000000000001" customHeight="1" x14ac:dyDescent="0.15">
      <c r="A39" s="7">
        <v>3</v>
      </c>
      <c r="B39" s="146">
        <v>1</v>
      </c>
      <c r="C39" s="146"/>
      <c r="D39" s="146"/>
      <c r="E39" s="146"/>
      <c r="F39" s="146"/>
      <c r="G39" s="146">
        <v>11</v>
      </c>
      <c r="H39" s="146"/>
      <c r="I39" s="146"/>
      <c r="J39" s="146"/>
      <c r="K39" s="146"/>
      <c r="L39" s="147"/>
      <c r="M39" s="5"/>
      <c r="N39" s="3"/>
    </row>
    <row r="40" spans="1:14" ht="17.850000000000001" customHeight="1" x14ac:dyDescent="0.15">
      <c r="A40" s="7">
        <v>4</v>
      </c>
      <c r="B40" s="146">
        <v>1</v>
      </c>
      <c r="C40" s="146"/>
      <c r="D40" s="146"/>
      <c r="E40" s="146"/>
      <c r="F40" s="146"/>
      <c r="G40" s="146">
        <v>11</v>
      </c>
      <c r="H40" s="146"/>
      <c r="I40" s="146"/>
      <c r="J40" s="146"/>
      <c r="K40" s="146"/>
      <c r="L40" s="147"/>
      <c r="M40" s="5"/>
      <c r="N40" s="3"/>
    </row>
    <row r="41" spans="1:14" ht="17.850000000000001" customHeight="1" x14ac:dyDescent="0.15">
      <c r="A41" s="21">
        <v>5</v>
      </c>
      <c r="B41" s="148">
        <v>1</v>
      </c>
      <c r="C41" s="148"/>
      <c r="D41" s="148"/>
      <c r="E41" s="148"/>
      <c r="F41" s="148"/>
      <c r="G41" s="148">
        <v>11</v>
      </c>
      <c r="H41" s="148"/>
      <c r="I41" s="148"/>
      <c r="J41" s="148"/>
      <c r="K41" s="148"/>
      <c r="L41" s="149"/>
      <c r="M41" s="5"/>
      <c r="N41" s="3"/>
    </row>
    <row r="42" spans="1:14" ht="17.850000000000001" customHeight="1" x14ac:dyDescent="0.15">
      <c r="A42" s="4" t="s">
        <v>69</v>
      </c>
      <c r="B42" s="3"/>
      <c r="E42" s="3"/>
      <c r="F42" s="3"/>
      <c r="G42" s="3"/>
      <c r="H42" s="3"/>
      <c r="M42" s="3"/>
      <c r="N42" s="3"/>
    </row>
    <row r="43" spans="1:14" s="46" customFormat="1" ht="17.850000000000001" customHeight="1" x14ac:dyDescent="0.15">
      <c r="A43" s="2"/>
    </row>
  </sheetData>
  <mergeCells count="26">
    <mergeCell ref="B39:F39"/>
    <mergeCell ref="G39:L39"/>
    <mergeCell ref="B40:F40"/>
    <mergeCell ref="G40:L40"/>
    <mergeCell ref="B41:F41"/>
    <mergeCell ref="G41:L41"/>
    <mergeCell ref="B35:F36"/>
    <mergeCell ref="G35:L36"/>
    <mergeCell ref="B37:F37"/>
    <mergeCell ref="G37:L37"/>
    <mergeCell ref="B38:F38"/>
    <mergeCell ref="G38:L38"/>
    <mergeCell ref="B34:L34"/>
    <mergeCell ref="J5:K5"/>
    <mergeCell ref="L5:N5"/>
    <mergeCell ref="A6:A7"/>
    <mergeCell ref="B6:B7"/>
    <mergeCell ref="C6:E6"/>
    <mergeCell ref="F6:H6"/>
    <mergeCell ref="I6:K6"/>
    <mergeCell ref="L6:N6"/>
    <mergeCell ref="A8:A11"/>
    <mergeCell ref="A12:A15"/>
    <mergeCell ref="A16:A19"/>
    <mergeCell ref="A20:A23"/>
    <mergeCell ref="A24:A27"/>
  </mergeCells>
  <phoneticPr fontId="2"/>
  <printOptions horizontalCentered="1"/>
  <pageMargins left="0.70866141732283472" right="0.51181102362204722" top="0.74803149606299213" bottom="0.74803149606299213" header="0.31496062992125984" footer="0.59055118110236227"/>
  <pageSetup paperSize="9" firstPageNumber="77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zoomScaleNormal="100" zoomScaleSheetLayoutView="100" workbookViewId="0"/>
  </sheetViews>
  <sheetFormatPr defaultRowHeight="13.5" x14ac:dyDescent="0.15"/>
  <cols>
    <col min="1" max="1" width="12" customWidth="1"/>
    <col min="2" max="2" width="4.5" customWidth="1"/>
    <col min="3" max="3" width="18" customWidth="1"/>
    <col min="4" max="4" width="11.875" customWidth="1"/>
    <col min="5" max="5" width="3" customWidth="1"/>
    <col min="6" max="6" width="8.875" customWidth="1"/>
    <col min="7" max="7" width="7" customWidth="1"/>
    <col min="8" max="8" width="16.5" customWidth="1"/>
  </cols>
  <sheetData>
    <row r="2" spans="1:8" ht="21" customHeight="1" x14ac:dyDescent="0.15">
      <c r="A2" s="2"/>
    </row>
    <row r="3" spans="1:8" ht="16.5" customHeight="1" x14ac:dyDescent="0.15">
      <c r="A3" s="2"/>
    </row>
    <row r="4" spans="1:8" ht="18.75" customHeight="1" x14ac:dyDescent="0.15">
      <c r="A4" s="2" t="s">
        <v>70</v>
      </c>
    </row>
    <row r="5" spans="1:8" ht="18.75" customHeight="1" x14ac:dyDescent="0.15">
      <c r="A5" s="2"/>
      <c r="H5" s="47" t="s">
        <v>71</v>
      </c>
    </row>
    <row r="6" spans="1:8" ht="15.75" customHeight="1" x14ac:dyDescent="0.15">
      <c r="A6" s="48"/>
      <c r="B6" s="49" t="s">
        <v>10</v>
      </c>
      <c r="C6" s="150" t="s">
        <v>72</v>
      </c>
      <c r="D6" s="150"/>
      <c r="E6" s="150"/>
      <c r="F6" s="150"/>
      <c r="G6" s="139"/>
      <c r="H6" s="14" t="s">
        <v>73</v>
      </c>
    </row>
    <row r="7" spans="1:8" ht="15.75" customHeight="1" x14ac:dyDescent="0.15">
      <c r="A7" s="50" t="s">
        <v>11</v>
      </c>
      <c r="B7" s="51"/>
      <c r="C7" s="22" t="s">
        <v>2</v>
      </c>
      <c r="D7" s="150" t="s">
        <v>74</v>
      </c>
      <c r="E7" s="139"/>
      <c r="F7" s="150" t="s">
        <v>75</v>
      </c>
      <c r="G7" s="139"/>
      <c r="H7" s="19" t="s">
        <v>76</v>
      </c>
    </row>
    <row r="8" spans="1:8" ht="15.2" customHeight="1" x14ac:dyDescent="0.15">
      <c r="A8" s="142" t="s">
        <v>47</v>
      </c>
      <c r="B8" s="143"/>
      <c r="C8" s="12">
        <v>17112</v>
      </c>
      <c r="D8" s="151">
        <v>17112</v>
      </c>
      <c r="E8" s="151"/>
      <c r="F8" s="152" t="s">
        <v>44</v>
      </c>
      <c r="G8" s="152"/>
      <c r="H8" s="25">
        <v>15</v>
      </c>
    </row>
    <row r="9" spans="1:8" ht="15.2" customHeight="1" x14ac:dyDescent="0.15">
      <c r="A9" s="142">
        <v>24</v>
      </c>
      <c r="B9" s="143"/>
      <c r="C9" s="12">
        <v>15754</v>
      </c>
      <c r="D9" s="153">
        <v>15754</v>
      </c>
      <c r="E9" s="153"/>
      <c r="F9" s="154" t="s">
        <v>44</v>
      </c>
      <c r="G9" s="154"/>
      <c r="H9" s="25">
        <v>14</v>
      </c>
    </row>
    <row r="10" spans="1:8" ht="15.2" customHeight="1" x14ac:dyDescent="0.15">
      <c r="A10" s="142">
        <v>25</v>
      </c>
      <c r="B10" s="143"/>
      <c r="C10" s="12">
        <v>14527</v>
      </c>
      <c r="D10" s="153">
        <v>14527</v>
      </c>
      <c r="E10" s="153"/>
      <c r="F10" s="154" t="s">
        <v>44</v>
      </c>
      <c r="G10" s="154"/>
      <c r="H10" s="25" t="s">
        <v>44</v>
      </c>
    </row>
    <row r="11" spans="1:8" ht="15.2" customHeight="1" x14ac:dyDescent="0.15">
      <c r="A11" s="142">
        <v>26</v>
      </c>
      <c r="B11" s="143"/>
      <c r="C11" s="12">
        <v>13597</v>
      </c>
      <c r="D11" s="153">
        <v>13597</v>
      </c>
      <c r="E11" s="153"/>
      <c r="F11" s="154" t="s">
        <v>44</v>
      </c>
      <c r="G11" s="154"/>
      <c r="H11" s="25" t="s">
        <v>44</v>
      </c>
    </row>
    <row r="12" spans="1:8" ht="15.2" customHeight="1" x14ac:dyDescent="0.15">
      <c r="A12" s="142">
        <v>27</v>
      </c>
      <c r="B12" s="143"/>
      <c r="C12" s="12">
        <v>12828</v>
      </c>
      <c r="D12" s="153">
        <v>12828</v>
      </c>
      <c r="E12" s="153"/>
      <c r="F12" s="154" t="s">
        <v>44</v>
      </c>
      <c r="G12" s="154"/>
      <c r="H12" s="25" t="s">
        <v>44</v>
      </c>
    </row>
    <row r="13" spans="1:8" ht="15.2" customHeight="1" x14ac:dyDescent="0.15">
      <c r="A13" s="142">
        <v>28</v>
      </c>
      <c r="B13" s="143"/>
      <c r="C13" s="12">
        <v>12132</v>
      </c>
      <c r="D13" s="153">
        <v>12132</v>
      </c>
      <c r="E13" s="153"/>
      <c r="F13" s="154" t="s">
        <v>44</v>
      </c>
      <c r="G13" s="154"/>
      <c r="H13" s="8" t="s">
        <v>44</v>
      </c>
    </row>
    <row r="14" spans="1:8" ht="15.2" customHeight="1" x14ac:dyDescent="0.15">
      <c r="A14" s="142">
        <v>29</v>
      </c>
      <c r="B14" s="143"/>
      <c r="C14" s="12">
        <v>11411</v>
      </c>
      <c r="D14" s="153">
        <v>11411</v>
      </c>
      <c r="E14" s="153"/>
      <c r="F14" s="154" t="s">
        <v>44</v>
      </c>
      <c r="G14" s="154"/>
      <c r="H14" s="8" t="s">
        <v>44</v>
      </c>
    </row>
    <row r="15" spans="1:8" ht="15.2" customHeight="1" x14ac:dyDescent="0.15">
      <c r="A15" s="142">
        <v>30</v>
      </c>
      <c r="B15" s="143"/>
      <c r="C15" s="13">
        <v>10720</v>
      </c>
      <c r="D15" s="155">
        <v>10720</v>
      </c>
      <c r="E15" s="155"/>
      <c r="F15" s="154" t="s">
        <v>44</v>
      </c>
      <c r="G15" s="154"/>
      <c r="H15" s="8" t="s">
        <v>44</v>
      </c>
    </row>
    <row r="16" spans="1:8" ht="15.2" customHeight="1" x14ac:dyDescent="0.15">
      <c r="A16" s="142" t="s">
        <v>30</v>
      </c>
      <c r="B16" s="143"/>
      <c r="C16" s="12">
        <v>10023</v>
      </c>
      <c r="D16" s="155">
        <v>10023</v>
      </c>
      <c r="E16" s="155"/>
      <c r="F16" s="156" t="s">
        <v>44</v>
      </c>
      <c r="G16" s="156"/>
      <c r="H16" s="8" t="s">
        <v>27</v>
      </c>
    </row>
    <row r="17" spans="1:8" ht="15.2" customHeight="1" x14ac:dyDescent="0.15">
      <c r="A17" s="142">
        <v>2</v>
      </c>
      <c r="B17" s="143"/>
      <c r="C17" s="12">
        <v>10386</v>
      </c>
      <c r="D17" s="155">
        <v>10386</v>
      </c>
      <c r="E17" s="155"/>
      <c r="F17" s="156" t="s">
        <v>27</v>
      </c>
      <c r="G17" s="156"/>
      <c r="H17" s="8" t="s">
        <v>27</v>
      </c>
    </row>
    <row r="18" spans="1:8" ht="15.2" customHeight="1" x14ac:dyDescent="0.15">
      <c r="A18" s="142">
        <v>3</v>
      </c>
      <c r="B18" s="142"/>
      <c r="C18" s="12">
        <v>10197</v>
      </c>
      <c r="D18" s="155">
        <v>10197</v>
      </c>
      <c r="E18" s="155"/>
      <c r="F18" s="156" t="s">
        <v>27</v>
      </c>
      <c r="G18" s="156"/>
      <c r="H18" s="8" t="s">
        <v>27</v>
      </c>
    </row>
    <row r="19" spans="1:8" ht="15.2" customHeight="1" x14ac:dyDescent="0.15">
      <c r="A19" s="142">
        <v>4</v>
      </c>
      <c r="B19" s="143"/>
      <c r="C19" s="12">
        <v>9449</v>
      </c>
      <c r="D19" s="155">
        <v>9449</v>
      </c>
      <c r="E19" s="155"/>
      <c r="F19" s="156" t="s">
        <v>27</v>
      </c>
      <c r="G19" s="156"/>
      <c r="H19" s="8" t="s">
        <v>27</v>
      </c>
    </row>
    <row r="20" spans="1:8" ht="15.2" customHeight="1" x14ac:dyDescent="0.15">
      <c r="A20" s="157">
        <v>5</v>
      </c>
      <c r="B20" s="157"/>
      <c r="C20" s="37">
        <v>8409</v>
      </c>
      <c r="D20" s="158">
        <v>8409</v>
      </c>
      <c r="E20" s="158"/>
      <c r="F20" s="159" t="s">
        <v>27</v>
      </c>
      <c r="G20" s="159"/>
      <c r="H20" s="11" t="s">
        <v>27</v>
      </c>
    </row>
    <row r="21" spans="1:8" ht="18.600000000000001" customHeight="1" x14ac:dyDescent="0.15">
      <c r="A21" s="2" t="s">
        <v>77</v>
      </c>
      <c r="B21" s="3"/>
      <c r="C21" s="3"/>
      <c r="F21" s="3"/>
      <c r="G21" s="3"/>
    </row>
    <row r="22" spans="1:8" ht="18.600000000000001" customHeight="1" x14ac:dyDescent="0.15">
      <c r="A22" s="2" t="s">
        <v>78</v>
      </c>
    </row>
    <row r="23" spans="1:8" ht="18.600000000000001" customHeight="1" x14ac:dyDescent="0.15">
      <c r="A23" s="2"/>
    </row>
    <row r="24" spans="1:8" ht="18.600000000000001" customHeight="1" x14ac:dyDescent="0.15">
      <c r="A24" s="2" t="s">
        <v>79</v>
      </c>
    </row>
    <row r="25" spans="1:8" ht="18.600000000000001" customHeight="1" x14ac:dyDescent="0.15">
      <c r="A25" s="2"/>
      <c r="C25" s="3"/>
      <c r="H25" s="52" t="s">
        <v>71</v>
      </c>
    </row>
    <row r="26" spans="1:8" ht="15.95" customHeight="1" x14ac:dyDescent="0.15">
      <c r="A26" s="17" t="s">
        <v>10</v>
      </c>
      <c r="B26" s="145" t="s">
        <v>80</v>
      </c>
      <c r="C26" s="160"/>
      <c r="D26" s="160"/>
      <c r="E26" s="160"/>
      <c r="F26" s="160"/>
      <c r="G26" s="160"/>
      <c r="H26" s="160"/>
    </row>
    <row r="27" spans="1:8" ht="16.5" customHeight="1" x14ac:dyDescent="0.15">
      <c r="A27" s="51" t="s">
        <v>11</v>
      </c>
      <c r="B27" s="136" t="s">
        <v>81</v>
      </c>
      <c r="C27" s="139"/>
      <c r="D27" s="150" t="s">
        <v>82</v>
      </c>
      <c r="E27" s="150"/>
      <c r="F27" s="139"/>
      <c r="G27" s="136" t="s">
        <v>83</v>
      </c>
      <c r="H27" s="150"/>
    </row>
    <row r="28" spans="1:8" ht="15.95" customHeight="1" x14ac:dyDescent="0.15">
      <c r="A28" s="53" t="s">
        <v>39</v>
      </c>
      <c r="B28" s="161" t="s">
        <v>84</v>
      </c>
      <c r="C28" s="152"/>
      <c r="D28" s="152">
        <v>32</v>
      </c>
      <c r="E28" s="152"/>
      <c r="F28" s="152"/>
      <c r="G28" s="152">
        <v>91</v>
      </c>
      <c r="H28" s="152"/>
    </row>
    <row r="29" spans="1:8" ht="15.95" customHeight="1" x14ac:dyDescent="0.15">
      <c r="A29" s="53">
        <v>25</v>
      </c>
      <c r="B29" s="162" t="s">
        <v>85</v>
      </c>
      <c r="C29" s="156"/>
      <c r="D29" s="154">
        <v>32</v>
      </c>
      <c r="E29" s="154"/>
      <c r="F29" s="154"/>
      <c r="G29" s="154">
        <v>86</v>
      </c>
      <c r="H29" s="154"/>
    </row>
    <row r="30" spans="1:8" ht="15.95" customHeight="1" x14ac:dyDescent="0.15">
      <c r="A30" s="53">
        <v>26</v>
      </c>
      <c r="B30" s="162" t="s">
        <v>86</v>
      </c>
      <c r="C30" s="156"/>
      <c r="D30" s="154">
        <v>33</v>
      </c>
      <c r="E30" s="154"/>
      <c r="F30" s="154"/>
      <c r="G30" s="154">
        <v>83</v>
      </c>
      <c r="H30" s="154"/>
    </row>
    <row r="31" spans="1:8" ht="15.95" customHeight="1" x14ac:dyDescent="0.15">
      <c r="A31" s="53">
        <v>27</v>
      </c>
      <c r="B31" s="162" t="s">
        <v>87</v>
      </c>
      <c r="C31" s="156"/>
      <c r="D31" s="154">
        <v>32</v>
      </c>
      <c r="E31" s="154"/>
      <c r="F31" s="154"/>
      <c r="G31" s="154">
        <v>81</v>
      </c>
      <c r="H31" s="154"/>
    </row>
    <row r="32" spans="1:8" ht="15.95" customHeight="1" x14ac:dyDescent="0.15">
      <c r="A32" s="53">
        <v>28</v>
      </c>
      <c r="B32" s="162" t="s">
        <v>88</v>
      </c>
      <c r="C32" s="156"/>
      <c r="D32" s="154">
        <v>31</v>
      </c>
      <c r="E32" s="154"/>
      <c r="F32" s="154"/>
      <c r="G32" s="154">
        <v>79</v>
      </c>
      <c r="H32" s="154"/>
    </row>
    <row r="33" spans="1:9" ht="15.95" customHeight="1" x14ac:dyDescent="0.15">
      <c r="A33" s="53">
        <v>29</v>
      </c>
      <c r="B33" s="162">
        <v>109</v>
      </c>
      <c r="C33" s="156"/>
      <c r="D33" s="154">
        <v>31</v>
      </c>
      <c r="E33" s="154"/>
      <c r="F33" s="154"/>
      <c r="G33" s="154">
        <v>78</v>
      </c>
      <c r="H33" s="154"/>
    </row>
    <row r="34" spans="1:9" ht="15.95" customHeight="1" x14ac:dyDescent="0.15">
      <c r="A34" s="53">
        <v>30</v>
      </c>
      <c r="B34" s="162">
        <v>105</v>
      </c>
      <c r="C34" s="156"/>
      <c r="D34" s="156">
        <v>31</v>
      </c>
      <c r="E34" s="156"/>
      <c r="F34" s="156"/>
      <c r="G34" s="154">
        <v>74</v>
      </c>
      <c r="H34" s="154"/>
    </row>
    <row r="35" spans="1:9" ht="15.95" customHeight="1" x14ac:dyDescent="0.15">
      <c r="A35" s="53" t="s">
        <v>30</v>
      </c>
      <c r="B35" s="162">
        <v>103</v>
      </c>
      <c r="C35" s="156"/>
      <c r="D35" s="156">
        <v>30</v>
      </c>
      <c r="E35" s="156"/>
      <c r="F35" s="156"/>
      <c r="G35" s="156">
        <v>73</v>
      </c>
      <c r="H35" s="156"/>
    </row>
    <row r="36" spans="1:9" ht="15.95" customHeight="1" x14ac:dyDescent="0.15">
      <c r="A36" s="53">
        <v>2</v>
      </c>
      <c r="B36" s="163">
        <v>99</v>
      </c>
      <c r="C36" s="164"/>
      <c r="D36" s="156">
        <v>28</v>
      </c>
      <c r="E36" s="156"/>
      <c r="F36" s="156"/>
      <c r="G36" s="156">
        <v>71</v>
      </c>
      <c r="H36" s="156"/>
      <c r="I36" s="3"/>
    </row>
    <row r="37" spans="1:9" ht="15.95" customHeight="1" x14ac:dyDescent="0.15">
      <c r="A37" s="53">
        <v>3</v>
      </c>
      <c r="B37" s="163">
        <v>73</v>
      </c>
      <c r="C37" s="164"/>
      <c r="D37" s="156">
        <v>23</v>
      </c>
      <c r="E37" s="156"/>
      <c r="F37" s="156"/>
      <c r="G37" s="156">
        <v>50</v>
      </c>
      <c r="H37" s="156"/>
      <c r="I37" s="3"/>
    </row>
    <row r="38" spans="1:9" ht="15.95" customHeight="1" x14ac:dyDescent="0.15">
      <c r="A38" s="53">
        <v>4</v>
      </c>
      <c r="B38" s="163">
        <v>67</v>
      </c>
      <c r="C38" s="164"/>
      <c r="D38" s="156">
        <v>22</v>
      </c>
      <c r="E38" s="156"/>
      <c r="F38" s="156"/>
      <c r="G38" s="156">
        <v>45</v>
      </c>
      <c r="H38" s="156"/>
      <c r="I38" s="3"/>
    </row>
    <row r="39" spans="1:9" ht="15.95" customHeight="1" x14ac:dyDescent="0.15">
      <c r="A39" s="20">
        <v>5</v>
      </c>
      <c r="B39" s="165">
        <v>62</v>
      </c>
      <c r="C39" s="166"/>
      <c r="D39" s="159">
        <v>19</v>
      </c>
      <c r="E39" s="167"/>
      <c r="F39" s="167"/>
      <c r="G39" s="159">
        <v>43</v>
      </c>
      <c r="H39" s="159"/>
      <c r="I39" s="3"/>
    </row>
    <row r="40" spans="1:9" ht="17.100000000000001" customHeight="1" x14ac:dyDescent="0.15">
      <c r="A40" s="2" t="s">
        <v>77</v>
      </c>
      <c r="B40" s="3"/>
      <c r="C40" s="3"/>
      <c r="D40" s="3"/>
      <c r="E40" s="3"/>
      <c r="F40" s="3"/>
    </row>
    <row r="41" spans="1:9" ht="17.100000000000001" customHeight="1" x14ac:dyDescent="0.15">
      <c r="A41" s="2" t="s">
        <v>89</v>
      </c>
    </row>
    <row r="42" spans="1:9" x14ac:dyDescent="0.15">
      <c r="A42" s="2"/>
    </row>
  </sheetData>
  <mergeCells count="82">
    <mergeCell ref="B39:C39"/>
    <mergeCell ref="D39:F39"/>
    <mergeCell ref="G39:H39"/>
    <mergeCell ref="B37:C37"/>
    <mergeCell ref="D37:F37"/>
    <mergeCell ref="G37:H37"/>
    <mergeCell ref="B38:C38"/>
    <mergeCell ref="D38:F38"/>
    <mergeCell ref="G38:H38"/>
    <mergeCell ref="B35:C35"/>
    <mergeCell ref="D35:F35"/>
    <mergeCell ref="G35:H35"/>
    <mergeCell ref="B36:C36"/>
    <mergeCell ref="D36:F36"/>
    <mergeCell ref="G36:H36"/>
    <mergeCell ref="B33:C33"/>
    <mergeCell ref="D33:F33"/>
    <mergeCell ref="G33:H33"/>
    <mergeCell ref="B34:C34"/>
    <mergeCell ref="D34:F34"/>
    <mergeCell ref="G34:H34"/>
    <mergeCell ref="B31:C31"/>
    <mergeCell ref="D31:F31"/>
    <mergeCell ref="G31:H31"/>
    <mergeCell ref="B32:C32"/>
    <mergeCell ref="D32:F32"/>
    <mergeCell ref="G32:H32"/>
    <mergeCell ref="B29:C29"/>
    <mergeCell ref="D29:F29"/>
    <mergeCell ref="G29:H29"/>
    <mergeCell ref="B30:C30"/>
    <mergeCell ref="D30:F30"/>
    <mergeCell ref="G30:H30"/>
    <mergeCell ref="B26:H26"/>
    <mergeCell ref="B27:C27"/>
    <mergeCell ref="D27:F27"/>
    <mergeCell ref="G27:H27"/>
    <mergeCell ref="B28:C28"/>
    <mergeCell ref="D28:F28"/>
    <mergeCell ref="G28:H28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F14:G14"/>
    <mergeCell ref="A11:B11"/>
    <mergeCell ref="D11:E11"/>
    <mergeCell ref="F11:G11"/>
    <mergeCell ref="A12:B12"/>
    <mergeCell ref="D12:E12"/>
    <mergeCell ref="F12:G12"/>
    <mergeCell ref="A9:B9"/>
    <mergeCell ref="D9:E9"/>
    <mergeCell ref="F9:G9"/>
    <mergeCell ref="A10:B10"/>
    <mergeCell ref="D10:E10"/>
    <mergeCell ref="F10:G10"/>
    <mergeCell ref="C6:G6"/>
    <mergeCell ref="D7:E7"/>
    <mergeCell ref="F7:G7"/>
    <mergeCell ref="A8:B8"/>
    <mergeCell ref="D8:E8"/>
    <mergeCell ref="F8:G8"/>
  </mergeCells>
  <phoneticPr fontId="2"/>
  <printOptions horizontalCentered="1"/>
  <pageMargins left="0.70866141732283472" right="0.70866141732283472" top="0.74803149606299213" bottom="0.74803149606299213" header="0.31496062992125984" footer="0.55118110236220474"/>
  <pageSetup paperSize="9" firstPageNumber="78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1，2 </vt:lpstr>
      <vt:lpstr>3，4</vt:lpstr>
      <vt:lpstr>5，6</vt:lpstr>
      <vt:lpstr>'1，2 '!Print_Area</vt:lpstr>
      <vt:lpstr>'3，4'!Print_Area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敏博</dc:creator>
  <cp:lastModifiedBy>ashiya</cp:lastModifiedBy>
  <cp:lastPrinted>2025-05-20T02:21:20Z</cp:lastPrinted>
  <dcterms:created xsi:type="dcterms:W3CDTF">2015-10-01T05:08:24Z</dcterms:created>
  <dcterms:modified xsi:type="dcterms:W3CDTF">2025-06-02T04:07:03Z</dcterms:modified>
</cp:coreProperties>
</file>