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６年版関係\⑦最終原稿（文書統計係作成分以外）\14 財政\"/>
    </mc:Choice>
  </mc:AlternateContent>
  <bookViews>
    <workbookView xWindow="600" yWindow="105" windowWidth="19395" windowHeight="7350"/>
  </bookViews>
  <sheets>
    <sheet name="1" sheetId="7" r:id="rId1"/>
    <sheet name="2.3" sheetId="8" r:id="rId2"/>
    <sheet name="4" sheetId="9" r:id="rId3"/>
    <sheet name="5.6-1" sheetId="10" r:id="rId4"/>
    <sheet name="5.6-2" sheetId="11" r:id="rId5"/>
    <sheet name="7" sheetId="6" r:id="rId6"/>
  </sheets>
  <definedNames>
    <definedName name="_Hlk162680758" localSheetId="5">'7'!$A$8</definedName>
    <definedName name="_xlnm.Print_Area" localSheetId="1">'2.3'!$A$1:$J$42</definedName>
  </definedNames>
  <calcPr calcId="162913"/>
</workbook>
</file>

<file path=xl/calcChain.xml><?xml version="1.0" encoding="utf-8"?>
<calcChain xmlns="http://schemas.openxmlformats.org/spreadsheetml/2006/main">
  <c r="B36" i="7" l="1"/>
  <c r="C8" i="7"/>
  <c r="B8" i="7"/>
</calcChain>
</file>

<file path=xl/sharedStrings.xml><?xml version="1.0" encoding="utf-8"?>
<sst xmlns="http://schemas.openxmlformats.org/spreadsheetml/2006/main" count="394" uniqueCount="183">
  <si>
    <t>１　一般会計決算額</t>
  </si>
  <si>
    <t>歳入総額</t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</si>
  <si>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</si>
  <si>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</si>
  <si>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</si>
  <si>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</si>
  <si>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</si>
  <si>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</si>
  <si>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</si>
  <si>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特別地方消費税交付金</t>
  </si>
  <si>
    <t>-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</si>
  <si>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</si>
  <si>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</si>
  <si>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</si>
  <si>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</si>
  <si>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</si>
  <si>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</si>
  <si>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</si>
  <si>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</si>
  <si>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</si>
  <si>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</si>
  <si>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</si>
  <si>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</si>
  <si>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</si>
  <si>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</si>
  <si>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</si>
  <si>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</si>
  <si>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</si>
  <si>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</si>
  <si>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</si>
  <si>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</si>
  <si>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</si>
  <si>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</si>
  <si>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</si>
  <si>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</si>
  <si>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</si>
  <si>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</si>
  <si>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</si>
  <si>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</si>
  <si>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繰上充用金</t>
  </si>
  <si>
    <t>予備費</t>
  </si>
  <si>
    <t>区　　　分</t>
  </si>
  <si>
    <t>歳　　　　　入</t>
  </si>
  <si>
    <t>国民健康保険事業</t>
  </si>
  <si>
    <t>公共用地取得費</t>
  </si>
  <si>
    <t>都市再開発事業</t>
  </si>
  <si>
    <t>駐車場事業</t>
  </si>
  <si>
    <t>介護保険事業</t>
  </si>
  <si>
    <t>後期高齢者医療事業</t>
  </si>
  <si>
    <t>歳　　　　　出</t>
  </si>
  <si>
    <t>市　　　　　　　　　税</t>
  </si>
  <si>
    <t>総　額</t>
  </si>
  <si>
    <t>市　　民　　税</t>
  </si>
  <si>
    <t>固定資産税</t>
  </si>
  <si>
    <t>そ　の　他</t>
  </si>
  <si>
    <t>法　人</t>
  </si>
  <si>
    <t>個　人</t>
  </si>
  <si>
    <t>（単位：千円）</t>
    <phoneticPr fontId="1"/>
  </si>
  <si>
    <t>資料：財政課</t>
    <phoneticPr fontId="1"/>
  </si>
  <si>
    <t>２　特別会計決算額</t>
    <phoneticPr fontId="1"/>
  </si>
  <si>
    <t>３　市税の決算額</t>
    <phoneticPr fontId="1"/>
  </si>
  <si>
    <t>資料：課税課</t>
    <phoneticPr fontId="1"/>
  </si>
  <si>
    <t>年度</t>
    <phoneticPr fontId="1"/>
  </si>
  <si>
    <t>区分</t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</si>
  <si>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</si>
  <si>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</si>
  <si>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-</t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</si>
  <si>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</si>
  <si>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（注）　課税状況等の調べによる。</t>
    <phoneticPr fontId="1"/>
  </si>
  <si>
    <t>構成比(％)</t>
  </si>
  <si>
    <t>に含む。</t>
  </si>
  <si>
    <t>所得金額(千円)</t>
  </si>
  <si>
    <t>営業所得</t>
  </si>
  <si>
    <t>納税義務者数(人)</t>
  </si>
  <si>
    <t>令和 年度</t>
    <rPh sb="0" eb="2">
      <t>レイワ</t>
    </rPh>
    <phoneticPr fontId="1"/>
  </si>
  <si>
    <t>平成 年度</t>
    <phoneticPr fontId="1"/>
  </si>
  <si>
    <t>譲渡所得</t>
  </si>
  <si>
    <t>その他所得</t>
  </si>
  <si>
    <t>その他事業所　　　得</t>
  </si>
  <si>
    <t>給与所得</t>
  </si>
  <si>
    <t>総　　数</t>
  </si>
  <si>
    <t>（各年度7月1日現在）</t>
    <phoneticPr fontId="1"/>
  </si>
  <si>
    <t>４　所得者の種類別所得金額</t>
    <phoneticPr fontId="1"/>
  </si>
  <si>
    <t>資料：課税課</t>
  </si>
  <si>
    <t>　10万円を超え100万円以下</t>
    <phoneticPr fontId="1"/>
  </si>
  <si>
    <t xml:space="preserve"> 10 万 円 以 下 の 金 額</t>
    <phoneticPr fontId="1"/>
  </si>
  <si>
    <t>総　　　　　　　　　計</t>
  </si>
  <si>
    <t>％</t>
  </si>
  <si>
    <t>千円</t>
  </si>
  <si>
    <t>人</t>
  </si>
  <si>
    <t>構成比</t>
  </si>
  <si>
    <t>所得割額</t>
  </si>
  <si>
    <t>総所得金額等</t>
  </si>
  <si>
    <t>納税義務者</t>
  </si>
  <si>
    <t>区　　分</t>
  </si>
  <si>
    <t>６　個人市民税課税標準段階別所得割課税状況</t>
  </si>
  <si>
    <t>都 市 計 画 税　　　　　　　</t>
    <phoneticPr fontId="1"/>
  </si>
  <si>
    <t>事　業　所　税　　　　　　　</t>
    <phoneticPr fontId="1"/>
  </si>
  <si>
    <t>入　　湯　　税　　　　　　　</t>
    <rPh sb="0" eb="1">
      <t>ニュウ</t>
    </rPh>
    <rPh sb="3" eb="4">
      <t>ユ</t>
    </rPh>
    <phoneticPr fontId="1"/>
  </si>
  <si>
    <t>特別土地保有税</t>
  </si>
  <si>
    <t>市 た ば こ 税　　　　　　　</t>
    <phoneticPr fontId="1"/>
  </si>
  <si>
    <t>軽 自 動 車 税　　　　　　　</t>
    <phoneticPr fontId="1"/>
  </si>
  <si>
    <t>固 定 資 産 税　　　　　　　</t>
    <phoneticPr fontId="1"/>
  </si>
  <si>
    <t>市　　民　　税　　　　　　　</t>
    <phoneticPr fontId="1"/>
  </si>
  <si>
    <t>市　　税　　総　　額　　　　　　　　</t>
    <phoneticPr fontId="1"/>
  </si>
  <si>
    <t>円</t>
  </si>
  <si>
    <t>世帯数及び人口</t>
  </si>
  <si>
    <t>世帯</t>
  </si>
  <si>
    <t>1人当たり</t>
  </si>
  <si>
    <t>1世帯当たり</t>
  </si>
  <si>
    <t>５　１世帯当たり・１人当たり市税負担額</t>
  </si>
  <si>
    <t>円</t>
    <rPh sb="0" eb="1">
      <t>エン</t>
    </rPh>
    <phoneticPr fontId="1"/>
  </si>
  <si>
    <t>人</t>
    <rPh sb="0" eb="1">
      <t>ヒト</t>
    </rPh>
    <phoneticPr fontId="1"/>
  </si>
  <si>
    <t>世帯</t>
    <rPh sb="0" eb="2">
      <t>セタイ</t>
    </rPh>
    <phoneticPr fontId="1"/>
  </si>
  <si>
    <t>７　産業別市内総生産の推移</t>
  </si>
  <si>
    <t>総生産額</t>
  </si>
  <si>
    <t>総数</t>
    <phoneticPr fontId="1"/>
  </si>
  <si>
    <t>第1次産業</t>
  </si>
  <si>
    <t>農業</t>
    <phoneticPr fontId="1"/>
  </si>
  <si>
    <t>林業</t>
    <phoneticPr fontId="1"/>
  </si>
  <si>
    <t>水産業</t>
    <phoneticPr fontId="1"/>
  </si>
  <si>
    <t>第2次産業</t>
  </si>
  <si>
    <t>鉱業</t>
    <phoneticPr fontId="1"/>
  </si>
  <si>
    <t>製造業</t>
    <phoneticPr fontId="1"/>
  </si>
  <si>
    <t>建設業</t>
    <phoneticPr fontId="1"/>
  </si>
  <si>
    <t>第3次産業</t>
  </si>
  <si>
    <t>卸売・小売業</t>
    <rPh sb="0" eb="2">
      <t>オロシウリ</t>
    </rPh>
    <rPh sb="3" eb="6">
      <t>コウリギョウ</t>
    </rPh>
    <phoneticPr fontId="1"/>
  </si>
  <si>
    <t>運輸・郵便業　　　　　　　　　</t>
    <rPh sb="0" eb="2">
      <t>ウンユ</t>
    </rPh>
    <rPh sb="3" eb="5">
      <t>ユウビン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</si>
  <si>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</si>
  <si>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</si>
  <si>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</si>
  <si>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</si>
  <si>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公務　　　　　　　　　</t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</si>
  <si>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</si>
  <si>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</si>
  <si>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</si>
  <si>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輸入品税等</t>
  </si>
  <si>
    <t>　 　過去に遡って修正（遡及改定）を行っている。</t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</si>
  <si>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</si>
  <si>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</si>
  <si>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令和2年度</t>
    <rPh sb="0" eb="2">
      <t>レイワ</t>
    </rPh>
    <rPh sb="3" eb="5">
      <t>ネンド</t>
    </rPh>
    <phoneticPr fontId="1"/>
  </si>
  <si>
    <t>（単位：百万円、％）</t>
    <rPh sb="4" eb="5">
      <t>ヒャク</t>
    </rPh>
    <phoneticPr fontId="1"/>
  </si>
  <si>
    <t>（注） 市町民経済計算の数値は、新しい調査結果が公表されたときは、新しいデータを使って</t>
  </si>
  <si>
    <t>　　 方法の変更等を行っており、それに伴い市町民経済計算においても遡及改定を行っている。</t>
  </si>
  <si>
    <t>　　　 四捨五入の関係で、構成比の合計が総数に合致しないことがある。</t>
    <rPh sb="4" eb="8">
      <t>シシャゴニュウ</t>
    </rPh>
    <rPh sb="9" eb="11">
      <t>カンケイ</t>
    </rPh>
    <rPh sb="13" eb="16">
      <t>コウセイヒ</t>
    </rPh>
    <rPh sb="17" eb="19">
      <t>ゴウケイ</t>
    </rPh>
    <rPh sb="20" eb="22">
      <t>ソウスウ</t>
    </rPh>
    <rPh sb="23" eb="25">
      <t>ガッチ</t>
    </rPh>
    <phoneticPr fontId="1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</si>
  <si>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1"/>
  </si>
  <si>
    <t>専門・科学技術・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</si>
  <si>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>令和元年度</t>
    <rPh sb="0" eb="2">
      <t>レイワ</t>
    </rPh>
    <rPh sb="2" eb="5">
      <t>ガンネンド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</si>
  <si>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</si>
  <si>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令和元年度</t>
    <rPh sb="0" eb="5">
      <t>レイワガンネンド</t>
    </rPh>
    <phoneticPr fontId="1"/>
  </si>
  <si>
    <t>平成 年度</t>
    <rPh sb="0" eb="2">
      <t>ヘイセイ</t>
    </rPh>
    <phoneticPr fontId="1"/>
  </si>
  <si>
    <t>円</t>
    <rPh sb="0" eb="1">
      <t>エン</t>
    </rPh>
    <phoneticPr fontId="1"/>
  </si>
  <si>
    <t>令和2年度</t>
    <rPh sb="0" eb="2">
      <t>レイワ</t>
    </rPh>
    <phoneticPr fontId="1"/>
  </si>
  <si>
    <t>１億円を超える金額</t>
    <rPh sb="1" eb="2">
      <t>オク</t>
    </rPh>
    <phoneticPr fontId="1"/>
  </si>
  <si>
    <t>　　　 国民経済計算の平成27年基準改定に合わせて、県民経済計算においても基準年及び推計</t>
    <phoneticPr fontId="1"/>
  </si>
  <si>
    <t>5,000　 〃    　１ 億 円 以 下</t>
    <rPh sb="15" eb="16">
      <t>オク</t>
    </rPh>
    <rPh sb="17" eb="18">
      <t>エン</t>
    </rPh>
    <rPh sb="19" eb="20">
      <t>イ</t>
    </rPh>
    <rPh sb="21" eb="22">
      <t>シタ</t>
    </rPh>
    <phoneticPr fontId="1"/>
  </si>
  <si>
    <t>　550　 〃　  　　 700　　〃</t>
    <phoneticPr fontId="1"/>
  </si>
  <si>
    <t>　400　 〃　 　　  550　　〃</t>
    <phoneticPr fontId="1"/>
  </si>
  <si>
    <t>　300　 〃　  　　 400　　〃</t>
    <phoneticPr fontId="1"/>
  </si>
  <si>
    <t>　200　 〃　  　　 300　　〃</t>
    <phoneticPr fontId="1"/>
  </si>
  <si>
    <t>　100　 〃　  　　 200　　〃</t>
    <phoneticPr fontId="1"/>
  </si>
  <si>
    <t>　700　 〃  　    1,000　 〃</t>
    <phoneticPr fontId="1"/>
  </si>
  <si>
    <t>1,000　 〃  　   2,000　　〃</t>
    <phoneticPr fontId="1"/>
  </si>
  <si>
    <t>2,000　 〃  　   5,000　　〃</t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</si>
  <si>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</si>
  <si>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phoneticPr fontId="1"/>
  </si>
  <si>
    <t>-</t>
    <phoneticPr fontId="1"/>
  </si>
  <si>
    <t>令　　和　　5　　年　　度</t>
    <rPh sb="0" eb="1">
      <t>レイ</t>
    </rPh>
    <rPh sb="3" eb="4">
      <t>ワ</t>
    </rPh>
    <phoneticPr fontId="1"/>
  </si>
  <si>
    <t>令和3年度</t>
    <rPh sb="0" eb="2">
      <t>レイワ</t>
    </rPh>
    <rPh sb="3" eb="5">
      <t>ネンド</t>
    </rPh>
    <phoneticPr fontId="1"/>
  </si>
  <si>
    <t>（注）　課税状況等の調べによる。（各年度7月1日現在）</t>
    <rPh sb="19" eb="20">
      <t>ド</t>
    </rPh>
    <phoneticPr fontId="1"/>
  </si>
  <si>
    <t>資料：課税課　</t>
    <phoneticPr fontId="1"/>
  </si>
  <si>
    <t>（注）　決算額による。各年度10月1日現在の人口、世帯数をもとに算出。</t>
    <rPh sb="13" eb="14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</si>
  <si>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</si>
  <si>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令和元年度</t>
    <phoneticPr fontId="1"/>
  </si>
  <si>
    <t>平成25年度</t>
    <rPh sb="0" eb="2">
      <t>ヘイセイ</t>
    </rPh>
    <rPh sb="4" eb="6">
      <t>ネンド</t>
    </rPh>
    <phoneticPr fontId="1"/>
  </si>
  <si>
    <t>令和 年度</t>
    <phoneticPr fontId="1"/>
  </si>
  <si>
    <t>平成29年度</t>
  </si>
  <si>
    <t>平成30年度</t>
  </si>
  <si>
    <t>令　　和　　6　　年　　度</t>
    <rPh sb="0" eb="1">
      <t>レイ</t>
    </rPh>
    <rPh sb="3" eb="4">
      <t>ワ</t>
    </rPh>
    <phoneticPr fontId="1"/>
  </si>
  <si>
    <t>令和4年度</t>
    <rPh sb="0" eb="2">
      <t>レイワ</t>
    </rPh>
    <rPh sb="3" eb="5">
      <t>ネンド</t>
    </rPh>
    <phoneticPr fontId="1"/>
  </si>
  <si>
    <t>資料：兵庫県企画部統計課「令和4年度兵庫県市町民経済計算」</t>
    <rPh sb="6" eb="8">
      <t>キカク</t>
    </rPh>
    <rPh sb="8" eb="9">
      <t>ブ</t>
    </rPh>
    <rPh sb="13" eb="15">
      <t>レイワ</t>
    </rPh>
    <rPh sb="18" eb="21">
      <t>ヒョウゴケン</t>
    </rPh>
    <phoneticPr fontId="1"/>
  </si>
  <si>
    <t>営業所得に</t>
    <rPh sb="0" eb="2">
      <t>エイギョウ</t>
    </rPh>
    <rPh sb="2" eb="4">
      <t>ショトク</t>
    </rPh>
    <phoneticPr fontId="2"/>
  </si>
  <si>
    <t>含む。</t>
    <rPh sb="0" eb="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</si>
</sst>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_ "/>
    <numFmt numFmtId="178" formatCode="0.0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distributed" vertical="center" wrapText="1"/>
    </xf>
    <xf numFmtId="38" fontId="2" fillId="0" borderId="0" xfId="0" applyNumberFormat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4" xfId="1" applyFont="1" applyBorder="1">
      <alignment vertical="center"/>
    </xf>
    <xf numFmtId="0" fontId="2" fillId="0" borderId="4" xfId="0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8" fontId="0" fillId="0" borderId="0" xfId="0" applyNumberFormat="1" applyBorder="1" applyAlignment="1">
      <alignment vertical="center" wrapText="1"/>
    </xf>
    <xf numFmtId="178" fontId="2" fillId="0" borderId="11" xfId="0" applyNumberFormat="1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right" vertical="center" wrapText="1"/>
    </xf>
    <xf numFmtId="178" fontId="2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38" fontId="7" fillId="0" borderId="0" xfId="1" applyFont="1" applyAlignment="1">
      <alignment horizontal="right" vertical="center" wrapText="1"/>
    </xf>
    <xf numFmtId="38" fontId="2" fillId="0" borderId="3" xfId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10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2" fillId="0" borderId="3" xfId="0" applyNumberFormat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 wrapText="1"/>
    </xf>
    <xf numFmtId="178" fontId="2" fillId="0" borderId="0" xfId="0" applyNumberFormat="1" applyFont="1" applyFill="1" applyBorder="1" applyAlignment="1">
      <alignment horizontal="right" vertical="center" wrapText="1"/>
    </xf>
    <xf numFmtId="38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0" fontId="1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7" fontId="2" fillId="0" borderId="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8" fontId="7" fillId="0" borderId="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distributed" vertical="center" wrapText="1"/>
    </xf>
    <xf numFmtId="177" fontId="2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distributed" vertical="center" wrapText="1"/>
    </xf>
    <xf numFmtId="38" fontId="2" fillId="0" borderId="13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38" fontId="2" fillId="0" borderId="11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7" fillId="0" borderId="0" xfId="1" applyNumberFormat="1" applyFont="1" applyAlignment="1">
      <alignment horizontal="right" vertical="center" wrapText="1"/>
    </xf>
    <xf numFmtId="38" fontId="2" fillId="0" borderId="11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38" fontId="7" fillId="0" borderId="11" xfId="1" applyFont="1" applyBorder="1" applyAlignment="1">
      <alignment horizontal="right" vertical="center" wrapText="1"/>
    </xf>
    <xf numFmtId="38" fontId="2" fillId="0" borderId="3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38" fontId="7" fillId="0" borderId="4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5</xdr:col>
          <xdr:colOff>762000</xdr:colOff>
          <xdr:row>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0" y="975360"/>
          <a:ext cx="1470660" cy="3962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35</xdr:row>
      <xdr:rowOff>0</xdr:rowOff>
    </xdr:to>
    <xdr:cxnSp macro="">
      <xdr:nvCxnSpPr>
        <xdr:cNvPr id="4" name="直線コネクタ 3"/>
        <xdr:cNvCxnSpPr/>
      </xdr:nvCxnSpPr>
      <xdr:spPr>
        <a:xfrm>
          <a:off x="0" y="6522720"/>
          <a:ext cx="1470660" cy="3962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</xdr:col>
      <xdr:colOff>0</xdr:colOff>
      <xdr:row>30</xdr:row>
      <xdr:rowOff>0</xdr:rowOff>
    </xdr:to>
    <xdr:cxnSp macro="">
      <xdr:nvCxnSpPr>
        <xdr:cNvPr id="2" name="直線コネクタ 1"/>
        <xdr:cNvCxnSpPr/>
      </xdr:nvCxnSpPr>
      <xdr:spPr>
        <a:xfrm>
          <a:off x="0" y="6530340"/>
          <a:ext cx="769620" cy="5943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114300</xdr:rowOff>
    </xdr:from>
    <xdr:to>
      <xdr:col>1</xdr:col>
      <xdr:colOff>28575</xdr:colOff>
      <xdr:row>8</xdr:row>
      <xdr:rowOff>123824</xdr:rowOff>
    </xdr:to>
    <xdr:sp macro="" textlink="">
      <xdr:nvSpPr>
        <xdr:cNvPr id="2" name="テキスト ボックス 1"/>
        <xdr:cNvSpPr txBox="1"/>
      </xdr:nvSpPr>
      <xdr:spPr>
        <a:xfrm>
          <a:off x="1" y="173736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11</xdr:row>
      <xdr:rowOff>114300</xdr:rowOff>
    </xdr:from>
    <xdr:to>
      <xdr:col>1</xdr:col>
      <xdr:colOff>28575</xdr:colOff>
      <xdr:row>12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1" y="274320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15</xdr:row>
      <xdr:rowOff>114300</xdr:rowOff>
    </xdr:from>
    <xdr:to>
      <xdr:col>1</xdr:col>
      <xdr:colOff>28575</xdr:colOff>
      <xdr:row>16</xdr:row>
      <xdr:rowOff>123824</xdr:rowOff>
    </xdr:to>
    <xdr:sp macro="" textlink="">
      <xdr:nvSpPr>
        <xdr:cNvPr id="4" name="テキスト ボックス 3"/>
        <xdr:cNvSpPr txBox="1"/>
      </xdr:nvSpPr>
      <xdr:spPr>
        <a:xfrm>
          <a:off x="1" y="374904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元</a:t>
          </a:r>
        </a:p>
      </xdr:txBody>
    </xdr:sp>
    <xdr:clientData/>
  </xdr:twoCellAnchor>
  <xdr:twoCellAnchor>
    <xdr:from>
      <xdr:col>0</xdr:col>
      <xdr:colOff>1</xdr:colOff>
      <xdr:row>19</xdr:row>
      <xdr:rowOff>114300</xdr:rowOff>
    </xdr:from>
    <xdr:to>
      <xdr:col>1</xdr:col>
      <xdr:colOff>28575</xdr:colOff>
      <xdr:row>20</xdr:row>
      <xdr:rowOff>123824</xdr:rowOff>
    </xdr:to>
    <xdr:sp macro="" textlink="">
      <xdr:nvSpPr>
        <xdr:cNvPr id="5" name="テキスト ボックス 4"/>
        <xdr:cNvSpPr txBox="1"/>
      </xdr:nvSpPr>
      <xdr:spPr>
        <a:xfrm>
          <a:off x="1" y="475488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2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23</xdr:row>
      <xdr:rowOff>114300</xdr:rowOff>
    </xdr:from>
    <xdr:to>
      <xdr:col>1</xdr:col>
      <xdr:colOff>28575</xdr:colOff>
      <xdr:row>24</xdr:row>
      <xdr:rowOff>123824</xdr:rowOff>
    </xdr:to>
    <xdr:sp macro="" textlink="">
      <xdr:nvSpPr>
        <xdr:cNvPr id="6" name="テキスト ボックス 5"/>
        <xdr:cNvSpPr txBox="1"/>
      </xdr:nvSpPr>
      <xdr:spPr>
        <a:xfrm>
          <a:off x="1" y="576072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3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28576</xdr:colOff>
      <xdr:row>27</xdr:row>
      <xdr:rowOff>114300</xdr:rowOff>
    </xdr:from>
    <xdr:to>
      <xdr:col>1</xdr:col>
      <xdr:colOff>57150</xdr:colOff>
      <xdr:row>28</xdr:row>
      <xdr:rowOff>123824</xdr:rowOff>
    </xdr:to>
    <xdr:sp macro="" textlink="">
      <xdr:nvSpPr>
        <xdr:cNvPr id="7" name="テキスト ボックス 6"/>
        <xdr:cNvSpPr txBox="1"/>
      </xdr:nvSpPr>
      <xdr:spPr>
        <a:xfrm>
          <a:off x="28576" y="6696075"/>
          <a:ext cx="333374" cy="257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35</xdr:row>
      <xdr:rowOff>114300</xdr:rowOff>
    </xdr:from>
    <xdr:to>
      <xdr:col>1</xdr:col>
      <xdr:colOff>28575</xdr:colOff>
      <xdr:row>36</xdr:row>
      <xdr:rowOff>123824</xdr:rowOff>
    </xdr:to>
    <xdr:sp macro="" textlink="">
      <xdr:nvSpPr>
        <xdr:cNvPr id="8" name="テキスト ボックス 7"/>
        <xdr:cNvSpPr txBox="1"/>
      </xdr:nvSpPr>
      <xdr:spPr>
        <a:xfrm>
          <a:off x="1" y="877824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6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</xdr:colOff>
      <xdr:row>31</xdr:row>
      <xdr:rowOff>114300</xdr:rowOff>
    </xdr:from>
    <xdr:to>
      <xdr:col>1</xdr:col>
      <xdr:colOff>28575</xdr:colOff>
      <xdr:row>32</xdr:row>
      <xdr:rowOff>123824</xdr:rowOff>
    </xdr:to>
    <xdr:sp macro="" textlink="">
      <xdr:nvSpPr>
        <xdr:cNvPr id="9" name="テキスト ボックス 8"/>
        <xdr:cNvSpPr txBox="1"/>
      </xdr:nvSpPr>
      <xdr:spPr>
        <a:xfrm>
          <a:off x="1" y="7772400"/>
          <a:ext cx="302894" cy="260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 5</a:t>
          </a:r>
        </a:p>
        <a:p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53"/>
  <sheetViews>
    <sheetView tabSelected="1" zoomScaleNormal="100" zoomScaleSheetLayoutView="100" workbookViewId="0"/>
  </sheetViews>
  <sheetFormatPr defaultRowHeight="13.5" x14ac:dyDescent="0.15"/>
  <cols>
    <col min="1" max="1" width="21.5" customWidth="1"/>
    <col min="2" max="6" width="12.125" customWidth="1"/>
  </cols>
  <sheetData>
    <row r="2" spans="1:7" ht="21" customHeight="1" x14ac:dyDescent="0.15">
      <c r="A2" s="4"/>
      <c r="B2" s="4"/>
      <c r="C2" s="4"/>
      <c r="D2" s="4"/>
      <c r="E2" s="4"/>
      <c r="F2" s="4"/>
    </row>
    <row r="3" spans="1:7" ht="10.5" customHeight="1" x14ac:dyDescent="0.15">
      <c r="A3" s="1"/>
    </row>
    <row r="4" spans="1:7" ht="16.5" customHeight="1" x14ac:dyDescent="0.15">
      <c r="A4" s="49" t="s">
        <v>0</v>
      </c>
    </row>
    <row r="5" spans="1:7" ht="16.5" customHeight="1" x14ac:dyDescent="0.15">
      <c r="F5" s="50" t="s">
        <v>57</v>
      </c>
    </row>
    <row r="6" spans="1:7" ht="15.6" customHeight="1" x14ac:dyDescent="0.15">
      <c r="A6" s="5" t="s">
        <v>62</v>
      </c>
      <c r="B6" s="130" t="s">
        <v>147</v>
      </c>
      <c r="C6" s="130" t="s">
        <v>138</v>
      </c>
      <c r="D6" s="130" t="s">
        <v>148</v>
      </c>
      <c r="E6" s="130" t="s">
        <v>164</v>
      </c>
      <c r="F6" s="132" t="s">
        <v>172</v>
      </c>
      <c r="G6" s="36"/>
    </row>
    <row r="7" spans="1:7" ht="15.6" customHeight="1" x14ac:dyDescent="0.15">
      <c r="A7" s="6" t="s">
        <v>64</v>
      </c>
      <c r="B7" s="131"/>
      <c r="C7" s="131"/>
      <c r="D7" s="131"/>
      <c r="E7" s="131"/>
      <c r="F7" s="133"/>
      <c r="G7" s="36"/>
    </row>
    <row r="8" spans="1:7" ht="15.6" customHeight="1" x14ac:dyDescent="0.15">
      <c r="A8" s="42" t="s">
        <v>1</v>
      </c>
      <c r="B8" s="13">
        <f>SUM(B9:B32)</f>
        <v>41811471</v>
      </c>
      <c r="C8" s="13">
        <f>SUM(C9:C32)</f>
        <v>58272301</v>
      </c>
      <c r="D8" s="70">
        <v>48144353</v>
      </c>
      <c r="E8" s="57">
        <v>48050580</v>
      </c>
      <c r="F8" s="57">
        <v>45741151</v>
      </c>
    </row>
    <row r="9" spans="1:7" ht="15.6" customHeight="1" x14ac:dyDescent="0.15">
      <c r="A9" s="42" t="s">
        <v>2</v>
      </c>
      <c r="B9" s="14">
        <v>24146521</v>
      </c>
      <c r="C9" s="58">
        <v>23271345</v>
      </c>
      <c r="D9" s="58">
        <v>23642738</v>
      </c>
      <c r="E9" s="58">
        <v>24149342</v>
      </c>
      <c r="F9" s="58">
        <v>24257896</v>
      </c>
    </row>
    <row r="10" spans="1:7" ht="15.6" customHeight="1" x14ac:dyDescent="0.15">
      <c r="A10" s="42" t="s">
        <v>3</v>
      </c>
      <c r="B10" s="14">
        <v>178134</v>
      </c>
      <c r="C10" s="58">
        <v>181569</v>
      </c>
      <c r="D10" s="58">
        <v>184120</v>
      </c>
      <c r="E10" s="58">
        <v>178519</v>
      </c>
      <c r="F10" s="58">
        <v>179846</v>
      </c>
    </row>
    <row r="11" spans="1:7" ht="15.6" customHeight="1" x14ac:dyDescent="0.15">
      <c r="A11" s="42" t="s">
        <v>4</v>
      </c>
      <c r="B11" s="14">
        <v>35125</v>
      </c>
      <c r="C11" s="58">
        <v>37812</v>
      </c>
      <c r="D11" s="58">
        <v>30617</v>
      </c>
      <c r="E11" s="58">
        <v>19883</v>
      </c>
      <c r="F11" s="58">
        <v>18344</v>
      </c>
    </row>
    <row r="12" spans="1:7" ht="15.6" customHeight="1" x14ac:dyDescent="0.15">
      <c r="A12" s="42" t="s">
        <v>5</v>
      </c>
      <c r="B12" s="14">
        <v>227479</v>
      </c>
      <c r="C12" s="58">
        <v>212445</v>
      </c>
      <c r="D12" s="58">
        <v>310695</v>
      </c>
      <c r="E12" s="58">
        <v>294999</v>
      </c>
      <c r="F12" s="58">
        <v>335261</v>
      </c>
    </row>
    <row r="13" spans="1:7" ht="15.6" customHeight="1" x14ac:dyDescent="0.15">
      <c r="A13" s="7" t="s">
        <v>6</v>
      </c>
      <c r="B13" s="14">
        <v>121699</v>
      </c>
      <c r="C13" s="58">
        <v>247486</v>
      </c>
      <c r="D13" s="58">
        <v>367575</v>
      </c>
      <c r="E13" s="58">
        <v>211286</v>
      </c>
      <c r="F13" s="58">
        <v>356231</v>
      </c>
    </row>
    <row r="14" spans="1:7" ht="15.6" customHeight="1" x14ac:dyDescent="0.15">
      <c r="A14" s="42" t="s">
        <v>139</v>
      </c>
      <c r="B14" s="73" t="s">
        <v>66</v>
      </c>
      <c r="C14" s="58">
        <v>58539</v>
      </c>
      <c r="D14" s="58">
        <v>102656</v>
      </c>
      <c r="E14" s="58">
        <v>126583</v>
      </c>
      <c r="F14" s="58">
        <v>126783</v>
      </c>
    </row>
    <row r="15" spans="1:7" ht="15.6" customHeight="1" x14ac:dyDescent="0.15">
      <c r="A15" s="42" t="s">
        <v>7</v>
      </c>
      <c r="B15" s="14">
        <v>1443017</v>
      </c>
      <c r="C15" s="58">
        <v>1797682</v>
      </c>
      <c r="D15" s="58">
        <v>1963639</v>
      </c>
      <c r="E15" s="58">
        <v>2041676</v>
      </c>
      <c r="F15" s="58">
        <v>2026751</v>
      </c>
    </row>
    <row r="16" spans="1:7" ht="15.6" customHeight="1" x14ac:dyDescent="0.15">
      <c r="A16" s="42" t="s">
        <v>8</v>
      </c>
      <c r="B16" s="14">
        <v>4109</v>
      </c>
      <c r="C16" s="58">
        <v>3565</v>
      </c>
      <c r="D16" s="58">
        <v>3800</v>
      </c>
      <c r="E16" s="58">
        <v>4056</v>
      </c>
      <c r="F16" s="58">
        <v>3836</v>
      </c>
    </row>
    <row r="17" spans="1:6" ht="15.6" customHeight="1" x14ac:dyDescent="0.15">
      <c r="A17" s="42" t="s">
        <v>9</v>
      </c>
      <c r="B17" s="73" t="s">
        <v>66</v>
      </c>
      <c r="C17" s="108" t="s">
        <v>66</v>
      </c>
      <c r="D17" s="108" t="s">
        <v>10</v>
      </c>
      <c r="E17" s="108" t="s">
        <v>10</v>
      </c>
      <c r="F17" s="121" t="s">
        <v>10</v>
      </c>
    </row>
    <row r="18" spans="1:6" ht="15.6" customHeight="1" x14ac:dyDescent="0.15">
      <c r="A18" s="42" t="s">
        <v>11</v>
      </c>
      <c r="B18" s="14">
        <v>36525</v>
      </c>
      <c r="C18" s="58">
        <v>11</v>
      </c>
      <c r="D18" s="108" t="s">
        <v>10</v>
      </c>
      <c r="E18" s="108">
        <v>516</v>
      </c>
      <c r="F18" s="121">
        <v>1891</v>
      </c>
    </row>
    <row r="19" spans="1:6" ht="15.6" customHeight="1" x14ac:dyDescent="0.15">
      <c r="A19" s="42" t="s">
        <v>67</v>
      </c>
      <c r="B19" s="14">
        <v>10288</v>
      </c>
      <c r="C19" s="58">
        <v>20942</v>
      </c>
      <c r="D19" s="58">
        <v>26404</v>
      </c>
      <c r="E19" s="58">
        <v>33106</v>
      </c>
      <c r="F19" s="58">
        <v>34435</v>
      </c>
    </row>
    <row r="20" spans="1:6" ht="15.6" customHeight="1" x14ac:dyDescent="0.15">
      <c r="A20" s="42" t="s">
        <v>12</v>
      </c>
      <c r="B20" s="14">
        <v>225419</v>
      </c>
      <c r="C20" s="58">
        <v>54082</v>
      </c>
      <c r="D20" s="58">
        <v>161507</v>
      </c>
      <c r="E20" s="58">
        <v>59180</v>
      </c>
      <c r="F20" s="58">
        <v>54655</v>
      </c>
    </row>
    <row r="21" spans="1:6" ht="15.6" customHeight="1" x14ac:dyDescent="0.15">
      <c r="A21" s="42" t="s">
        <v>13</v>
      </c>
      <c r="B21" s="14">
        <v>655220</v>
      </c>
      <c r="C21" s="58">
        <v>649386</v>
      </c>
      <c r="D21" s="58">
        <v>840018</v>
      </c>
      <c r="E21" s="58">
        <v>635726</v>
      </c>
      <c r="F21" s="58">
        <v>633947</v>
      </c>
    </row>
    <row r="22" spans="1:6" ht="15.6" customHeight="1" x14ac:dyDescent="0.15">
      <c r="A22" s="7" t="s">
        <v>14</v>
      </c>
      <c r="B22" s="14">
        <v>11903</v>
      </c>
      <c r="C22" s="58">
        <v>13393</v>
      </c>
      <c r="D22" s="58">
        <v>13389</v>
      </c>
      <c r="E22" s="58">
        <v>12418</v>
      </c>
      <c r="F22" s="58">
        <v>11220</v>
      </c>
    </row>
    <row r="23" spans="1:6" ht="15.6" customHeight="1" x14ac:dyDescent="0.15">
      <c r="A23" s="42" t="s">
        <v>15</v>
      </c>
      <c r="B23" s="14">
        <v>291706</v>
      </c>
      <c r="C23" s="58">
        <v>224478</v>
      </c>
      <c r="D23" s="58">
        <v>241074</v>
      </c>
      <c r="E23" s="58">
        <v>252815</v>
      </c>
      <c r="F23" s="58">
        <v>232315</v>
      </c>
    </row>
    <row r="24" spans="1:6" ht="15.6" customHeight="1" x14ac:dyDescent="0.15">
      <c r="A24" s="42" t="s">
        <v>16</v>
      </c>
      <c r="B24" s="14">
        <v>1469196</v>
      </c>
      <c r="C24" s="58">
        <v>1296603</v>
      </c>
      <c r="D24" s="58">
        <v>1524871</v>
      </c>
      <c r="E24" s="58">
        <v>1445732</v>
      </c>
      <c r="F24" s="58">
        <v>1418410</v>
      </c>
    </row>
    <row r="25" spans="1:6" ht="15.6" customHeight="1" x14ac:dyDescent="0.15">
      <c r="A25" s="42" t="s">
        <v>17</v>
      </c>
      <c r="B25" s="14">
        <v>5266441</v>
      </c>
      <c r="C25" s="58">
        <v>16707154</v>
      </c>
      <c r="D25" s="58">
        <v>9104687</v>
      </c>
      <c r="E25" s="58">
        <v>7946529</v>
      </c>
      <c r="F25" s="58">
        <v>7535060</v>
      </c>
    </row>
    <row r="26" spans="1:6" ht="15.6" customHeight="1" x14ac:dyDescent="0.15">
      <c r="A26" s="42" t="s">
        <v>18</v>
      </c>
      <c r="B26" s="14">
        <v>2144841</v>
      </c>
      <c r="C26" s="58">
        <v>2320500</v>
      </c>
      <c r="D26" s="58">
        <v>2559100</v>
      </c>
      <c r="E26" s="58">
        <v>2445608</v>
      </c>
      <c r="F26" s="58">
        <v>2435482</v>
      </c>
    </row>
    <row r="27" spans="1:6" ht="15.6" customHeight="1" x14ac:dyDescent="0.15">
      <c r="A27" s="42" t="s">
        <v>19</v>
      </c>
      <c r="B27" s="14">
        <v>147105</v>
      </c>
      <c r="C27" s="58">
        <v>100215</v>
      </c>
      <c r="D27" s="58">
        <v>766276</v>
      </c>
      <c r="E27" s="58">
        <v>187453</v>
      </c>
      <c r="F27" s="58">
        <v>317782</v>
      </c>
    </row>
    <row r="28" spans="1:6" ht="15.6" customHeight="1" x14ac:dyDescent="0.15">
      <c r="A28" s="42" t="s">
        <v>20</v>
      </c>
      <c r="B28" s="14">
        <v>175707</v>
      </c>
      <c r="C28" s="58">
        <v>260782</v>
      </c>
      <c r="D28" s="58">
        <v>124351</v>
      </c>
      <c r="E28" s="58">
        <v>121280</v>
      </c>
      <c r="F28" s="58">
        <v>198371</v>
      </c>
    </row>
    <row r="29" spans="1:6" ht="15.6" customHeight="1" x14ac:dyDescent="0.15">
      <c r="A29" s="42" t="s">
        <v>21</v>
      </c>
      <c r="B29" s="14">
        <v>477567</v>
      </c>
      <c r="C29" s="58">
        <v>451542</v>
      </c>
      <c r="D29" s="58">
        <v>287341</v>
      </c>
      <c r="E29" s="58">
        <v>112724</v>
      </c>
      <c r="F29" s="58">
        <v>204373</v>
      </c>
    </row>
    <row r="30" spans="1:6" ht="15.6" customHeight="1" x14ac:dyDescent="0.15">
      <c r="A30" s="42" t="s">
        <v>22</v>
      </c>
      <c r="B30" s="14">
        <v>995157</v>
      </c>
      <c r="C30" s="58">
        <v>1433645</v>
      </c>
      <c r="D30" s="58">
        <v>2158261</v>
      </c>
      <c r="E30" s="58">
        <v>3896272</v>
      </c>
      <c r="F30" s="58">
        <v>2459660</v>
      </c>
    </row>
    <row r="31" spans="1:6" ht="15.6" customHeight="1" x14ac:dyDescent="0.15">
      <c r="A31" s="42" t="s">
        <v>23</v>
      </c>
      <c r="B31" s="14">
        <v>1321212</v>
      </c>
      <c r="C31" s="58">
        <v>1147108</v>
      </c>
      <c r="D31" s="58">
        <v>1490054</v>
      </c>
      <c r="E31" s="58">
        <v>1302077</v>
      </c>
      <c r="F31" s="58">
        <v>1374102</v>
      </c>
    </row>
    <row r="32" spans="1:6" ht="15.6" customHeight="1" x14ac:dyDescent="0.15">
      <c r="A32" s="44" t="s">
        <v>24</v>
      </c>
      <c r="B32" s="15">
        <v>2427100</v>
      </c>
      <c r="C32" s="59">
        <v>7782017</v>
      </c>
      <c r="D32" s="59">
        <v>2241180</v>
      </c>
      <c r="E32" s="59">
        <v>2572800</v>
      </c>
      <c r="F32" s="59">
        <v>1524500</v>
      </c>
    </row>
    <row r="33" spans="1:6" ht="15.6" customHeight="1" x14ac:dyDescent="0.15">
      <c r="A33" s="1"/>
      <c r="F33" s="11"/>
    </row>
    <row r="34" spans="1:6" ht="15.6" customHeight="1" x14ac:dyDescent="0.15">
      <c r="A34" s="5" t="s">
        <v>62</v>
      </c>
      <c r="B34" s="130" t="s">
        <v>147</v>
      </c>
      <c r="C34" s="130" t="s">
        <v>138</v>
      </c>
      <c r="D34" s="130" t="s">
        <v>148</v>
      </c>
      <c r="E34" s="130" t="s">
        <v>164</v>
      </c>
      <c r="F34" s="132" t="s">
        <v>172</v>
      </c>
    </row>
    <row r="35" spans="1:6" ht="15.6" customHeight="1" x14ac:dyDescent="0.15">
      <c r="A35" s="6" t="s">
        <v>64</v>
      </c>
      <c r="B35" s="131"/>
      <c r="C35" s="131"/>
      <c r="D35" s="131"/>
      <c r="E35" s="131"/>
      <c r="F35" s="133"/>
    </row>
    <row r="36" spans="1:6" ht="15.6" customHeight="1" x14ac:dyDescent="0.15">
      <c r="A36" s="42" t="s">
        <v>25</v>
      </c>
      <c r="B36" s="13">
        <f>SUM(B37:B49)</f>
        <v>40377826</v>
      </c>
      <c r="C36" s="57">
        <v>56114040</v>
      </c>
      <c r="D36" s="57">
        <v>44248081</v>
      </c>
      <c r="E36" s="57">
        <v>45590920</v>
      </c>
      <c r="F36" s="57">
        <v>43665865</v>
      </c>
    </row>
    <row r="37" spans="1:6" ht="15.6" customHeight="1" x14ac:dyDescent="0.15">
      <c r="A37" s="42" t="s">
        <v>26</v>
      </c>
      <c r="B37" s="14">
        <v>392781</v>
      </c>
      <c r="C37" s="58">
        <v>389011</v>
      </c>
      <c r="D37" s="58">
        <v>384697</v>
      </c>
      <c r="E37" s="58">
        <v>369557</v>
      </c>
      <c r="F37" s="58">
        <v>377442</v>
      </c>
    </row>
    <row r="38" spans="1:6" ht="15.6" customHeight="1" x14ac:dyDescent="0.15">
      <c r="A38" s="42" t="s">
        <v>27</v>
      </c>
      <c r="B38" s="14">
        <v>5081001</v>
      </c>
      <c r="C38" s="58">
        <v>4403911</v>
      </c>
      <c r="D38" s="58">
        <v>5381067</v>
      </c>
      <c r="E38" s="58">
        <v>7689625</v>
      </c>
      <c r="F38" s="58">
        <v>5450014</v>
      </c>
    </row>
    <row r="39" spans="1:6" ht="15.6" customHeight="1" x14ac:dyDescent="0.15">
      <c r="A39" s="42" t="s">
        <v>28</v>
      </c>
      <c r="B39" s="14">
        <v>13622087</v>
      </c>
      <c r="C39" s="58">
        <v>25346704</v>
      </c>
      <c r="D39" s="58">
        <v>16924439</v>
      </c>
      <c r="E39" s="58">
        <v>15991676</v>
      </c>
      <c r="F39" s="58">
        <v>16470040</v>
      </c>
    </row>
    <row r="40" spans="1:6" ht="15.6" customHeight="1" x14ac:dyDescent="0.15">
      <c r="A40" s="42" t="s">
        <v>29</v>
      </c>
      <c r="B40" s="14">
        <v>3880088</v>
      </c>
      <c r="C40" s="58">
        <v>4283748</v>
      </c>
      <c r="D40" s="58">
        <v>5015666</v>
      </c>
      <c r="E40" s="58">
        <v>4454652</v>
      </c>
      <c r="F40" s="58">
        <v>4386927</v>
      </c>
    </row>
    <row r="41" spans="1:6" ht="15.6" customHeight="1" x14ac:dyDescent="0.15">
      <c r="A41" s="42" t="s">
        <v>30</v>
      </c>
      <c r="B41" s="14">
        <v>21404</v>
      </c>
      <c r="C41" s="58">
        <v>21416</v>
      </c>
      <c r="D41" s="58">
        <v>21154</v>
      </c>
      <c r="E41" s="58">
        <v>21131</v>
      </c>
      <c r="F41" s="58">
        <v>22329</v>
      </c>
    </row>
    <row r="42" spans="1:6" ht="15.6" customHeight="1" x14ac:dyDescent="0.15">
      <c r="A42" s="42" t="s">
        <v>31</v>
      </c>
      <c r="B42" s="14">
        <v>26769</v>
      </c>
      <c r="C42" s="58">
        <v>24986</v>
      </c>
      <c r="D42" s="58">
        <v>23534</v>
      </c>
      <c r="E42" s="58">
        <v>25013</v>
      </c>
      <c r="F42" s="58">
        <v>26125</v>
      </c>
    </row>
    <row r="43" spans="1:6" ht="15.6" customHeight="1" x14ac:dyDescent="0.15">
      <c r="A43" s="42" t="s">
        <v>32</v>
      </c>
      <c r="B43" s="14">
        <v>283742</v>
      </c>
      <c r="C43" s="58">
        <v>435239</v>
      </c>
      <c r="D43" s="58">
        <v>230659</v>
      </c>
      <c r="E43" s="58">
        <v>202355</v>
      </c>
      <c r="F43" s="58">
        <v>270487</v>
      </c>
    </row>
    <row r="44" spans="1:6" ht="15.6" customHeight="1" x14ac:dyDescent="0.15">
      <c r="A44" s="42" t="s">
        <v>33</v>
      </c>
      <c r="B44" s="14">
        <v>5636414</v>
      </c>
      <c r="C44" s="58">
        <v>5531153</v>
      </c>
      <c r="D44" s="58">
        <v>5836394</v>
      </c>
      <c r="E44" s="58">
        <v>5127894</v>
      </c>
      <c r="F44" s="58">
        <v>5755537</v>
      </c>
    </row>
    <row r="45" spans="1:6" ht="15.6" customHeight="1" x14ac:dyDescent="0.15">
      <c r="A45" s="42" t="s">
        <v>34</v>
      </c>
      <c r="B45" s="14">
        <v>1707882</v>
      </c>
      <c r="C45" s="58">
        <v>1399056</v>
      </c>
      <c r="D45" s="58">
        <v>1533525</v>
      </c>
      <c r="E45" s="58">
        <v>1477425</v>
      </c>
      <c r="F45" s="58">
        <v>1858443</v>
      </c>
    </row>
    <row r="46" spans="1:6" ht="15.6" customHeight="1" x14ac:dyDescent="0.15">
      <c r="A46" s="42" t="s">
        <v>35</v>
      </c>
      <c r="B46" s="14">
        <v>5440774</v>
      </c>
      <c r="C46" s="58">
        <v>8986417</v>
      </c>
      <c r="D46" s="58">
        <v>4734964</v>
      </c>
      <c r="E46" s="58">
        <v>5953135</v>
      </c>
      <c r="F46" s="58">
        <v>4691082</v>
      </c>
    </row>
    <row r="47" spans="1:6" ht="15.6" customHeight="1" x14ac:dyDescent="0.15">
      <c r="A47" s="42" t="s">
        <v>36</v>
      </c>
      <c r="B47" s="14">
        <v>3133</v>
      </c>
      <c r="C47" s="58">
        <v>6114</v>
      </c>
      <c r="D47" s="60" t="s">
        <v>10</v>
      </c>
      <c r="E47" s="60" t="s">
        <v>10</v>
      </c>
      <c r="F47" s="123">
        <v>44406</v>
      </c>
    </row>
    <row r="48" spans="1:6" ht="15.6" customHeight="1" x14ac:dyDescent="0.15">
      <c r="A48" s="42" t="s">
        <v>37</v>
      </c>
      <c r="B48" s="14">
        <v>4281601</v>
      </c>
      <c r="C48" s="58">
        <v>5286135</v>
      </c>
      <c r="D48" s="58">
        <v>4161832</v>
      </c>
      <c r="E48" s="58">
        <v>4278307</v>
      </c>
      <c r="F48" s="58">
        <v>4312883</v>
      </c>
    </row>
    <row r="49" spans="1:6" ht="15.6" customHeight="1" x14ac:dyDescent="0.15">
      <c r="A49" s="42" t="s">
        <v>38</v>
      </c>
      <c r="B49" s="14">
        <v>150</v>
      </c>
      <c r="C49" s="58">
        <v>150</v>
      </c>
      <c r="D49" s="58">
        <v>150</v>
      </c>
      <c r="E49" s="58">
        <v>150</v>
      </c>
      <c r="F49" s="58">
        <v>150</v>
      </c>
    </row>
    <row r="50" spans="1:6" ht="15.6" customHeight="1" x14ac:dyDescent="0.15">
      <c r="A50" s="42" t="s">
        <v>39</v>
      </c>
      <c r="B50" s="66" t="s">
        <v>10</v>
      </c>
      <c r="C50" s="66" t="s">
        <v>10</v>
      </c>
      <c r="D50" s="67" t="s">
        <v>10</v>
      </c>
      <c r="E50" s="60" t="s">
        <v>66</v>
      </c>
      <c r="F50" s="60" t="s">
        <v>10</v>
      </c>
    </row>
    <row r="51" spans="1:6" ht="15.6" customHeight="1" x14ac:dyDescent="0.15">
      <c r="A51" s="44" t="s">
        <v>40</v>
      </c>
      <c r="B51" s="2" t="s">
        <v>10</v>
      </c>
      <c r="C51" s="2" t="s">
        <v>10</v>
      </c>
      <c r="D51" s="16" t="s">
        <v>10</v>
      </c>
      <c r="E51" s="61" t="s">
        <v>66</v>
      </c>
      <c r="F51" s="61" t="s">
        <v>10</v>
      </c>
    </row>
    <row r="52" spans="1:6" ht="15.6" customHeight="1" x14ac:dyDescent="0.15">
      <c r="A52" s="49" t="s">
        <v>58</v>
      </c>
    </row>
    <row r="53" spans="1:6" x14ac:dyDescent="0.15">
      <c r="A53" s="49"/>
    </row>
  </sheetData>
  <mergeCells count="10">
    <mergeCell ref="B34:B35"/>
    <mergeCell ref="C34:C35"/>
    <mergeCell ref="D34:D35"/>
    <mergeCell ref="E34:E35"/>
    <mergeCell ref="F34:F35"/>
    <mergeCell ref="B6:B7"/>
    <mergeCell ref="C6:C7"/>
    <mergeCell ref="D6:D7"/>
    <mergeCell ref="E6:E7"/>
    <mergeCell ref="F6:F7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25" orientation="portrait" useFirstPageNumber="1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5</xdr:col>
                <xdr:colOff>762000</xdr:colOff>
                <xdr:row>2</xdr:row>
                <xdr:rowOff>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zoomScaleSheetLayoutView="100" workbookViewId="0"/>
  </sheetViews>
  <sheetFormatPr defaultRowHeight="13.5" x14ac:dyDescent="0.15"/>
  <cols>
    <col min="1" max="1" width="11.125" customWidth="1"/>
    <col min="2" max="2" width="8.5" customWidth="1"/>
    <col min="3" max="3" width="3" customWidth="1"/>
    <col min="4" max="4" width="10.625" customWidth="1"/>
    <col min="5" max="5" width="1" customWidth="1"/>
    <col min="6" max="6" width="10.5" customWidth="1"/>
    <col min="7" max="7" width="1" customWidth="1"/>
    <col min="8" max="8" width="11.5" customWidth="1"/>
    <col min="9" max="10" width="12.5" customWidth="1"/>
  </cols>
  <sheetData>
    <row r="1" spans="1:10" ht="15" customHeight="1" x14ac:dyDescent="0.15"/>
    <row r="2" spans="1:10" ht="15" customHeight="1" x14ac:dyDescent="0.15">
      <c r="A2" s="49"/>
    </row>
    <row r="3" spans="1:10" ht="15" customHeight="1" x14ac:dyDescent="0.15">
      <c r="A3" s="49"/>
    </row>
    <row r="4" spans="1:10" ht="16.5" customHeight="1" x14ac:dyDescent="0.15">
      <c r="A4" s="49" t="s">
        <v>59</v>
      </c>
    </row>
    <row r="5" spans="1:10" ht="16.5" customHeight="1" x14ac:dyDescent="0.15">
      <c r="J5" s="50" t="s">
        <v>57</v>
      </c>
    </row>
    <row r="6" spans="1:10" ht="15.95" customHeight="1" x14ac:dyDescent="0.15">
      <c r="A6" s="149" t="s">
        <v>41</v>
      </c>
      <c r="B6" s="150"/>
      <c r="C6" s="145" t="s">
        <v>42</v>
      </c>
      <c r="D6" s="145"/>
      <c r="E6" s="145"/>
      <c r="F6" s="145"/>
      <c r="G6" s="145"/>
      <c r="H6" s="145"/>
      <c r="I6" s="145"/>
      <c r="J6" s="149"/>
    </row>
    <row r="7" spans="1:10" ht="15.95" customHeight="1" x14ac:dyDescent="0.15">
      <c r="A7" s="144"/>
      <c r="B7" s="151"/>
      <c r="C7" s="145" t="s">
        <v>173</v>
      </c>
      <c r="D7" s="146"/>
      <c r="E7" s="145" t="s">
        <v>152</v>
      </c>
      <c r="F7" s="146"/>
      <c r="G7" s="159" t="s">
        <v>168</v>
      </c>
      <c r="H7" s="160"/>
      <c r="I7" s="51" t="s">
        <v>164</v>
      </c>
      <c r="J7" s="40" t="s">
        <v>172</v>
      </c>
    </row>
    <row r="8" spans="1:10" ht="15.6" customHeight="1" x14ac:dyDescent="0.15">
      <c r="A8" s="141" t="s">
        <v>43</v>
      </c>
      <c r="B8" s="142"/>
      <c r="C8" s="156">
        <v>9995528</v>
      </c>
      <c r="D8" s="155"/>
      <c r="E8" s="154">
        <v>9894545</v>
      </c>
      <c r="F8" s="154"/>
      <c r="G8" s="154">
        <v>10415104</v>
      </c>
      <c r="H8" s="154"/>
      <c r="I8" s="62">
        <v>10119461</v>
      </c>
      <c r="J8" s="62">
        <v>9770975</v>
      </c>
    </row>
    <row r="9" spans="1:10" ht="15.6" customHeight="1" x14ac:dyDescent="0.15">
      <c r="A9" s="141" t="s">
        <v>44</v>
      </c>
      <c r="B9" s="142"/>
      <c r="C9" s="162">
        <v>853154</v>
      </c>
      <c r="D9" s="153"/>
      <c r="E9" s="152">
        <v>246320</v>
      </c>
      <c r="F9" s="153"/>
      <c r="G9" s="152">
        <v>427346</v>
      </c>
      <c r="H9" s="153"/>
      <c r="I9" s="63">
        <v>780750</v>
      </c>
      <c r="J9" s="63">
        <v>642306</v>
      </c>
    </row>
    <row r="10" spans="1:10" ht="15.6" customHeight="1" x14ac:dyDescent="0.15">
      <c r="A10" s="141" t="s">
        <v>45</v>
      </c>
      <c r="B10" s="142"/>
      <c r="C10" s="162">
        <v>516468</v>
      </c>
      <c r="D10" s="153"/>
      <c r="E10" s="152">
        <v>236522</v>
      </c>
      <c r="F10" s="153"/>
      <c r="G10" s="152">
        <v>561545</v>
      </c>
      <c r="H10" s="153"/>
      <c r="I10" s="63">
        <v>544328</v>
      </c>
      <c r="J10" s="63">
        <v>674463</v>
      </c>
    </row>
    <row r="11" spans="1:10" ht="15.6" customHeight="1" x14ac:dyDescent="0.15">
      <c r="A11" s="141" t="s">
        <v>46</v>
      </c>
      <c r="B11" s="142"/>
      <c r="C11" s="162">
        <v>64695</v>
      </c>
      <c r="D11" s="153"/>
      <c r="E11" s="152">
        <v>67476</v>
      </c>
      <c r="F11" s="153"/>
      <c r="G11" s="152">
        <v>73912</v>
      </c>
      <c r="H11" s="153"/>
      <c r="I11" s="63">
        <v>79505</v>
      </c>
      <c r="J11" s="63">
        <v>79142</v>
      </c>
    </row>
    <row r="12" spans="1:10" ht="15.6" customHeight="1" x14ac:dyDescent="0.15">
      <c r="A12" s="141" t="s">
        <v>47</v>
      </c>
      <c r="B12" s="142"/>
      <c r="C12" s="162">
        <v>8680075</v>
      </c>
      <c r="D12" s="153"/>
      <c r="E12" s="152">
        <v>8900428</v>
      </c>
      <c r="F12" s="153"/>
      <c r="G12" s="152">
        <v>9244444</v>
      </c>
      <c r="H12" s="153"/>
      <c r="I12" s="63">
        <v>9460184</v>
      </c>
      <c r="J12" s="63">
        <v>9698276</v>
      </c>
    </row>
    <row r="13" spans="1:10" ht="15.6" customHeight="1" x14ac:dyDescent="0.15">
      <c r="A13" s="147" t="s">
        <v>48</v>
      </c>
      <c r="B13" s="148"/>
      <c r="C13" s="163">
        <v>2225619</v>
      </c>
      <c r="D13" s="158"/>
      <c r="E13" s="157">
        <v>2345134</v>
      </c>
      <c r="F13" s="158"/>
      <c r="G13" s="157">
        <v>2335876</v>
      </c>
      <c r="H13" s="158"/>
      <c r="I13" s="64">
        <v>2439097</v>
      </c>
      <c r="J13" s="64">
        <v>2510718</v>
      </c>
    </row>
    <row r="14" spans="1:10" ht="15.95" customHeight="1" x14ac:dyDescent="0.15">
      <c r="A14" s="1"/>
    </row>
    <row r="15" spans="1:10" ht="15.95" customHeight="1" x14ac:dyDescent="0.15">
      <c r="A15" s="149" t="s">
        <v>41</v>
      </c>
      <c r="B15" s="150"/>
      <c r="C15" s="145" t="s">
        <v>49</v>
      </c>
      <c r="D15" s="145"/>
      <c r="E15" s="145"/>
      <c r="F15" s="145"/>
      <c r="G15" s="145"/>
      <c r="H15" s="145"/>
      <c r="I15" s="145"/>
      <c r="J15" s="145"/>
    </row>
    <row r="16" spans="1:10" ht="15.95" customHeight="1" x14ac:dyDescent="0.15">
      <c r="A16" s="144"/>
      <c r="B16" s="151"/>
      <c r="C16" s="145" t="s">
        <v>173</v>
      </c>
      <c r="D16" s="146"/>
      <c r="E16" s="145" t="s">
        <v>152</v>
      </c>
      <c r="F16" s="146"/>
      <c r="G16" s="161" t="s">
        <v>168</v>
      </c>
      <c r="H16" s="146"/>
      <c r="I16" s="107" t="s">
        <v>164</v>
      </c>
      <c r="J16" s="101" t="s">
        <v>172</v>
      </c>
    </row>
    <row r="17" spans="1:10" ht="15.6" customHeight="1" x14ac:dyDescent="0.15">
      <c r="A17" s="141" t="s">
        <v>43</v>
      </c>
      <c r="B17" s="142"/>
      <c r="C17" s="156">
        <v>9834788</v>
      </c>
      <c r="D17" s="155"/>
      <c r="E17" s="154">
        <v>9737998</v>
      </c>
      <c r="F17" s="155"/>
      <c r="G17" s="154">
        <v>10211558</v>
      </c>
      <c r="H17" s="155"/>
      <c r="I17" s="62">
        <v>9866594</v>
      </c>
      <c r="J17" s="62">
        <v>9595240</v>
      </c>
    </row>
    <row r="18" spans="1:10" ht="15.6" customHeight="1" x14ac:dyDescent="0.15">
      <c r="A18" s="141" t="s">
        <v>44</v>
      </c>
      <c r="B18" s="142"/>
      <c r="C18" s="162">
        <v>772297</v>
      </c>
      <c r="D18" s="153"/>
      <c r="E18" s="152">
        <v>160711</v>
      </c>
      <c r="F18" s="153"/>
      <c r="G18" s="152">
        <v>346325</v>
      </c>
      <c r="H18" s="153"/>
      <c r="I18" s="63">
        <v>623945</v>
      </c>
      <c r="J18" s="63">
        <v>610746</v>
      </c>
    </row>
    <row r="19" spans="1:10" ht="15.6" customHeight="1" x14ac:dyDescent="0.15">
      <c r="A19" s="141" t="s">
        <v>45</v>
      </c>
      <c r="B19" s="142"/>
      <c r="C19" s="162">
        <v>288560</v>
      </c>
      <c r="D19" s="153"/>
      <c r="E19" s="152">
        <v>155135</v>
      </c>
      <c r="F19" s="153"/>
      <c r="G19" s="152">
        <v>91371</v>
      </c>
      <c r="H19" s="153"/>
      <c r="I19" s="63">
        <v>418476</v>
      </c>
      <c r="J19" s="63">
        <v>521435</v>
      </c>
    </row>
    <row r="20" spans="1:10" ht="15.6" customHeight="1" x14ac:dyDescent="0.15">
      <c r="A20" s="141" t="s">
        <v>46</v>
      </c>
      <c r="B20" s="142"/>
      <c r="C20" s="162">
        <v>37627</v>
      </c>
      <c r="D20" s="153"/>
      <c r="E20" s="152">
        <v>38667</v>
      </c>
      <c r="F20" s="153"/>
      <c r="G20" s="152">
        <v>37545</v>
      </c>
      <c r="H20" s="153"/>
      <c r="I20" s="63">
        <v>45068</v>
      </c>
      <c r="J20" s="63">
        <v>44322</v>
      </c>
    </row>
    <row r="21" spans="1:10" ht="15.6" customHeight="1" x14ac:dyDescent="0.15">
      <c r="A21" s="141" t="s">
        <v>47</v>
      </c>
      <c r="B21" s="142"/>
      <c r="C21" s="162">
        <v>8620760</v>
      </c>
      <c r="D21" s="153"/>
      <c r="E21" s="152">
        <v>8799226</v>
      </c>
      <c r="F21" s="153"/>
      <c r="G21" s="152">
        <v>9002331</v>
      </c>
      <c r="H21" s="153"/>
      <c r="I21" s="63">
        <v>9291371</v>
      </c>
      <c r="J21" s="63">
        <v>9642361</v>
      </c>
    </row>
    <row r="22" spans="1:10" ht="15.6" customHeight="1" x14ac:dyDescent="0.15">
      <c r="A22" s="147" t="s">
        <v>48</v>
      </c>
      <c r="B22" s="148"/>
      <c r="C22" s="163">
        <v>2127473</v>
      </c>
      <c r="D22" s="158"/>
      <c r="E22" s="157">
        <v>2240933</v>
      </c>
      <c r="F22" s="158"/>
      <c r="G22" s="157">
        <v>2225569</v>
      </c>
      <c r="H22" s="158"/>
      <c r="I22" s="64">
        <v>2332729</v>
      </c>
      <c r="J22" s="64">
        <v>2400055</v>
      </c>
    </row>
    <row r="23" spans="1:10" ht="15.95" customHeight="1" x14ac:dyDescent="0.15">
      <c r="A23" s="49" t="s">
        <v>58</v>
      </c>
    </row>
    <row r="24" spans="1:10" ht="15.95" customHeight="1" x14ac:dyDescent="0.15">
      <c r="A24" s="49"/>
    </row>
    <row r="25" spans="1:10" ht="15.95" customHeight="1" x14ac:dyDescent="0.15">
      <c r="A25" s="49"/>
    </row>
    <row r="26" spans="1:10" ht="15.95" customHeight="1" x14ac:dyDescent="0.15">
      <c r="A26" s="49" t="s">
        <v>60</v>
      </c>
    </row>
    <row r="27" spans="1:10" ht="15.95" customHeight="1" x14ac:dyDescent="0.15">
      <c r="J27" s="50" t="s">
        <v>57</v>
      </c>
    </row>
    <row r="28" spans="1:10" ht="15.95" customHeight="1" x14ac:dyDescent="0.15">
      <c r="A28" s="8" t="s">
        <v>63</v>
      </c>
      <c r="B28" s="145" t="s">
        <v>50</v>
      </c>
      <c r="C28" s="145"/>
      <c r="D28" s="145"/>
      <c r="E28" s="145"/>
      <c r="F28" s="145"/>
      <c r="G28" s="145"/>
      <c r="H28" s="145"/>
      <c r="I28" s="145"/>
      <c r="J28" s="145"/>
    </row>
    <row r="29" spans="1:10" ht="15.95" customHeight="1" x14ac:dyDescent="0.15">
      <c r="A29" s="9"/>
      <c r="B29" s="149" t="s">
        <v>51</v>
      </c>
      <c r="C29" s="150"/>
      <c r="D29" s="145" t="s">
        <v>52</v>
      </c>
      <c r="E29" s="145"/>
      <c r="F29" s="145"/>
      <c r="G29" s="145"/>
      <c r="H29" s="146"/>
      <c r="I29" s="130" t="s">
        <v>53</v>
      </c>
      <c r="J29" s="143" t="s">
        <v>54</v>
      </c>
    </row>
    <row r="30" spans="1:10" ht="15.95" customHeight="1" x14ac:dyDescent="0.15">
      <c r="A30" s="10" t="s">
        <v>65</v>
      </c>
      <c r="B30" s="144"/>
      <c r="C30" s="151"/>
      <c r="D30" s="145" t="s">
        <v>51</v>
      </c>
      <c r="E30" s="146"/>
      <c r="F30" s="145" t="s">
        <v>55</v>
      </c>
      <c r="G30" s="146"/>
      <c r="H30" s="46" t="s">
        <v>56</v>
      </c>
      <c r="I30" s="131"/>
      <c r="J30" s="144"/>
    </row>
    <row r="31" spans="1:10" ht="15.6" customHeight="1" x14ac:dyDescent="0.15">
      <c r="A31" s="3" t="s">
        <v>174</v>
      </c>
      <c r="B31" s="139">
        <v>21419257</v>
      </c>
      <c r="C31" s="140"/>
      <c r="D31" s="140">
        <v>12319630</v>
      </c>
      <c r="E31" s="140"/>
      <c r="F31" s="140">
        <v>652583</v>
      </c>
      <c r="G31" s="140"/>
      <c r="H31" s="104">
        <v>11667047</v>
      </c>
      <c r="I31" s="104">
        <v>7019093</v>
      </c>
      <c r="J31" s="104">
        <v>2080534</v>
      </c>
    </row>
    <row r="32" spans="1:10" ht="15.6" customHeight="1" x14ac:dyDescent="0.15">
      <c r="A32" s="3">
        <v>26</v>
      </c>
      <c r="B32" s="136">
        <v>22046653</v>
      </c>
      <c r="C32" s="137"/>
      <c r="D32" s="138">
        <v>12771646</v>
      </c>
      <c r="E32" s="138"/>
      <c r="F32" s="137">
        <v>760519</v>
      </c>
      <c r="G32" s="137"/>
      <c r="H32" s="104">
        <v>12011127</v>
      </c>
      <c r="I32" s="104">
        <v>7151093</v>
      </c>
      <c r="J32" s="104">
        <v>2123914</v>
      </c>
    </row>
    <row r="33" spans="1:11" ht="15.6" customHeight="1" x14ac:dyDescent="0.15">
      <c r="A33" s="3">
        <v>27</v>
      </c>
      <c r="B33" s="136">
        <v>22166651</v>
      </c>
      <c r="C33" s="137"/>
      <c r="D33" s="138">
        <v>12826234</v>
      </c>
      <c r="E33" s="138"/>
      <c r="F33" s="137">
        <v>724513</v>
      </c>
      <c r="G33" s="137"/>
      <c r="H33" s="104">
        <v>12101721</v>
      </c>
      <c r="I33" s="104">
        <v>7186913</v>
      </c>
      <c r="J33" s="104">
        <v>2153504</v>
      </c>
    </row>
    <row r="34" spans="1:11" ht="15.6" customHeight="1" x14ac:dyDescent="0.15">
      <c r="A34" s="3">
        <v>28</v>
      </c>
      <c r="B34" s="136">
        <v>22616141</v>
      </c>
      <c r="C34" s="137"/>
      <c r="D34" s="138">
        <v>13188640</v>
      </c>
      <c r="E34" s="138"/>
      <c r="F34" s="137">
        <v>937480</v>
      </c>
      <c r="G34" s="137"/>
      <c r="H34" s="103">
        <v>12251160</v>
      </c>
      <c r="I34" s="103">
        <v>7246884</v>
      </c>
      <c r="J34" s="103">
        <v>2180617</v>
      </c>
    </row>
    <row r="35" spans="1:11" ht="15.6" customHeight="1" x14ac:dyDescent="0.15">
      <c r="A35" s="3">
        <v>29</v>
      </c>
      <c r="B35" s="136">
        <v>22037724</v>
      </c>
      <c r="C35" s="137"/>
      <c r="D35" s="138">
        <v>12547701</v>
      </c>
      <c r="E35" s="138"/>
      <c r="F35" s="137">
        <v>610876</v>
      </c>
      <c r="G35" s="137"/>
      <c r="H35" s="103">
        <v>11936825</v>
      </c>
      <c r="I35" s="103">
        <v>7297428</v>
      </c>
      <c r="J35" s="103">
        <v>2192595</v>
      </c>
    </row>
    <row r="36" spans="1:11" ht="15.6" customHeight="1" x14ac:dyDescent="0.15">
      <c r="A36" s="3">
        <v>30</v>
      </c>
      <c r="B36" s="136">
        <v>22703729</v>
      </c>
      <c r="C36" s="137"/>
      <c r="D36" s="137">
        <v>13154092</v>
      </c>
      <c r="E36" s="137"/>
      <c r="F36" s="137">
        <v>714954</v>
      </c>
      <c r="G36" s="137"/>
      <c r="H36" s="103">
        <v>12439138</v>
      </c>
      <c r="I36" s="103">
        <v>7319440</v>
      </c>
      <c r="J36" s="103">
        <v>2230197</v>
      </c>
    </row>
    <row r="37" spans="1:11" ht="15.6" customHeight="1" x14ac:dyDescent="0.15">
      <c r="A37" s="3" t="s">
        <v>149</v>
      </c>
      <c r="B37" s="136">
        <v>24146521</v>
      </c>
      <c r="C37" s="137"/>
      <c r="D37" s="137">
        <v>14278405</v>
      </c>
      <c r="E37" s="137"/>
      <c r="F37" s="137">
        <v>775079</v>
      </c>
      <c r="G37" s="137"/>
      <c r="H37" s="103">
        <v>13503326</v>
      </c>
      <c r="I37" s="103">
        <v>7579877</v>
      </c>
      <c r="J37" s="103">
        <v>2288239</v>
      </c>
    </row>
    <row r="38" spans="1:11" ht="15.6" customHeight="1" x14ac:dyDescent="0.15">
      <c r="A38" s="3">
        <v>2</v>
      </c>
      <c r="B38" s="136">
        <v>23271345</v>
      </c>
      <c r="C38" s="137"/>
      <c r="D38" s="137">
        <v>13383636</v>
      </c>
      <c r="E38" s="137"/>
      <c r="F38" s="137">
        <v>694335</v>
      </c>
      <c r="G38" s="137"/>
      <c r="H38" s="103">
        <v>12689301</v>
      </c>
      <c r="I38" s="103">
        <v>7588373</v>
      </c>
      <c r="J38" s="103">
        <v>2299336</v>
      </c>
    </row>
    <row r="39" spans="1:11" ht="15.6" customHeight="1" x14ac:dyDescent="0.15">
      <c r="A39" s="71">
        <v>3</v>
      </c>
      <c r="B39" s="136">
        <v>23642738</v>
      </c>
      <c r="C39" s="137"/>
      <c r="D39" s="137">
        <v>13697392</v>
      </c>
      <c r="E39" s="137"/>
      <c r="F39" s="137">
        <v>777370</v>
      </c>
      <c r="G39" s="137"/>
      <c r="H39" s="103">
        <v>12920022</v>
      </c>
      <c r="I39" s="103">
        <v>7634370</v>
      </c>
      <c r="J39" s="103">
        <v>2310976</v>
      </c>
    </row>
    <row r="40" spans="1:11" ht="15.6" customHeight="1" x14ac:dyDescent="0.15">
      <c r="A40" s="71">
        <v>4</v>
      </c>
      <c r="B40" s="136">
        <v>24149342</v>
      </c>
      <c r="C40" s="137"/>
      <c r="D40" s="137">
        <v>13972623</v>
      </c>
      <c r="E40" s="137"/>
      <c r="F40" s="137">
        <v>923651</v>
      </c>
      <c r="G40" s="137"/>
      <c r="H40" s="106">
        <v>13048972</v>
      </c>
      <c r="I40" s="106">
        <v>7794313</v>
      </c>
      <c r="J40" s="106">
        <v>2382406</v>
      </c>
    </row>
    <row r="41" spans="1:11" ht="15.6" customHeight="1" x14ac:dyDescent="0.15">
      <c r="A41" s="43">
        <v>5</v>
      </c>
      <c r="B41" s="134">
        <v>24257896</v>
      </c>
      <c r="C41" s="135"/>
      <c r="D41" s="135">
        <v>13913076</v>
      </c>
      <c r="E41" s="135"/>
      <c r="F41" s="135">
        <v>780746</v>
      </c>
      <c r="G41" s="135"/>
      <c r="H41" s="119">
        <v>13132330</v>
      </c>
      <c r="I41" s="119">
        <v>7923032</v>
      </c>
      <c r="J41" s="119">
        <v>2421788</v>
      </c>
      <c r="K41" s="36"/>
    </row>
    <row r="42" spans="1:11" ht="15.95" customHeight="1" x14ac:dyDescent="0.15">
      <c r="A42" s="49" t="s">
        <v>61</v>
      </c>
    </row>
  </sheetData>
  <mergeCells count="98">
    <mergeCell ref="C18:D18"/>
    <mergeCell ref="C19:D19"/>
    <mergeCell ref="C20:D20"/>
    <mergeCell ref="C21:D21"/>
    <mergeCell ref="C22:D22"/>
    <mergeCell ref="C9:D9"/>
    <mergeCell ref="C10:D10"/>
    <mergeCell ref="C11:D11"/>
    <mergeCell ref="C12:D12"/>
    <mergeCell ref="C13:D13"/>
    <mergeCell ref="E22:F22"/>
    <mergeCell ref="G7:H7"/>
    <mergeCell ref="G16:H16"/>
    <mergeCell ref="G8:H8"/>
    <mergeCell ref="G9:H9"/>
    <mergeCell ref="G10:H10"/>
    <mergeCell ref="G11:H11"/>
    <mergeCell ref="G12:H12"/>
    <mergeCell ref="G13:H13"/>
    <mergeCell ref="G17:H17"/>
    <mergeCell ref="G18:H18"/>
    <mergeCell ref="G19:H19"/>
    <mergeCell ref="G20:H20"/>
    <mergeCell ref="G21:H21"/>
    <mergeCell ref="G22:H22"/>
    <mergeCell ref="E9:F9"/>
    <mergeCell ref="E10:F10"/>
    <mergeCell ref="E11:F11"/>
    <mergeCell ref="E12:F12"/>
    <mergeCell ref="E13:F13"/>
    <mergeCell ref="A6:B7"/>
    <mergeCell ref="C6:J6"/>
    <mergeCell ref="C7:D7"/>
    <mergeCell ref="E7:F7"/>
    <mergeCell ref="A8:B8"/>
    <mergeCell ref="E8:F8"/>
    <mergeCell ref="C8:D8"/>
    <mergeCell ref="A9:B9"/>
    <mergeCell ref="A10:B10"/>
    <mergeCell ref="A11:B11"/>
    <mergeCell ref="A12:B12"/>
    <mergeCell ref="A13:B13"/>
    <mergeCell ref="A15:B16"/>
    <mergeCell ref="C15:J15"/>
    <mergeCell ref="C16:D16"/>
    <mergeCell ref="E16:F16"/>
    <mergeCell ref="A17:B17"/>
    <mergeCell ref="E17:F17"/>
    <mergeCell ref="C17:D17"/>
    <mergeCell ref="A18:B18"/>
    <mergeCell ref="I29:I30"/>
    <mergeCell ref="J29:J30"/>
    <mergeCell ref="D30:E30"/>
    <mergeCell ref="A19:B19"/>
    <mergeCell ref="A20:B20"/>
    <mergeCell ref="A21:B21"/>
    <mergeCell ref="A22:B22"/>
    <mergeCell ref="B28:J28"/>
    <mergeCell ref="F30:G30"/>
    <mergeCell ref="B29:C30"/>
    <mergeCell ref="D29:H29"/>
    <mergeCell ref="E18:F18"/>
    <mergeCell ref="E19:F19"/>
    <mergeCell ref="E20:F20"/>
    <mergeCell ref="E21:F21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41:C41"/>
    <mergeCell ref="D41:E41"/>
    <mergeCell ref="F41:G41"/>
    <mergeCell ref="B39:C39"/>
    <mergeCell ref="D39:E39"/>
    <mergeCell ref="F39:G39"/>
    <mergeCell ref="B40:C40"/>
    <mergeCell ref="D40:E40"/>
    <mergeCell ref="F40:G40"/>
  </mergeCells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firstPageNumber="126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34" zoomScaleNormal="100" zoomScaleSheetLayoutView="100" workbookViewId="0">
      <selection activeCell="I34" sqref="I34"/>
    </sheetView>
  </sheetViews>
  <sheetFormatPr defaultRowHeight="13.5" x14ac:dyDescent="0.15"/>
  <cols>
    <col min="1" max="1" width="4" customWidth="1"/>
    <col min="2" max="2" width="15.875" customWidth="1"/>
    <col min="3" max="4" width="13.375" customWidth="1"/>
    <col min="5" max="5" width="11.875" customWidth="1"/>
    <col min="6" max="8" width="11.625" customWidth="1"/>
  </cols>
  <sheetData>
    <row r="1" spans="1:8" ht="15" customHeight="1" x14ac:dyDescent="0.15"/>
    <row r="2" spans="1:8" ht="15" customHeight="1" x14ac:dyDescent="0.15">
      <c r="A2" s="1"/>
    </row>
    <row r="3" spans="1:8" ht="15" customHeight="1" x14ac:dyDescent="0.15">
      <c r="A3" s="1"/>
    </row>
    <row r="4" spans="1:8" ht="16.5" customHeight="1" x14ac:dyDescent="0.15">
      <c r="A4" s="49" t="s">
        <v>82</v>
      </c>
    </row>
    <row r="5" spans="1:8" ht="16.5" customHeight="1" x14ac:dyDescent="0.15">
      <c r="H5" s="50" t="s">
        <v>81</v>
      </c>
    </row>
    <row r="6" spans="1:8" ht="30.75" customHeight="1" x14ac:dyDescent="0.15">
      <c r="A6" s="145" t="s">
        <v>41</v>
      </c>
      <c r="B6" s="146"/>
      <c r="C6" s="46" t="s">
        <v>80</v>
      </c>
      <c r="D6" s="46" t="s">
        <v>79</v>
      </c>
      <c r="E6" s="46" t="s">
        <v>72</v>
      </c>
      <c r="F6" s="46" t="s">
        <v>78</v>
      </c>
      <c r="G6" s="46" t="s">
        <v>77</v>
      </c>
      <c r="H6" s="45" t="s">
        <v>76</v>
      </c>
    </row>
    <row r="7" spans="1:8" ht="20.100000000000001" customHeight="1" x14ac:dyDescent="0.15">
      <c r="A7" s="164" t="s">
        <v>150</v>
      </c>
      <c r="B7" s="21" t="s">
        <v>73</v>
      </c>
      <c r="C7" s="102">
        <v>43909</v>
      </c>
      <c r="D7" s="103">
        <v>32754</v>
      </c>
      <c r="E7" s="103">
        <v>1677</v>
      </c>
      <c r="G7" s="104">
        <v>8272</v>
      </c>
      <c r="H7" s="104">
        <v>1206</v>
      </c>
    </row>
    <row r="8" spans="1:8" ht="20.100000000000001" customHeight="1" x14ac:dyDescent="0.15">
      <c r="A8" s="165"/>
      <c r="B8" s="47" t="s">
        <v>69</v>
      </c>
      <c r="C8" s="23">
        <v>100</v>
      </c>
      <c r="D8" s="19">
        <v>74.599999999999994</v>
      </c>
      <c r="E8" s="19">
        <v>3.8</v>
      </c>
      <c r="F8" s="26" t="s">
        <v>72</v>
      </c>
      <c r="G8" s="25">
        <v>18.8</v>
      </c>
      <c r="H8" s="25">
        <v>2.8</v>
      </c>
    </row>
    <row r="9" spans="1:8" ht="20.100000000000001" customHeight="1" x14ac:dyDescent="0.15">
      <c r="A9" s="165"/>
      <c r="B9" s="47" t="s">
        <v>71</v>
      </c>
      <c r="C9" s="102">
        <v>249227648</v>
      </c>
      <c r="D9" s="103">
        <v>190806567</v>
      </c>
      <c r="E9" s="103">
        <v>15500081</v>
      </c>
      <c r="F9" s="24" t="s">
        <v>70</v>
      </c>
      <c r="G9" s="104">
        <v>28149473</v>
      </c>
      <c r="H9" s="104">
        <v>14771527</v>
      </c>
    </row>
    <row r="10" spans="1:8" ht="20.100000000000001" customHeight="1" x14ac:dyDescent="0.15">
      <c r="A10" s="166"/>
      <c r="B10" s="41" t="s">
        <v>69</v>
      </c>
      <c r="C10" s="23">
        <v>100</v>
      </c>
      <c r="D10" s="19">
        <v>76.599999999999994</v>
      </c>
      <c r="E10" s="19">
        <v>6.2</v>
      </c>
      <c r="F10" s="27"/>
      <c r="G10" s="19">
        <v>11.3</v>
      </c>
      <c r="H10" s="19">
        <v>5.9</v>
      </c>
    </row>
    <row r="11" spans="1:8" ht="20.100000000000001" customHeight="1" x14ac:dyDescent="0.15">
      <c r="A11" s="164" t="s">
        <v>75</v>
      </c>
      <c r="B11" s="21" t="s">
        <v>73</v>
      </c>
      <c r="C11" s="102">
        <v>44417</v>
      </c>
      <c r="D11" s="103">
        <v>33094</v>
      </c>
      <c r="E11" s="103">
        <v>1692</v>
      </c>
      <c r="G11" s="104">
        <v>8082</v>
      </c>
      <c r="H11" s="104">
        <v>1549</v>
      </c>
    </row>
    <row r="12" spans="1:8" ht="20.100000000000001" customHeight="1" x14ac:dyDescent="0.15">
      <c r="A12" s="165"/>
      <c r="B12" s="47" t="s">
        <v>69</v>
      </c>
      <c r="C12" s="23">
        <v>100</v>
      </c>
      <c r="D12" s="19">
        <v>74.5</v>
      </c>
      <c r="E12" s="19">
        <v>3.8</v>
      </c>
      <c r="F12" s="26" t="s">
        <v>72</v>
      </c>
      <c r="G12" s="25">
        <v>18.2</v>
      </c>
      <c r="H12" s="25">
        <v>3.5</v>
      </c>
    </row>
    <row r="13" spans="1:8" ht="20.100000000000001" customHeight="1" x14ac:dyDescent="0.15">
      <c r="A13" s="165"/>
      <c r="B13" s="47" t="s">
        <v>71</v>
      </c>
      <c r="C13" s="102">
        <v>254648230</v>
      </c>
      <c r="D13" s="103">
        <v>190926602</v>
      </c>
      <c r="E13" s="103">
        <v>15346011</v>
      </c>
      <c r="F13" s="24" t="s">
        <v>70</v>
      </c>
      <c r="G13" s="104">
        <v>26766542</v>
      </c>
      <c r="H13" s="104">
        <v>21609075</v>
      </c>
    </row>
    <row r="14" spans="1:8" ht="20.100000000000001" customHeight="1" x14ac:dyDescent="0.15">
      <c r="A14" s="166"/>
      <c r="B14" s="41" t="s">
        <v>69</v>
      </c>
      <c r="C14" s="23">
        <v>100</v>
      </c>
      <c r="D14" s="19">
        <v>75</v>
      </c>
      <c r="E14" s="19">
        <v>6</v>
      </c>
      <c r="F14" s="27"/>
      <c r="G14" s="19">
        <v>10.5</v>
      </c>
      <c r="H14" s="19">
        <v>8.5</v>
      </c>
    </row>
    <row r="15" spans="1:8" ht="20.100000000000001" customHeight="1" x14ac:dyDescent="0.15">
      <c r="A15" s="164" t="s">
        <v>175</v>
      </c>
      <c r="B15" s="21" t="s">
        <v>73</v>
      </c>
      <c r="C15" s="102">
        <v>44649</v>
      </c>
      <c r="D15" s="103">
        <v>33362</v>
      </c>
      <c r="E15" s="103">
        <v>1696</v>
      </c>
      <c r="G15" s="103">
        <v>8166</v>
      </c>
      <c r="H15" s="103">
        <v>1425</v>
      </c>
    </row>
    <row r="16" spans="1:8" ht="20.100000000000001" customHeight="1" x14ac:dyDescent="0.15">
      <c r="A16" s="165"/>
      <c r="B16" s="47" t="s">
        <v>69</v>
      </c>
      <c r="C16" s="23">
        <v>100</v>
      </c>
      <c r="D16" s="19">
        <v>74.7</v>
      </c>
      <c r="E16" s="19">
        <v>3.8</v>
      </c>
      <c r="F16" s="26" t="s">
        <v>72</v>
      </c>
      <c r="G16" s="19">
        <v>18.3</v>
      </c>
      <c r="H16" s="19">
        <v>3.2</v>
      </c>
    </row>
    <row r="17" spans="1:8" ht="20.100000000000001" customHeight="1" x14ac:dyDescent="0.15">
      <c r="A17" s="165"/>
      <c r="B17" s="47" t="s">
        <v>71</v>
      </c>
      <c r="C17" s="102">
        <v>268718357</v>
      </c>
      <c r="D17" s="103">
        <v>194841066</v>
      </c>
      <c r="E17" s="103">
        <v>15534237</v>
      </c>
      <c r="F17" s="24" t="s">
        <v>70</v>
      </c>
      <c r="G17" s="103">
        <v>37027837</v>
      </c>
      <c r="H17" s="103">
        <v>21315217</v>
      </c>
    </row>
    <row r="18" spans="1:8" ht="20.100000000000001" customHeight="1" x14ac:dyDescent="0.15">
      <c r="A18" s="166"/>
      <c r="B18" s="41" t="s">
        <v>69</v>
      </c>
      <c r="C18" s="23">
        <v>100</v>
      </c>
      <c r="D18" s="19">
        <v>72.5</v>
      </c>
      <c r="E18" s="19">
        <v>5.8</v>
      </c>
      <c r="F18" s="27"/>
      <c r="G18" s="19">
        <v>13.8</v>
      </c>
      <c r="H18" s="19">
        <v>7.9</v>
      </c>
    </row>
    <row r="19" spans="1:8" ht="20.100000000000001" customHeight="1" x14ac:dyDescent="0.15">
      <c r="A19" s="164" t="s">
        <v>74</v>
      </c>
      <c r="B19" s="21" t="s">
        <v>73</v>
      </c>
      <c r="C19" s="102">
        <v>44484</v>
      </c>
      <c r="D19" s="103">
        <v>33336</v>
      </c>
      <c r="E19" s="103">
        <v>1676</v>
      </c>
      <c r="G19" s="103">
        <v>8127</v>
      </c>
      <c r="H19" s="103">
        <v>1345</v>
      </c>
    </row>
    <row r="20" spans="1:8" ht="20.100000000000001" customHeight="1" x14ac:dyDescent="0.15">
      <c r="A20" s="165"/>
      <c r="B20" s="47" t="s">
        <v>69</v>
      </c>
      <c r="C20" s="23">
        <v>100</v>
      </c>
      <c r="D20" s="19">
        <v>74.900000000000006</v>
      </c>
      <c r="E20" s="19">
        <v>3.8</v>
      </c>
      <c r="F20" s="26" t="s">
        <v>72</v>
      </c>
      <c r="G20" s="19">
        <v>18.3</v>
      </c>
      <c r="H20" s="19">
        <v>3</v>
      </c>
    </row>
    <row r="21" spans="1:8" ht="20.100000000000001" customHeight="1" x14ac:dyDescent="0.15">
      <c r="A21" s="165"/>
      <c r="B21" s="47" t="s">
        <v>71</v>
      </c>
      <c r="C21" s="102">
        <v>262775575</v>
      </c>
      <c r="D21" s="103">
        <v>196139506</v>
      </c>
      <c r="E21" s="103">
        <v>15043085</v>
      </c>
      <c r="F21" s="24" t="s">
        <v>70</v>
      </c>
      <c r="G21" s="103">
        <v>29317205</v>
      </c>
      <c r="H21" s="103">
        <v>22275779</v>
      </c>
    </row>
    <row r="22" spans="1:8" ht="20.100000000000001" customHeight="1" x14ac:dyDescent="0.15">
      <c r="A22" s="166"/>
      <c r="B22" s="41" t="s">
        <v>69</v>
      </c>
      <c r="C22" s="23">
        <v>100</v>
      </c>
      <c r="D22" s="19">
        <v>74.599999999999994</v>
      </c>
      <c r="E22" s="19">
        <v>5.7</v>
      </c>
      <c r="F22" s="22"/>
      <c r="G22" s="19">
        <v>11.2</v>
      </c>
      <c r="H22" s="19">
        <v>8.5</v>
      </c>
    </row>
    <row r="23" spans="1:8" ht="20.100000000000001" customHeight="1" x14ac:dyDescent="0.15">
      <c r="A23" s="164" t="s">
        <v>74</v>
      </c>
      <c r="B23" s="21" t="s">
        <v>73</v>
      </c>
      <c r="C23" s="102">
        <v>44578</v>
      </c>
      <c r="D23" s="103">
        <v>33200</v>
      </c>
      <c r="E23" s="103">
        <v>1758</v>
      </c>
      <c r="F23" s="36"/>
      <c r="G23" s="103">
        <v>8106</v>
      </c>
      <c r="H23" s="103">
        <v>1514</v>
      </c>
    </row>
    <row r="24" spans="1:8" ht="20.100000000000001" customHeight="1" x14ac:dyDescent="0.15">
      <c r="A24" s="165"/>
      <c r="B24" s="47" t="s">
        <v>69</v>
      </c>
      <c r="C24" s="23">
        <v>100</v>
      </c>
      <c r="D24" s="19">
        <v>74.5</v>
      </c>
      <c r="E24" s="19">
        <v>3.9</v>
      </c>
      <c r="F24" s="20" t="s">
        <v>72</v>
      </c>
      <c r="G24" s="19">
        <v>18.2</v>
      </c>
      <c r="H24" s="19">
        <v>3.4</v>
      </c>
    </row>
    <row r="25" spans="1:8" ht="20.100000000000001" customHeight="1" x14ac:dyDescent="0.15">
      <c r="A25" s="165"/>
      <c r="B25" s="47" t="s">
        <v>71</v>
      </c>
      <c r="C25" s="102">
        <v>261046322</v>
      </c>
      <c r="D25" s="103">
        <v>195499704</v>
      </c>
      <c r="E25" s="103">
        <v>14256302</v>
      </c>
      <c r="F25" s="18" t="s">
        <v>70</v>
      </c>
      <c r="G25" s="103">
        <v>25954577</v>
      </c>
      <c r="H25" s="103">
        <v>25335739</v>
      </c>
    </row>
    <row r="26" spans="1:8" ht="20.100000000000001" customHeight="1" x14ac:dyDescent="0.15">
      <c r="A26" s="166"/>
      <c r="B26" s="41" t="s">
        <v>69</v>
      </c>
      <c r="C26" s="23">
        <v>100</v>
      </c>
      <c r="D26" s="19">
        <v>74.900000000000006</v>
      </c>
      <c r="E26" s="19">
        <v>5.5</v>
      </c>
      <c r="F26" s="22"/>
      <c r="G26" s="19">
        <v>9.9</v>
      </c>
      <c r="H26" s="19">
        <v>9.6999999999999993</v>
      </c>
    </row>
    <row r="27" spans="1:8" ht="20.100000000000001" customHeight="1" x14ac:dyDescent="0.15">
      <c r="A27" s="164" t="s">
        <v>74</v>
      </c>
      <c r="B27" s="21" t="s">
        <v>73</v>
      </c>
      <c r="C27" s="105">
        <v>44941</v>
      </c>
      <c r="D27" s="106">
        <v>33493</v>
      </c>
      <c r="E27" s="106">
        <v>1817</v>
      </c>
      <c r="F27" s="36"/>
      <c r="G27" s="106">
        <v>8075</v>
      </c>
      <c r="H27" s="106">
        <v>1556</v>
      </c>
    </row>
    <row r="28" spans="1:8" ht="20.100000000000001" customHeight="1" x14ac:dyDescent="0.15">
      <c r="A28" s="165"/>
      <c r="B28" s="47" t="s">
        <v>69</v>
      </c>
      <c r="C28" s="68">
        <v>100</v>
      </c>
      <c r="D28" s="69">
        <v>74.5</v>
      </c>
      <c r="E28" s="69">
        <v>4</v>
      </c>
      <c r="F28" s="20" t="s">
        <v>72</v>
      </c>
      <c r="G28" s="69">
        <v>18</v>
      </c>
      <c r="H28" s="69">
        <v>3.5</v>
      </c>
    </row>
    <row r="29" spans="1:8" ht="20.100000000000001" customHeight="1" x14ac:dyDescent="0.15">
      <c r="A29" s="165"/>
      <c r="B29" s="47" t="s">
        <v>71</v>
      </c>
      <c r="C29" s="105">
        <v>270498618</v>
      </c>
      <c r="D29" s="106">
        <v>199309410</v>
      </c>
      <c r="E29" s="106">
        <v>17540555</v>
      </c>
      <c r="F29" s="18" t="s">
        <v>70</v>
      </c>
      <c r="G29" s="106">
        <v>27824775</v>
      </c>
      <c r="H29" s="106">
        <v>25823878</v>
      </c>
    </row>
    <row r="30" spans="1:8" ht="20.100000000000001" customHeight="1" x14ac:dyDescent="0.15">
      <c r="A30" s="166"/>
      <c r="B30" s="41" t="s">
        <v>69</v>
      </c>
      <c r="C30" s="68">
        <v>100</v>
      </c>
      <c r="D30" s="69">
        <v>73.7</v>
      </c>
      <c r="E30" s="69">
        <v>6.5</v>
      </c>
      <c r="F30" s="22"/>
      <c r="G30" s="69">
        <v>10.3</v>
      </c>
      <c r="H30" s="69">
        <v>9.5</v>
      </c>
    </row>
    <row r="31" spans="1:8" ht="20.100000000000001" customHeight="1" x14ac:dyDescent="0.15">
      <c r="A31" s="164" t="s">
        <v>74</v>
      </c>
      <c r="B31" s="21" t="s">
        <v>73</v>
      </c>
      <c r="C31" s="105">
        <v>45162</v>
      </c>
      <c r="D31" s="106">
        <v>33805</v>
      </c>
      <c r="E31" s="106">
        <v>1739</v>
      </c>
      <c r="F31" s="36"/>
      <c r="G31" s="106">
        <v>8113</v>
      </c>
      <c r="H31" s="106">
        <v>1505</v>
      </c>
    </row>
    <row r="32" spans="1:8" ht="20.100000000000001" customHeight="1" x14ac:dyDescent="0.15">
      <c r="A32" s="165"/>
      <c r="B32" s="47" t="s">
        <v>69</v>
      </c>
      <c r="C32" s="68">
        <v>100</v>
      </c>
      <c r="D32" s="69">
        <v>74.8</v>
      </c>
      <c r="E32" s="69">
        <v>3.9</v>
      </c>
      <c r="F32" s="20" t="s">
        <v>72</v>
      </c>
      <c r="G32" s="69">
        <v>18</v>
      </c>
      <c r="H32" s="69">
        <v>3.3</v>
      </c>
    </row>
    <row r="33" spans="1:8" ht="20.100000000000001" customHeight="1" x14ac:dyDescent="0.15">
      <c r="A33" s="165"/>
      <c r="B33" s="47" t="s">
        <v>71</v>
      </c>
      <c r="C33" s="105">
        <v>277826200</v>
      </c>
      <c r="D33" s="106">
        <v>206797618</v>
      </c>
      <c r="E33" s="106">
        <v>17791349</v>
      </c>
      <c r="F33" s="18" t="s">
        <v>70</v>
      </c>
      <c r="G33" s="106">
        <v>27848515</v>
      </c>
      <c r="H33" s="106">
        <v>25388718</v>
      </c>
    </row>
    <row r="34" spans="1:8" ht="20.100000000000001" customHeight="1" x14ac:dyDescent="0.15">
      <c r="A34" s="166"/>
      <c r="B34" s="43" t="s">
        <v>69</v>
      </c>
      <c r="C34" s="68">
        <v>100</v>
      </c>
      <c r="D34" s="69">
        <v>74.5</v>
      </c>
      <c r="E34" s="69">
        <v>6.4</v>
      </c>
      <c r="F34" s="22"/>
      <c r="G34" s="69">
        <v>10</v>
      </c>
      <c r="H34" s="69">
        <v>9.1</v>
      </c>
    </row>
    <row r="35" spans="1:8" ht="20.100000000000001" customHeight="1" x14ac:dyDescent="0.15">
      <c r="A35" s="164" t="s">
        <v>74</v>
      </c>
      <c r="B35" s="21" t="s">
        <v>73</v>
      </c>
      <c r="C35" s="116">
        <v>42924</v>
      </c>
      <c r="D35" s="117">
        <v>32465</v>
      </c>
      <c r="E35" s="117">
        <v>1566</v>
      </c>
      <c r="F35" s="124"/>
      <c r="G35" s="117">
        <v>7057</v>
      </c>
      <c r="H35" s="117">
        <v>1836</v>
      </c>
    </row>
    <row r="36" spans="1:8" ht="20.100000000000001" customHeight="1" x14ac:dyDescent="0.15">
      <c r="A36" s="165"/>
      <c r="B36" s="47" t="s">
        <v>69</v>
      </c>
      <c r="C36" s="68">
        <v>100</v>
      </c>
      <c r="D36" s="69">
        <v>75.699999999999989</v>
      </c>
      <c r="E36" s="69">
        <v>3.6</v>
      </c>
      <c r="F36" s="20" t="s">
        <v>181</v>
      </c>
      <c r="G36" s="69">
        <v>16.399999999999999</v>
      </c>
      <c r="H36" s="69">
        <v>4.3</v>
      </c>
    </row>
    <row r="37" spans="1:8" ht="20.100000000000001" customHeight="1" x14ac:dyDescent="0.15">
      <c r="A37" s="165"/>
      <c r="B37" s="47" t="s">
        <v>71</v>
      </c>
      <c r="C37" s="116">
        <v>280078557</v>
      </c>
      <c r="D37" s="117">
        <v>210571812</v>
      </c>
      <c r="E37" s="117">
        <v>16555750</v>
      </c>
      <c r="F37" s="18" t="s">
        <v>182</v>
      </c>
      <c r="G37" s="117">
        <v>26063190</v>
      </c>
      <c r="H37" s="117">
        <v>26887805</v>
      </c>
    </row>
    <row r="38" spans="1:8" ht="20.100000000000001" customHeight="1" x14ac:dyDescent="0.15">
      <c r="A38" s="166"/>
      <c r="B38" s="43" t="s">
        <v>69</v>
      </c>
      <c r="C38" s="125">
        <v>100</v>
      </c>
      <c r="D38" s="126">
        <v>75.2</v>
      </c>
      <c r="E38" s="126">
        <v>5.9</v>
      </c>
      <c r="F38" s="127"/>
      <c r="G38" s="126">
        <v>9.3000000000000007</v>
      </c>
      <c r="H38" s="126">
        <v>9.6</v>
      </c>
    </row>
    <row r="39" spans="1:8" x14ac:dyDescent="0.15">
      <c r="A39" s="49" t="s">
        <v>61</v>
      </c>
      <c r="C39" s="17"/>
      <c r="D39" s="17"/>
      <c r="E39" s="17"/>
      <c r="F39" s="17"/>
      <c r="G39" s="17"/>
      <c r="H39" s="17"/>
    </row>
    <row r="40" spans="1:8" x14ac:dyDescent="0.15">
      <c r="A40" s="49" t="s">
        <v>68</v>
      </c>
    </row>
  </sheetData>
  <mergeCells count="9">
    <mergeCell ref="A27:A30"/>
    <mergeCell ref="A31:A34"/>
    <mergeCell ref="A35:A38"/>
    <mergeCell ref="A6:B6"/>
    <mergeCell ref="A7:A10"/>
    <mergeCell ref="A11:A14"/>
    <mergeCell ref="A15:A18"/>
    <mergeCell ref="A19:A22"/>
    <mergeCell ref="A23:A26"/>
  </mergeCells>
  <phoneticPr fontId="1"/>
  <printOptions horizontalCentered="1"/>
  <pageMargins left="0.51181102362204722" right="0.51181102362204722" top="0.74803149606299213" bottom="0.74803149606299213" header="0.31496062992125984" footer="0.51181102362204722"/>
  <pageSetup paperSize="9" firstPageNumber="127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zoomScaleNormal="100" zoomScaleSheetLayoutView="90" workbookViewId="0"/>
  </sheetViews>
  <sheetFormatPr defaultRowHeight="13.5" x14ac:dyDescent="0.15"/>
  <cols>
    <col min="1" max="1" width="1.375" customWidth="1"/>
    <col min="2" max="2" width="14.625" customWidth="1"/>
    <col min="3" max="3" width="8" customWidth="1"/>
    <col min="4" max="4" width="3.5" customWidth="1"/>
    <col min="5" max="5" width="7" customWidth="1"/>
    <col min="6" max="7" width="3.5" customWidth="1"/>
    <col min="8" max="8" width="7.875" customWidth="1"/>
    <col min="9" max="9" width="5.125" customWidth="1"/>
    <col min="10" max="10" width="4.875" customWidth="1"/>
    <col min="11" max="11" width="3.125" customWidth="1"/>
    <col min="12" max="12" width="8" customWidth="1"/>
    <col min="13" max="13" width="2.5" customWidth="1"/>
    <col min="14" max="14" width="8" customWidth="1"/>
  </cols>
  <sheetData>
    <row r="1" spans="1:14" ht="15" customHeight="1" x14ac:dyDescent="0.15"/>
    <row r="2" spans="1:14" ht="15" customHeight="1" x14ac:dyDescent="0.15">
      <c r="B2" s="1"/>
    </row>
    <row r="3" spans="1:14" ht="15" customHeight="1" x14ac:dyDescent="0.15">
      <c r="B3" s="1"/>
    </row>
    <row r="4" spans="1:14" ht="17.100000000000001" customHeight="1" x14ac:dyDescent="0.15">
      <c r="B4" s="49" t="s">
        <v>110</v>
      </c>
    </row>
    <row r="5" spans="1:14" ht="17.100000000000001" customHeight="1" x14ac:dyDescent="0.15">
      <c r="B5" s="1"/>
    </row>
    <row r="6" spans="1:14" ht="15.95" customHeight="1" x14ac:dyDescent="0.15">
      <c r="A6" s="149" t="s">
        <v>94</v>
      </c>
      <c r="B6" s="150"/>
      <c r="C6" s="161" t="s">
        <v>176</v>
      </c>
      <c r="D6" s="145"/>
      <c r="E6" s="145"/>
      <c r="F6" s="146"/>
      <c r="G6" s="161" t="s">
        <v>177</v>
      </c>
      <c r="H6" s="145"/>
      <c r="I6" s="145"/>
      <c r="J6" s="146"/>
      <c r="K6" s="145" t="s">
        <v>173</v>
      </c>
      <c r="L6" s="145"/>
      <c r="M6" s="145"/>
      <c r="N6" s="145"/>
    </row>
    <row r="7" spans="1:14" ht="15.95" customHeight="1" x14ac:dyDescent="0.15">
      <c r="A7" s="144"/>
      <c r="B7" s="151"/>
      <c r="C7" s="195" t="s">
        <v>109</v>
      </c>
      <c r="D7" s="196"/>
      <c r="E7" s="197" t="s">
        <v>108</v>
      </c>
      <c r="F7" s="196"/>
      <c r="G7" s="195" t="s">
        <v>109</v>
      </c>
      <c r="H7" s="196"/>
      <c r="I7" s="197" t="s">
        <v>108</v>
      </c>
      <c r="J7" s="196"/>
      <c r="K7" s="197" t="s">
        <v>109</v>
      </c>
      <c r="L7" s="196"/>
      <c r="M7" s="198" t="s">
        <v>108</v>
      </c>
      <c r="N7" s="198"/>
    </row>
    <row r="8" spans="1:14" ht="15.2" customHeight="1" x14ac:dyDescent="0.15">
      <c r="B8" s="3"/>
      <c r="C8" s="180" t="s">
        <v>107</v>
      </c>
      <c r="D8" s="180"/>
      <c r="E8" s="180" t="s">
        <v>89</v>
      </c>
      <c r="F8" s="180"/>
      <c r="G8" s="180" t="s">
        <v>107</v>
      </c>
      <c r="H8" s="180"/>
      <c r="I8" s="180" t="s">
        <v>89</v>
      </c>
      <c r="J8" s="180"/>
      <c r="K8" s="193" t="s">
        <v>113</v>
      </c>
      <c r="L8" s="193"/>
      <c r="M8" s="194" t="s">
        <v>112</v>
      </c>
      <c r="N8" s="194"/>
    </row>
    <row r="9" spans="1:14" ht="15.2" customHeight="1" x14ac:dyDescent="0.15">
      <c r="B9" s="29" t="s">
        <v>106</v>
      </c>
      <c r="C9" s="192">
        <v>42182</v>
      </c>
      <c r="D9" s="188"/>
      <c r="E9" s="188">
        <v>94930</v>
      </c>
      <c r="F9" s="188"/>
      <c r="G9" s="188">
        <v>42320</v>
      </c>
      <c r="H9" s="188">
        <v>94751</v>
      </c>
      <c r="I9" s="188">
        <v>94751</v>
      </c>
      <c r="J9" s="188">
        <v>94751</v>
      </c>
      <c r="K9" s="188">
        <v>42343</v>
      </c>
      <c r="L9" s="188"/>
      <c r="M9" s="188">
        <v>94342</v>
      </c>
      <c r="N9" s="188"/>
    </row>
    <row r="10" spans="1:14" ht="15.2" customHeight="1" x14ac:dyDescent="0.15">
      <c r="B10" s="31"/>
      <c r="C10" s="180" t="s">
        <v>111</v>
      </c>
      <c r="D10" s="180"/>
      <c r="E10" s="180" t="s">
        <v>111</v>
      </c>
      <c r="F10" s="180"/>
      <c r="G10" s="188" t="s">
        <v>111</v>
      </c>
      <c r="H10" s="188"/>
      <c r="I10" s="188" t="s">
        <v>111</v>
      </c>
      <c r="J10" s="188"/>
      <c r="K10" s="188" t="s">
        <v>111</v>
      </c>
      <c r="L10" s="188"/>
      <c r="M10" s="188" t="s">
        <v>151</v>
      </c>
      <c r="N10" s="188"/>
    </row>
    <row r="11" spans="1:14" ht="15.2" customHeight="1" x14ac:dyDescent="0.15">
      <c r="A11" s="189" t="s">
        <v>104</v>
      </c>
      <c r="B11" s="190"/>
      <c r="C11" s="186">
        <v>522444</v>
      </c>
      <c r="D11" s="187"/>
      <c r="E11" s="187">
        <v>232147</v>
      </c>
      <c r="F11" s="187"/>
      <c r="G11" s="188">
        <v>536478</v>
      </c>
      <c r="H11" s="188">
        <v>536478</v>
      </c>
      <c r="I11" s="188">
        <v>239615</v>
      </c>
      <c r="J11" s="188">
        <v>239615</v>
      </c>
      <c r="K11" s="188">
        <v>570260</v>
      </c>
      <c r="L11" s="191"/>
      <c r="M11" s="188">
        <v>255947</v>
      </c>
      <c r="N11" s="191"/>
    </row>
    <row r="12" spans="1:14" ht="15.2" customHeight="1" x14ac:dyDescent="0.15">
      <c r="B12" s="29" t="s">
        <v>103</v>
      </c>
      <c r="C12" s="186">
        <v>297466</v>
      </c>
      <c r="D12" s="187"/>
      <c r="E12" s="187">
        <v>132178</v>
      </c>
      <c r="F12" s="187"/>
      <c r="G12" s="188">
        <v>310824</v>
      </c>
      <c r="H12" s="188">
        <v>310824</v>
      </c>
      <c r="I12" s="188">
        <v>138828</v>
      </c>
      <c r="J12" s="188">
        <v>138828</v>
      </c>
      <c r="K12" s="188">
        <v>337208</v>
      </c>
      <c r="L12" s="191"/>
      <c r="M12" s="188">
        <v>151347</v>
      </c>
      <c r="N12" s="191"/>
    </row>
    <row r="13" spans="1:14" ht="15.2" customHeight="1" x14ac:dyDescent="0.15">
      <c r="B13" s="29" t="s">
        <v>102</v>
      </c>
      <c r="C13" s="186">
        <v>172999</v>
      </c>
      <c r="D13" s="187"/>
      <c r="E13" s="187">
        <v>76872</v>
      </c>
      <c r="F13" s="187"/>
      <c r="G13" s="188">
        <v>172955</v>
      </c>
      <c r="H13" s="188">
        <v>172955</v>
      </c>
      <c r="I13" s="188">
        <v>77249</v>
      </c>
      <c r="J13" s="188">
        <v>77249</v>
      </c>
      <c r="K13" s="188">
        <v>179011</v>
      </c>
      <c r="L13" s="191"/>
      <c r="M13" s="188">
        <v>80345</v>
      </c>
      <c r="N13" s="191"/>
    </row>
    <row r="14" spans="1:14" ht="15.2" customHeight="1" x14ac:dyDescent="0.15">
      <c r="B14" s="29" t="s">
        <v>101</v>
      </c>
      <c r="C14" s="186">
        <v>952</v>
      </c>
      <c r="D14" s="187"/>
      <c r="E14" s="187">
        <v>423</v>
      </c>
      <c r="F14" s="187"/>
      <c r="G14" s="188">
        <v>986</v>
      </c>
      <c r="H14" s="188">
        <v>986</v>
      </c>
      <c r="I14" s="188">
        <v>440</v>
      </c>
      <c r="J14" s="188">
        <v>440</v>
      </c>
      <c r="K14" s="188">
        <v>1009</v>
      </c>
      <c r="L14" s="191"/>
      <c r="M14" s="188">
        <v>453</v>
      </c>
      <c r="N14" s="191"/>
    </row>
    <row r="15" spans="1:14" ht="15.2" customHeight="1" x14ac:dyDescent="0.15">
      <c r="B15" s="29" t="s">
        <v>100</v>
      </c>
      <c r="C15" s="186">
        <v>6263</v>
      </c>
      <c r="D15" s="187"/>
      <c r="E15" s="187">
        <v>2783</v>
      </c>
      <c r="F15" s="187"/>
      <c r="G15" s="188">
        <v>6177</v>
      </c>
      <c r="H15" s="188">
        <v>6177</v>
      </c>
      <c r="I15" s="188">
        <v>2759</v>
      </c>
      <c r="J15" s="188">
        <v>2759</v>
      </c>
      <c r="K15" s="188">
        <v>6141</v>
      </c>
      <c r="L15" s="191"/>
      <c r="M15" s="188">
        <v>2756</v>
      </c>
      <c r="N15" s="191"/>
    </row>
    <row r="16" spans="1:14" ht="15.2" customHeight="1" x14ac:dyDescent="0.15">
      <c r="B16" s="29" t="s">
        <v>99</v>
      </c>
      <c r="C16" s="183" t="s">
        <v>10</v>
      </c>
      <c r="D16" s="184"/>
      <c r="E16" s="184" t="s">
        <v>10</v>
      </c>
      <c r="F16" s="184"/>
      <c r="G16" s="185" t="s">
        <v>10</v>
      </c>
      <c r="H16" s="185" t="s">
        <v>10</v>
      </c>
      <c r="I16" s="185" t="s">
        <v>10</v>
      </c>
      <c r="J16" s="185" t="s">
        <v>10</v>
      </c>
      <c r="K16" s="199" t="s">
        <v>10</v>
      </c>
      <c r="L16" s="199" t="s">
        <v>10</v>
      </c>
      <c r="M16" s="199" t="s">
        <v>10</v>
      </c>
      <c r="N16" s="199" t="s">
        <v>10</v>
      </c>
    </row>
    <row r="17" spans="1:14" ht="15.2" customHeight="1" x14ac:dyDescent="0.15">
      <c r="B17" s="29" t="s">
        <v>98</v>
      </c>
      <c r="C17" s="186">
        <v>529</v>
      </c>
      <c r="D17" s="187"/>
      <c r="E17" s="187">
        <v>235</v>
      </c>
      <c r="F17" s="187"/>
      <c r="G17" s="188">
        <v>625</v>
      </c>
      <c r="H17" s="188">
        <v>625</v>
      </c>
      <c r="I17" s="188">
        <v>279</v>
      </c>
      <c r="J17" s="188">
        <v>279</v>
      </c>
      <c r="K17" s="188">
        <v>619</v>
      </c>
      <c r="L17" s="191"/>
      <c r="M17" s="188">
        <v>278</v>
      </c>
      <c r="N17" s="191"/>
    </row>
    <row r="18" spans="1:14" ht="15.2" customHeight="1" x14ac:dyDescent="0.15">
      <c r="B18" s="29" t="s">
        <v>97</v>
      </c>
      <c r="C18" s="186">
        <v>1229</v>
      </c>
      <c r="D18" s="187"/>
      <c r="E18" s="187">
        <v>546</v>
      </c>
      <c r="F18" s="187"/>
      <c r="G18" s="188">
        <v>1663</v>
      </c>
      <c r="H18" s="188">
        <v>1663</v>
      </c>
      <c r="I18" s="188">
        <v>743</v>
      </c>
      <c r="J18" s="188">
        <v>743</v>
      </c>
      <c r="K18" s="188">
        <v>1773</v>
      </c>
      <c r="L18" s="191"/>
      <c r="M18" s="188">
        <v>796</v>
      </c>
      <c r="N18" s="191"/>
    </row>
    <row r="19" spans="1:14" ht="15.2" customHeight="1" x14ac:dyDescent="0.15">
      <c r="A19" s="11"/>
      <c r="B19" s="10" t="s">
        <v>96</v>
      </c>
      <c r="C19" s="175">
        <v>43007</v>
      </c>
      <c r="D19" s="176"/>
      <c r="E19" s="176">
        <v>19110</v>
      </c>
      <c r="F19" s="176"/>
      <c r="G19" s="177">
        <v>43248</v>
      </c>
      <c r="H19" s="177">
        <v>43248</v>
      </c>
      <c r="I19" s="177">
        <v>19316</v>
      </c>
      <c r="J19" s="177">
        <v>19316</v>
      </c>
      <c r="K19" s="177">
        <v>44498</v>
      </c>
      <c r="L19" s="178"/>
      <c r="M19" s="177">
        <v>19972</v>
      </c>
      <c r="N19" s="178"/>
    </row>
    <row r="20" spans="1:14" ht="15.95" customHeight="1" x14ac:dyDescent="0.15">
      <c r="A20" s="49" t="s">
        <v>170</v>
      </c>
    </row>
    <row r="21" spans="1:14" ht="15.95" customHeight="1" x14ac:dyDescent="0.15">
      <c r="A21" s="49" t="s">
        <v>171</v>
      </c>
    </row>
    <row r="22" spans="1:14" ht="15.95" customHeight="1" x14ac:dyDescent="0.15">
      <c r="A22" s="49"/>
    </row>
    <row r="23" spans="1:14" ht="15.95" customHeight="1" x14ac:dyDescent="0.15">
      <c r="A23" s="49"/>
      <c r="B23" s="49"/>
    </row>
    <row r="24" spans="1:14" ht="15.95" customHeight="1" x14ac:dyDescent="0.15">
      <c r="B24" s="1"/>
    </row>
    <row r="25" spans="1:14" ht="15.95" customHeight="1" x14ac:dyDescent="0.15">
      <c r="B25" s="1"/>
    </row>
    <row r="26" spans="1:14" ht="15.95" customHeight="1" x14ac:dyDescent="0.15">
      <c r="B26" s="49" t="s">
        <v>95</v>
      </c>
    </row>
    <row r="27" spans="1:14" ht="15.95" customHeight="1" x14ac:dyDescent="0.15">
      <c r="B27" s="1"/>
    </row>
    <row r="28" spans="1:14" ht="15.95" customHeight="1" x14ac:dyDescent="0.15">
      <c r="A28" s="149" t="s">
        <v>94</v>
      </c>
      <c r="B28" s="149"/>
      <c r="C28" s="150"/>
      <c r="D28" s="145" t="s">
        <v>167</v>
      </c>
      <c r="E28" s="145"/>
      <c r="F28" s="145"/>
      <c r="G28" s="145"/>
      <c r="H28" s="145"/>
      <c r="I28" s="145"/>
      <c r="J28" s="145"/>
      <c r="K28" s="145"/>
      <c r="L28" s="145"/>
      <c r="M28" s="145"/>
      <c r="N28" s="145"/>
    </row>
    <row r="29" spans="1:14" ht="15.95" customHeight="1" x14ac:dyDescent="0.15">
      <c r="A29" s="144"/>
      <c r="B29" s="144"/>
      <c r="C29" s="151"/>
      <c r="D29" s="145" t="s">
        <v>93</v>
      </c>
      <c r="E29" s="146"/>
      <c r="F29" s="145" t="s">
        <v>90</v>
      </c>
      <c r="G29" s="146"/>
      <c r="H29" s="145" t="s">
        <v>92</v>
      </c>
      <c r="I29" s="146"/>
      <c r="J29" s="145" t="s">
        <v>90</v>
      </c>
      <c r="K29" s="146"/>
      <c r="L29" s="145" t="s">
        <v>91</v>
      </c>
      <c r="M29" s="146"/>
      <c r="N29" s="75" t="s">
        <v>90</v>
      </c>
    </row>
    <row r="30" spans="1:14" ht="24.6" customHeight="1" x14ac:dyDescent="0.15">
      <c r="A30" s="78"/>
      <c r="B30" s="78"/>
      <c r="C30" s="79"/>
      <c r="D30" s="180" t="s">
        <v>89</v>
      </c>
      <c r="E30" s="180"/>
      <c r="F30" s="180" t="s">
        <v>87</v>
      </c>
      <c r="G30" s="180"/>
      <c r="H30" s="180" t="s">
        <v>88</v>
      </c>
      <c r="I30" s="180"/>
      <c r="J30" s="181" t="s">
        <v>87</v>
      </c>
      <c r="K30" s="181"/>
      <c r="L30" s="180" t="s">
        <v>88</v>
      </c>
      <c r="M30" s="180"/>
      <c r="N30" s="77" t="s">
        <v>87</v>
      </c>
    </row>
    <row r="31" spans="1:14" ht="24.6" customHeight="1" x14ac:dyDescent="0.15">
      <c r="A31" s="182" t="s">
        <v>86</v>
      </c>
      <c r="B31" s="182"/>
      <c r="C31" s="182"/>
      <c r="D31" s="170">
        <v>45162</v>
      </c>
      <c r="E31" s="171"/>
      <c r="F31" s="172">
        <v>100</v>
      </c>
      <c r="G31" s="172"/>
      <c r="H31" s="171">
        <v>316721348</v>
      </c>
      <c r="I31" s="171"/>
      <c r="J31" s="172">
        <v>100</v>
      </c>
      <c r="K31" s="172"/>
      <c r="L31" s="171">
        <v>12686832</v>
      </c>
      <c r="M31" s="171"/>
      <c r="N31" s="80">
        <v>100</v>
      </c>
    </row>
    <row r="32" spans="1:14" ht="24.6" customHeight="1" x14ac:dyDescent="0.15">
      <c r="A32" s="179" t="s">
        <v>85</v>
      </c>
      <c r="B32" s="179"/>
      <c r="C32" s="179"/>
      <c r="D32" s="170">
        <v>1617</v>
      </c>
      <c r="E32" s="171"/>
      <c r="F32" s="172">
        <v>3.6</v>
      </c>
      <c r="G32" s="172"/>
      <c r="H32" s="171">
        <v>4479022</v>
      </c>
      <c r="I32" s="171"/>
      <c r="J32" s="172">
        <v>1.4</v>
      </c>
      <c r="K32" s="172"/>
      <c r="L32" s="171">
        <v>94311</v>
      </c>
      <c r="M32" s="171"/>
      <c r="N32" s="80">
        <v>0.7</v>
      </c>
    </row>
    <row r="33" spans="1:14" ht="24.6" customHeight="1" x14ac:dyDescent="0.15">
      <c r="A33" s="174" t="s">
        <v>84</v>
      </c>
      <c r="B33" s="174"/>
      <c r="C33" s="174"/>
      <c r="D33" s="170">
        <v>11346</v>
      </c>
      <c r="E33" s="171"/>
      <c r="F33" s="172">
        <v>25.1</v>
      </c>
      <c r="G33" s="172"/>
      <c r="H33" s="171">
        <v>18198016</v>
      </c>
      <c r="I33" s="171"/>
      <c r="J33" s="172">
        <v>5.7</v>
      </c>
      <c r="K33" s="172"/>
      <c r="L33" s="171">
        <v>372634</v>
      </c>
      <c r="M33" s="171"/>
      <c r="N33" s="80">
        <v>2.9</v>
      </c>
    </row>
    <row r="34" spans="1:14" ht="24.6" customHeight="1" x14ac:dyDescent="0.15">
      <c r="A34" s="169" t="s">
        <v>160</v>
      </c>
      <c r="B34" s="169"/>
      <c r="C34" s="169"/>
      <c r="D34" s="170">
        <v>9929</v>
      </c>
      <c r="E34" s="171"/>
      <c r="F34" s="172">
        <v>22</v>
      </c>
      <c r="G34" s="172"/>
      <c r="H34" s="171">
        <v>27822906</v>
      </c>
      <c r="I34" s="171"/>
      <c r="J34" s="172">
        <v>8.8000000000000007</v>
      </c>
      <c r="K34" s="172"/>
      <c r="L34" s="171">
        <v>851438</v>
      </c>
      <c r="M34" s="171"/>
      <c r="N34" s="80">
        <v>6.7</v>
      </c>
    </row>
    <row r="35" spans="1:14" ht="24.6" customHeight="1" x14ac:dyDescent="0.15">
      <c r="A35" s="169" t="s">
        <v>159</v>
      </c>
      <c r="B35" s="169"/>
      <c r="C35" s="169"/>
      <c r="D35" s="170">
        <v>6453</v>
      </c>
      <c r="E35" s="171"/>
      <c r="F35" s="172">
        <v>14.3</v>
      </c>
      <c r="G35" s="172"/>
      <c r="H35" s="171">
        <v>26165276</v>
      </c>
      <c r="I35" s="171"/>
      <c r="J35" s="172">
        <v>8.3000000000000007</v>
      </c>
      <c r="K35" s="172"/>
      <c r="L35" s="171">
        <v>899856</v>
      </c>
      <c r="M35" s="171"/>
      <c r="N35" s="80">
        <v>7.1</v>
      </c>
    </row>
    <row r="36" spans="1:14" ht="24.6" customHeight="1" x14ac:dyDescent="0.15">
      <c r="A36" s="169" t="s">
        <v>158</v>
      </c>
      <c r="B36" s="169"/>
      <c r="C36" s="169"/>
      <c r="D36" s="170">
        <v>3776</v>
      </c>
      <c r="E36" s="171"/>
      <c r="F36" s="172">
        <v>8.4</v>
      </c>
      <c r="G36" s="172"/>
      <c r="H36" s="171">
        <v>20959599</v>
      </c>
      <c r="I36" s="171"/>
      <c r="J36" s="172">
        <v>6.6</v>
      </c>
      <c r="K36" s="172"/>
      <c r="L36" s="171">
        <v>754941</v>
      </c>
      <c r="M36" s="171"/>
      <c r="N36" s="80">
        <v>6</v>
      </c>
    </row>
    <row r="37" spans="1:14" ht="24.6" customHeight="1" x14ac:dyDescent="0.15">
      <c r="A37" s="169" t="s">
        <v>157</v>
      </c>
      <c r="B37" s="169"/>
      <c r="C37" s="169"/>
      <c r="D37" s="170">
        <v>3592</v>
      </c>
      <c r="E37" s="171"/>
      <c r="F37" s="172">
        <v>8</v>
      </c>
      <c r="G37" s="172"/>
      <c r="H37" s="171">
        <v>27158430</v>
      </c>
      <c r="I37" s="171"/>
      <c r="J37" s="172">
        <v>8.6</v>
      </c>
      <c r="K37" s="172"/>
      <c r="L37" s="171">
        <v>1015938</v>
      </c>
      <c r="M37" s="171"/>
      <c r="N37" s="80">
        <v>8</v>
      </c>
    </row>
    <row r="38" spans="1:14" ht="24.6" customHeight="1" x14ac:dyDescent="0.15">
      <c r="A38" s="169" t="s">
        <v>156</v>
      </c>
      <c r="B38" s="169"/>
      <c r="C38" s="169"/>
      <c r="D38" s="170">
        <v>1928</v>
      </c>
      <c r="E38" s="171"/>
      <c r="F38" s="172">
        <v>4.3</v>
      </c>
      <c r="G38" s="172"/>
      <c r="H38" s="171">
        <v>16374954</v>
      </c>
      <c r="I38" s="171"/>
      <c r="J38" s="172">
        <v>5.2</v>
      </c>
      <c r="K38" s="172"/>
      <c r="L38" s="171">
        <v>653711</v>
      </c>
      <c r="M38" s="171"/>
      <c r="N38" s="80">
        <v>5.2</v>
      </c>
    </row>
    <row r="39" spans="1:14" ht="24.6" customHeight="1" x14ac:dyDescent="0.15">
      <c r="A39" s="169" t="s">
        <v>161</v>
      </c>
      <c r="B39" s="169"/>
      <c r="C39" s="169"/>
      <c r="D39" s="170">
        <v>2321</v>
      </c>
      <c r="E39" s="171"/>
      <c r="F39" s="172">
        <v>5.0999999999999996</v>
      </c>
      <c r="G39" s="172"/>
      <c r="H39" s="171">
        <v>25287098</v>
      </c>
      <c r="I39" s="171"/>
      <c r="J39" s="172">
        <v>8</v>
      </c>
      <c r="K39" s="172"/>
      <c r="L39" s="171">
        <v>1077861</v>
      </c>
      <c r="M39" s="171"/>
      <c r="N39" s="80">
        <v>8.5</v>
      </c>
    </row>
    <row r="40" spans="1:14" ht="24.6" customHeight="1" x14ac:dyDescent="0.15">
      <c r="A40" s="169" t="s">
        <v>162</v>
      </c>
      <c r="B40" s="169"/>
      <c r="C40" s="173"/>
      <c r="D40" s="170">
        <v>2669</v>
      </c>
      <c r="E40" s="171"/>
      <c r="F40" s="172">
        <v>5.9</v>
      </c>
      <c r="G40" s="172"/>
      <c r="H40" s="171">
        <v>48605535</v>
      </c>
      <c r="I40" s="171"/>
      <c r="J40" s="172">
        <v>15.3</v>
      </c>
      <c r="K40" s="172"/>
      <c r="L40" s="171">
        <v>2122354</v>
      </c>
      <c r="M40" s="171"/>
      <c r="N40" s="80">
        <v>16.7</v>
      </c>
    </row>
    <row r="41" spans="1:14" ht="24.6" customHeight="1" x14ac:dyDescent="0.15">
      <c r="A41" s="169" t="s">
        <v>163</v>
      </c>
      <c r="B41" s="169"/>
      <c r="C41" s="173"/>
      <c r="D41" s="170">
        <v>1140</v>
      </c>
      <c r="E41" s="171"/>
      <c r="F41" s="172">
        <v>2.5</v>
      </c>
      <c r="G41" s="172"/>
      <c r="H41" s="171">
        <v>43991738</v>
      </c>
      <c r="I41" s="171"/>
      <c r="J41" s="172">
        <v>13.9</v>
      </c>
      <c r="K41" s="172"/>
      <c r="L41" s="171">
        <v>2037231</v>
      </c>
      <c r="M41" s="171"/>
      <c r="N41" s="80">
        <v>16.100000000000001</v>
      </c>
    </row>
    <row r="42" spans="1:14" ht="24.6" customHeight="1" x14ac:dyDescent="0.15">
      <c r="A42" s="169" t="s">
        <v>155</v>
      </c>
      <c r="B42" s="169"/>
      <c r="C42" s="173"/>
      <c r="D42" s="170">
        <v>277</v>
      </c>
      <c r="E42" s="171"/>
      <c r="F42" s="172">
        <v>0.6</v>
      </c>
      <c r="G42" s="172"/>
      <c r="H42" s="171">
        <v>26940811</v>
      </c>
      <c r="I42" s="171"/>
      <c r="J42" s="172">
        <v>8.5</v>
      </c>
      <c r="K42" s="172"/>
      <c r="L42" s="171">
        <v>1236391</v>
      </c>
      <c r="M42" s="171"/>
      <c r="N42" s="80">
        <v>9.6999999999999993</v>
      </c>
    </row>
    <row r="43" spans="1:14" ht="24.6" customHeight="1" x14ac:dyDescent="0.15">
      <c r="A43" s="167" t="s">
        <v>153</v>
      </c>
      <c r="B43" s="167"/>
      <c r="C43" s="167"/>
      <c r="D43" s="134">
        <v>114</v>
      </c>
      <c r="E43" s="135"/>
      <c r="F43" s="168">
        <v>0.2</v>
      </c>
      <c r="G43" s="168"/>
      <c r="H43" s="135">
        <v>30737963</v>
      </c>
      <c r="I43" s="135"/>
      <c r="J43" s="168">
        <v>9.6999999999999993</v>
      </c>
      <c r="K43" s="168"/>
      <c r="L43" s="135">
        <v>1570166</v>
      </c>
      <c r="M43" s="135"/>
      <c r="N43" s="81">
        <v>12.4</v>
      </c>
    </row>
    <row r="44" spans="1:14" ht="18" customHeight="1" x14ac:dyDescent="0.15">
      <c r="A44" s="49" t="s">
        <v>83</v>
      </c>
    </row>
    <row r="45" spans="1:14" ht="18" customHeight="1" x14ac:dyDescent="0.15">
      <c r="A45" s="49" t="s">
        <v>169</v>
      </c>
    </row>
    <row r="47" spans="1:14" x14ac:dyDescent="0.15">
      <c r="B47" s="1"/>
    </row>
    <row r="48" spans="1:14" x14ac:dyDescent="0.15">
      <c r="B48" s="1"/>
    </row>
  </sheetData>
  <mergeCells count="173">
    <mergeCell ref="A42:C42"/>
    <mergeCell ref="D42:E42"/>
    <mergeCell ref="F42:G42"/>
    <mergeCell ref="H42:I42"/>
    <mergeCell ref="J42:K42"/>
    <mergeCell ref="L42:M42"/>
    <mergeCell ref="K16:L16"/>
    <mergeCell ref="K15:L15"/>
    <mergeCell ref="K14:L14"/>
    <mergeCell ref="C14:D14"/>
    <mergeCell ref="E14:F14"/>
    <mergeCell ref="G14:H14"/>
    <mergeCell ref="I14:J14"/>
    <mergeCell ref="C18:D18"/>
    <mergeCell ref="E18:F18"/>
    <mergeCell ref="G18:H18"/>
    <mergeCell ref="I18:J18"/>
    <mergeCell ref="C17:D17"/>
    <mergeCell ref="E17:F17"/>
    <mergeCell ref="G17:H17"/>
    <mergeCell ref="I17:J17"/>
    <mergeCell ref="A28:C29"/>
    <mergeCell ref="D28:N28"/>
    <mergeCell ref="D29:E29"/>
    <mergeCell ref="M18:N18"/>
    <mergeCell ref="M17:N17"/>
    <mergeCell ref="M16:N16"/>
    <mergeCell ref="M15:N15"/>
    <mergeCell ref="M14:N14"/>
    <mergeCell ref="M13:N13"/>
    <mergeCell ref="M10:N10"/>
    <mergeCell ref="M9:N9"/>
    <mergeCell ref="K18:L18"/>
    <mergeCell ref="K17:L17"/>
    <mergeCell ref="C8:D8"/>
    <mergeCell ref="E8:F8"/>
    <mergeCell ref="G8:H8"/>
    <mergeCell ref="I8:J8"/>
    <mergeCell ref="K8:L8"/>
    <mergeCell ref="M8:N8"/>
    <mergeCell ref="A6:B7"/>
    <mergeCell ref="C6:F6"/>
    <mergeCell ref="G6:J6"/>
    <mergeCell ref="K6:N6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G9:H9"/>
    <mergeCell ref="I9:J9"/>
    <mergeCell ref="M11:N11"/>
    <mergeCell ref="C12:D12"/>
    <mergeCell ref="E12:F12"/>
    <mergeCell ref="G12:H12"/>
    <mergeCell ref="I12:J12"/>
    <mergeCell ref="K12:L12"/>
    <mergeCell ref="M12:N12"/>
    <mergeCell ref="E9:F9"/>
    <mergeCell ref="C9:D9"/>
    <mergeCell ref="K10:L10"/>
    <mergeCell ref="K9:L9"/>
    <mergeCell ref="A11:B11"/>
    <mergeCell ref="C11:D11"/>
    <mergeCell ref="E11:F11"/>
    <mergeCell ref="G11:H11"/>
    <mergeCell ref="I11:J11"/>
    <mergeCell ref="K11:L11"/>
    <mergeCell ref="C13:D13"/>
    <mergeCell ref="E13:F13"/>
    <mergeCell ref="G13:H13"/>
    <mergeCell ref="I13:J13"/>
    <mergeCell ref="K13:L13"/>
    <mergeCell ref="C16:D16"/>
    <mergeCell ref="E16:F16"/>
    <mergeCell ref="G16:H16"/>
    <mergeCell ref="I16:J16"/>
    <mergeCell ref="C15:D15"/>
    <mergeCell ref="E15:F15"/>
    <mergeCell ref="G15:H15"/>
    <mergeCell ref="I15:J15"/>
    <mergeCell ref="F29:G29"/>
    <mergeCell ref="H29:I29"/>
    <mergeCell ref="J29:K29"/>
    <mergeCell ref="L29:M29"/>
    <mergeCell ref="C19:D19"/>
    <mergeCell ref="E19:F19"/>
    <mergeCell ref="G19:H19"/>
    <mergeCell ref="I19:J19"/>
    <mergeCell ref="K19:L19"/>
    <mergeCell ref="M19:N19"/>
    <mergeCell ref="L31:M31"/>
    <mergeCell ref="A32:C32"/>
    <mergeCell ref="D32:E32"/>
    <mergeCell ref="F32:G32"/>
    <mergeCell ref="H32:I32"/>
    <mergeCell ref="J32:K32"/>
    <mergeCell ref="L32:M32"/>
    <mergeCell ref="D30:E30"/>
    <mergeCell ref="F30:G30"/>
    <mergeCell ref="H30:I30"/>
    <mergeCell ref="J30:K30"/>
    <mergeCell ref="L30:M30"/>
    <mergeCell ref="A31:C31"/>
    <mergeCell ref="D31:E31"/>
    <mergeCell ref="F31:G31"/>
    <mergeCell ref="H31:I31"/>
    <mergeCell ref="J31:K31"/>
    <mergeCell ref="A34:C34"/>
    <mergeCell ref="D34:E34"/>
    <mergeCell ref="F34:G34"/>
    <mergeCell ref="H34:I34"/>
    <mergeCell ref="J34:K34"/>
    <mergeCell ref="L34:M34"/>
    <mergeCell ref="A33:C33"/>
    <mergeCell ref="D33:E33"/>
    <mergeCell ref="F33:G33"/>
    <mergeCell ref="H33:I33"/>
    <mergeCell ref="J33:K33"/>
    <mergeCell ref="L33:M33"/>
    <mergeCell ref="A36:C36"/>
    <mergeCell ref="D36:E36"/>
    <mergeCell ref="F36:G36"/>
    <mergeCell ref="H36:I36"/>
    <mergeCell ref="J36:K36"/>
    <mergeCell ref="L36:M36"/>
    <mergeCell ref="A35:C35"/>
    <mergeCell ref="D35:E35"/>
    <mergeCell ref="F35:G35"/>
    <mergeCell ref="H35:I35"/>
    <mergeCell ref="J35:K35"/>
    <mergeCell ref="L35:M35"/>
    <mergeCell ref="A38:C38"/>
    <mergeCell ref="D38:E38"/>
    <mergeCell ref="F38:G38"/>
    <mergeCell ref="H38:I38"/>
    <mergeCell ref="J38:K38"/>
    <mergeCell ref="L38:M38"/>
    <mergeCell ref="A37:C37"/>
    <mergeCell ref="D37:E37"/>
    <mergeCell ref="F37:G37"/>
    <mergeCell ref="H37:I37"/>
    <mergeCell ref="J37:K37"/>
    <mergeCell ref="L37:M37"/>
    <mergeCell ref="A43:C43"/>
    <mergeCell ref="D43:E43"/>
    <mergeCell ref="F43:G43"/>
    <mergeCell ref="H43:I43"/>
    <mergeCell ref="J43:K43"/>
    <mergeCell ref="L43:M43"/>
    <mergeCell ref="A39:C39"/>
    <mergeCell ref="D39:E39"/>
    <mergeCell ref="F39:G39"/>
    <mergeCell ref="H39:I39"/>
    <mergeCell ref="J39:K39"/>
    <mergeCell ref="L39:M39"/>
    <mergeCell ref="A40:C40"/>
    <mergeCell ref="D40:E40"/>
    <mergeCell ref="F40:G40"/>
    <mergeCell ref="H40:I40"/>
    <mergeCell ref="J40:K40"/>
    <mergeCell ref="L40:M40"/>
    <mergeCell ref="A41:C41"/>
    <mergeCell ref="D41:E41"/>
    <mergeCell ref="F41:G41"/>
    <mergeCell ref="H41:I41"/>
    <mergeCell ref="J41:K41"/>
    <mergeCell ref="L41:M41"/>
  </mergeCells>
  <phoneticPr fontId="1"/>
  <printOptions horizontalCentered="1"/>
  <pageMargins left="0.70866141732283472" right="0" top="0.74803149606299213" bottom="0.74803149606299213" header="0.31496062992125984" footer="0.51181102362204722"/>
  <pageSetup paperSize="9" scale="97" firstPageNumber="128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zoomScaleSheetLayoutView="90" workbookViewId="0"/>
  </sheetViews>
  <sheetFormatPr defaultRowHeight="13.5" x14ac:dyDescent="0.15"/>
  <cols>
    <col min="1" max="1" width="10.625" customWidth="1"/>
    <col min="2" max="2" width="9.625" customWidth="1"/>
    <col min="3" max="3" width="3.5" customWidth="1"/>
    <col min="4" max="4" width="7" customWidth="1"/>
    <col min="5" max="5" width="3.875" customWidth="1"/>
    <col min="6" max="6" width="6.375" customWidth="1"/>
    <col min="7" max="7" width="0.5" customWidth="1"/>
    <col min="8" max="8" width="10.125" customWidth="1"/>
    <col min="9" max="9" width="3.125" customWidth="1"/>
    <col min="10" max="10" width="7.125" customWidth="1"/>
    <col min="11" max="11" width="1.5" customWidth="1"/>
    <col min="12" max="12" width="9.375" customWidth="1"/>
    <col min="13" max="13" width="1.5" customWidth="1"/>
    <col min="14" max="14" width="8.875" customWidth="1"/>
    <col min="16" max="16" width="10.5" bestFit="1" customWidth="1"/>
    <col min="18" max="18" width="11.375" bestFit="1" customWidth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6.5" customHeight="1" x14ac:dyDescent="0.15">
      <c r="A4" s="1"/>
    </row>
    <row r="5" spans="1:15" ht="16.5" customHeight="1" x14ac:dyDescent="0.15">
      <c r="A5" s="1"/>
    </row>
    <row r="6" spans="1:15" ht="15.95" customHeight="1" x14ac:dyDescent="0.15">
      <c r="A6" s="145" t="s">
        <v>152</v>
      </c>
      <c r="B6" s="146"/>
      <c r="C6" s="145" t="s">
        <v>165</v>
      </c>
      <c r="D6" s="145"/>
      <c r="E6" s="145"/>
      <c r="F6" s="146"/>
      <c r="G6" s="145" t="s">
        <v>164</v>
      </c>
      <c r="H6" s="145"/>
      <c r="I6" s="145"/>
      <c r="J6" s="146"/>
      <c r="K6" s="145" t="s">
        <v>172</v>
      </c>
      <c r="L6" s="145"/>
      <c r="M6" s="145"/>
      <c r="N6" s="145"/>
    </row>
    <row r="7" spans="1:15" ht="15.95" customHeight="1" x14ac:dyDescent="0.15">
      <c r="A7" s="56" t="s">
        <v>109</v>
      </c>
      <c r="B7" s="55" t="s">
        <v>108</v>
      </c>
      <c r="C7" s="204" t="s">
        <v>109</v>
      </c>
      <c r="D7" s="205"/>
      <c r="E7" s="198" t="s">
        <v>108</v>
      </c>
      <c r="F7" s="206"/>
      <c r="G7" s="204" t="s">
        <v>109</v>
      </c>
      <c r="H7" s="205"/>
      <c r="I7" s="198" t="s">
        <v>108</v>
      </c>
      <c r="J7" s="206"/>
      <c r="K7" s="204" t="s">
        <v>109</v>
      </c>
      <c r="L7" s="205"/>
      <c r="M7" s="195" t="s">
        <v>108</v>
      </c>
      <c r="N7" s="197"/>
    </row>
    <row r="8" spans="1:15" ht="15.2" customHeight="1" x14ac:dyDescent="0.15">
      <c r="A8" s="35" t="s">
        <v>113</v>
      </c>
      <c r="B8" s="35" t="s">
        <v>112</v>
      </c>
      <c r="C8" s="180" t="s">
        <v>107</v>
      </c>
      <c r="D8" s="180"/>
      <c r="E8" s="180" t="s">
        <v>89</v>
      </c>
      <c r="F8" s="180"/>
      <c r="G8" s="181" t="s">
        <v>107</v>
      </c>
      <c r="H8" s="181"/>
      <c r="I8" s="181" t="s">
        <v>89</v>
      </c>
      <c r="J8" s="181"/>
      <c r="K8" s="193" t="s">
        <v>113</v>
      </c>
      <c r="L8" s="193"/>
      <c r="M8" s="193" t="s">
        <v>112</v>
      </c>
      <c r="N8" s="193"/>
      <c r="O8" s="36"/>
    </row>
    <row r="9" spans="1:15" ht="15.2" customHeight="1" x14ac:dyDescent="0.15">
      <c r="A9" s="109">
        <v>42522</v>
      </c>
      <c r="B9" s="109">
        <v>93922</v>
      </c>
      <c r="C9" s="202">
        <v>42601</v>
      </c>
      <c r="D9" s="202"/>
      <c r="E9" s="202">
        <v>93752</v>
      </c>
      <c r="F9" s="202"/>
      <c r="G9" s="203">
        <v>42935</v>
      </c>
      <c r="H9" s="203"/>
      <c r="I9" s="203">
        <v>93814</v>
      </c>
      <c r="J9" s="203"/>
      <c r="K9" s="203">
        <v>43017</v>
      </c>
      <c r="L9" s="203"/>
      <c r="M9" s="203">
        <v>93271</v>
      </c>
      <c r="N9" s="203"/>
      <c r="O9" s="36"/>
    </row>
    <row r="10" spans="1:15" ht="15.2" customHeight="1" x14ac:dyDescent="0.15">
      <c r="A10" s="34" t="s">
        <v>111</v>
      </c>
      <c r="B10" s="34" t="s">
        <v>111</v>
      </c>
      <c r="C10" s="180" t="s">
        <v>105</v>
      </c>
      <c r="D10" s="180"/>
      <c r="E10" s="180" t="s">
        <v>105</v>
      </c>
      <c r="F10" s="180"/>
      <c r="G10" s="202" t="s">
        <v>111</v>
      </c>
      <c r="H10" s="202"/>
      <c r="I10" s="202" t="s">
        <v>111</v>
      </c>
      <c r="J10" s="202"/>
      <c r="K10" s="203" t="s">
        <v>111</v>
      </c>
      <c r="L10" s="203"/>
      <c r="M10" s="203" t="s">
        <v>111</v>
      </c>
      <c r="N10" s="203"/>
      <c r="O10" s="36"/>
    </row>
    <row r="11" spans="1:15" ht="15.2" customHeight="1" x14ac:dyDescent="0.15">
      <c r="A11" s="113">
        <v>547278</v>
      </c>
      <c r="B11" s="113">
        <v>247773</v>
      </c>
      <c r="C11" s="202">
        <v>554981</v>
      </c>
      <c r="D11" s="202"/>
      <c r="E11" s="202">
        <v>252184</v>
      </c>
      <c r="F11" s="202"/>
      <c r="G11" s="203">
        <v>562463</v>
      </c>
      <c r="H11" s="203"/>
      <c r="I11" s="203">
        <v>257417</v>
      </c>
      <c r="J11" s="203"/>
      <c r="K11" s="203">
        <v>563914</v>
      </c>
      <c r="L11" s="203"/>
      <c r="M11" s="203">
        <v>260080</v>
      </c>
      <c r="N11" s="203"/>
      <c r="O11" s="36"/>
    </row>
    <row r="12" spans="1:15" ht="15.2" customHeight="1" x14ac:dyDescent="0.15">
      <c r="A12" s="113">
        <v>314746</v>
      </c>
      <c r="B12" s="113">
        <v>142497</v>
      </c>
      <c r="C12" s="202">
        <v>321527</v>
      </c>
      <c r="D12" s="202"/>
      <c r="E12" s="202">
        <v>146102</v>
      </c>
      <c r="F12" s="202"/>
      <c r="G12" s="203">
        <v>325437</v>
      </c>
      <c r="H12" s="203"/>
      <c r="I12" s="203">
        <v>148940</v>
      </c>
      <c r="J12" s="203"/>
      <c r="K12" s="203">
        <v>323432</v>
      </c>
      <c r="L12" s="203"/>
      <c r="M12" s="203">
        <v>149168</v>
      </c>
      <c r="N12" s="203"/>
      <c r="O12" s="36"/>
    </row>
    <row r="13" spans="1:15" ht="15.2" customHeight="1" x14ac:dyDescent="0.15">
      <c r="A13" s="113">
        <v>178458</v>
      </c>
      <c r="B13" s="113">
        <v>80794</v>
      </c>
      <c r="C13" s="202">
        <v>179206</v>
      </c>
      <c r="D13" s="202"/>
      <c r="E13" s="202">
        <v>81432</v>
      </c>
      <c r="F13" s="202"/>
      <c r="G13" s="203">
        <v>181538</v>
      </c>
      <c r="H13" s="203"/>
      <c r="I13" s="203">
        <v>83083</v>
      </c>
      <c r="J13" s="203"/>
      <c r="K13" s="203">
        <v>184184</v>
      </c>
      <c r="L13" s="203"/>
      <c r="M13" s="203">
        <v>84946</v>
      </c>
      <c r="N13" s="203"/>
      <c r="O13" s="36"/>
    </row>
    <row r="14" spans="1:15" ht="15.2" customHeight="1" x14ac:dyDescent="0.15">
      <c r="A14" s="113">
        <v>1084</v>
      </c>
      <c r="B14" s="113">
        <v>491</v>
      </c>
      <c r="C14" s="202">
        <v>1124</v>
      </c>
      <c r="D14" s="202"/>
      <c r="E14" s="202">
        <v>511</v>
      </c>
      <c r="F14" s="202"/>
      <c r="G14" s="203">
        <v>1174</v>
      </c>
      <c r="H14" s="203"/>
      <c r="I14" s="203">
        <v>537</v>
      </c>
      <c r="J14" s="203"/>
      <c r="K14" s="203">
        <v>1206</v>
      </c>
      <c r="L14" s="203"/>
      <c r="M14" s="203">
        <v>556</v>
      </c>
      <c r="N14" s="203"/>
      <c r="O14" s="36"/>
    </row>
    <row r="15" spans="1:15" ht="15.2" customHeight="1" x14ac:dyDescent="0.15">
      <c r="A15" s="113">
        <v>6219</v>
      </c>
      <c r="B15" s="113">
        <v>2815</v>
      </c>
      <c r="C15" s="202">
        <v>6253</v>
      </c>
      <c r="D15" s="202"/>
      <c r="E15" s="202">
        <v>2841</v>
      </c>
      <c r="F15" s="202"/>
      <c r="G15" s="203">
        <v>6365</v>
      </c>
      <c r="H15" s="203"/>
      <c r="I15" s="203">
        <v>2913</v>
      </c>
      <c r="J15" s="203"/>
      <c r="K15" s="203">
        <v>6479</v>
      </c>
      <c r="L15" s="203"/>
      <c r="M15" s="203">
        <v>2988</v>
      </c>
      <c r="N15" s="203"/>
      <c r="O15" s="36"/>
    </row>
    <row r="16" spans="1:15" ht="15.2" customHeight="1" x14ac:dyDescent="0.15">
      <c r="A16" s="54" t="s">
        <v>10</v>
      </c>
      <c r="B16" s="54" t="s">
        <v>166</v>
      </c>
      <c r="C16" s="202" t="s">
        <v>66</v>
      </c>
      <c r="D16" s="202"/>
      <c r="E16" s="202" t="s">
        <v>66</v>
      </c>
      <c r="F16" s="202"/>
      <c r="G16" s="203" t="s">
        <v>66</v>
      </c>
      <c r="H16" s="203"/>
      <c r="I16" s="203" t="s">
        <v>66</v>
      </c>
      <c r="J16" s="203"/>
      <c r="K16" s="203" t="s">
        <v>10</v>
      </c>
      <c r="L16" s="203"/>
      <c r="M16" s="203" t="s">
        <v>10</v>
      </c>
      <c r="N16" s="203"/>
      <c r="O16" s="36"/>
    </row>
    <row r="17" spans="1:18" ht="15.2" customHeight="1" x14ac:dyDescent="0.15">
      <c r="A17" s="113">
        <v>500</v>
      </c>
      <c r="B17" s="113">
        <v>226</v>
      </c>
      <c r="C17" s="202">
        <v>533</v>
      </c>
      <c r="D17" s="202"/>
      <c r="E17" s="202">
        <v>242</v>
      </c>
      <c r="F17" s="202"/>
      <c r="G17" s="203">
        <v>680</v>
      </c>
      <c r="H17" s="203"/>
      <c r="I17" s="203">
        <v>311</v>
      </c>
      <c r="J17" s="203"/>
      <c r="K17" s="203">
        <v>739</v>
      </c>
      <c r="L17" s="203"/>
      <c r="M17" s="203">
        <v>341</v>
      </c>
      <c r="N17" s="203"/>
      <c r="O17" s="36"/>
    </row>
    <row r="18" spans="1:18" ht="15.2" customHeight="1" x14ac:dyDescent="0.15">
      <c r="A18" s="113">
        <v>1662</v>
      </c>
      <c r="B18" s="113">
        <v>752</v>
      </c>
      <c r="C18" s="202">
        <v>1755</v>
      </c>
      <c r="D18" s="202"/>
      <c r="E18" s="202">
        <v>798</v>
      </c>
      <c r="F18" s="202"/>
      <c r="G18" s="203">
        <v>1987</v>
      </c>
      <c r="H18" s="203"/>
      <c r="I18" s="203">
        <v>909</v>
      </c>
      <c r="J18" s="203"/>
      <c r="K18" s="203">
        <v>1769</v>
      </c>
      <c r="L18" s="203"/>
      <c r="M18" s="203">
        <v>816</v>
      </c>
      <c r="N18" s="203"/>
      <c r="O18" s="36"/>
    </row>
    <row r="19" spans="1:18" ht="15.2" customHeight="1" x14ac:dyDescent="0.15">
      <c r="A19" s="114">
        <v>44609</v>
      </c>
      <c r="B19" s="114">
        <v>20196</v>
      </c>
      <c r="C19" s="200">
        <v>44581</v>
      </c>
      <c r="D19" s="200"/>
      <c r="E19" s="200">
        <v>20258</v>
      </c>
      <c r="F19" s="200"/>
      <c r="G19" s="201">
        <v>45283</v>
      </c>
      <c r="H19" s="201"/>
      <c r="I19" s="201">
        <v>20724</v>
      </c>
      <c r="J19" s="201"/>
      <c r="K19" s="201">
        <v>46105</v>
      </c>
      <c r="L19" s="201"/>
      <c r="M19" s="201">
        <v>21264</v>
      </c>
      <c r="N19" s="201"/>
      <c r="O19" s="36"/>
    </row>
    <row r="20" spans="1:18" ht="15.95" customHeight="1" x14ac:dyDescent="0.15">
      <c r="A20" s="1"/>
    </row>
    <row r="21" spans="1:18" ht="15.95" customHeight="1" x14ac:dyDescent="0.15">
      <c r="A21" s="1"/>
    </row>
    <row r="22" spans="1:18" ht="15.95" customHeight="1" x14ac:dyDescent="0.15">
      <c r="A22" s="33"/>
    </row>
    <row r="23" spans="1:18" ht="15.95" customHeight="1" x14ac:dyDescent="0.15">
      <c r="A23" s="1"/>
    </row>
    <row r="24" spans="1:18" ht="15.95" customHeight="1" x14ac:dyDescent="0.15">
      <c r="A24" s="1"/>
    </row>
    <row r="25" spans="1:18" ht="15.95" customHeight="1" x14ac:dyDescent="0.15">
      <c r="A25" s="1"/>
    </row>
    <row r="26" spans="1:18" ht="15.95" customHeight="1" x14ac:dyDescent="0.15">
      <c r="A26" s="1"/>
    </row>
    <row r="27" spans="1:18" ht="15.95" customHeight="1" x14ac:dyDescent="0.15">
      <c r="A27" s="1"/>
    </row>
    <row r="28" spans="1:18" ht="15.95" customHeight="1" x14ac:dyDescent="0.15">
      <c r="A28" s="149" t="s">
        <v>94</v>
      </c>
      <c r="B28" s="149"/>
      <c r="C28" s="150"/>
      <c r="D28" s="145" t="s">
        <v>178</v>
      </c>
      <c r="E28" s="145"/>
      <c r="F28" s="145"/>
      <c r="G28" s="145"/>
      <c r="H28" s="145"/>
      <c r="I28" s="145"/>
      <c r="J28" s="145"/>
      <c r="K28" s="145"/>
      <c r="L28" s="145"/>
      <c r="M28" s="145"/>
      <c r="N28" s="145"/>
    </row>
    <row r="29" spans="1:18" ht="15.95" customHeight="1" x14ac:dyDescent="0.15">
      <c r="A29" s="144"/>
      <c r="B29" s="144"/>
      <c r="C29" s="151"/>
      <c r="D29" s="145" t="s">
        <v>93</v>
      </c>
      <c r="E29" s="146"/>
      <c r="F29" s="145" t="s">
        <v>90</v>
      </c>
      <c r="G29" s="146"/>
      <c r="H29" s="145" t="s">
        <v>92</v>
      </c>
      <c r="I29" s="146"/>
      <c r="J29" s="145" t="s">
        <v>90</v>
      </c>
      <c r="K29" s="146"/>
      <c r="L29" s="145" t="s">
        <v>91</v>
      </c>
      <c r="M29" s="146"/>
      <c r="N29" s="43" t="s">
        <v>90</v>
      </c>
    </row>
    <row r="30" spans="1:18" ht="24.6" customHeight="1" x14ac:dyDescent="0.15">
      <c r="A30" s="52"/>
      <c r="B30" s="52"/>
      <c r="C30" s="53"/>
      <c r="D30" s="180" t="s">
        <v>89</v>
      </c>
      <c r="E30" s="180"/>
      <c r="F30" s="180" t="s">
        <v>87</v>
      </c>
      <c r="G30" s="180"/>
      <c r="H30" s="180" t="s">
        <v>88</v>
      </c>
      <c r="I30" s="180"/>
      <c r="J30" s="181" t="s">
        <v>87</v>
      </c>
      <c r="K30" s="181"/>
      <c r="L30" s="180" t="s">
        <v>88</v>
      </c>
      <c r="M30" s="180"/>
      <c r="N30" s="48" t="s">
        <v>87</v>
      </c>
    </row>
    <row r="31" spans="1:18" ht="24.6" customHeight="1" x14ac:dyDescent="0.15">
      <c r="A31" s="182" t="s">
        <v>86</v>
      </c>
      <c r="B31" s="182"/>
      <c r="C31" s="182"/>
      <c r="D31" s="170">
        <v>42924</v>
      </c>
      <c r="E31" s="171"/>
      <c r="F31" s="172">
        <v>100</v>
      </c>
      <c r="G31" s="172"/>
      <c r="H31" s="171">
        <v>380865372</v>
      </c>
      <c r="I31" s="171"/>
      <c r="J31" s="172">
        <v>100</v>
      </c>
      <c r="K31" s="172"/>
      <c r="L31" s="171">
        <v>14105009</v>
      </c>
      <c r="M31" s="171"/>
      <c r="N31" s="118">
        <v>100</v>
      </c>
      <c r="O31" s="36"/>
      <c r="R31" s="32"/>
    </row>
    <row r="32" spans="1:18" ht="24.6" customHeight="1" x14ac:dyDescent="0.15">
      <c r="A32" s="179" t="s">
        <v>85</v>
      </c>
      <c r="B32" s="179"/>
      <c r="C32" s="179"/>
      <c r="D32" s="170">
        <v>198</v>
      </c>
      <c r="E32" s="171"/>
      <c r="F32" s="172">
        <v>0.5</v>
      </c>
      <c r="G32" s="172"/>
      <c r="H32" s="171">
        <v>7961894</v>
      </c>
      <c r="I32" s="171"/>
      <c r="J32" s="172">
        <v>2.1</v>
      </c>
      <c r="K32" s="172"/>
      <c r="L32" s="171">
        <v>223988</v>
      </c>
      <c r="M32" s="171"/>
      <c r="N32" s="118">
        <v>1.6</v>
      </c>
      <c r="O32" s="36"/>
      <c r="R32" s="32"/>
    </row>
    <row r="33" spans="1:18" ht="24.6" customHeight="1" x14ac:dyDescent="0.15">
      <c r="A33" s="174" t="s">
        <v>84</v>
      </c>
      <c r="B33" s="174"/>
      <c r="C33" s="174"/>
      <c r="D33" s="170">
        <v>10300</v>
      </c>
      <c r="E33" s="171"/>
      <c r="F33" s="172">
        <v>24</v>
      </c>
      <c r="G33" s="172"/>
      <c r="H33" s="171">
        <v>17198835</v>
      </c>
      <c r="I33" s="171"/>
      <c r="J33" s="172">
        <v>4.5</v>
      </c>
      <c r="K33" s="172"/>
      <c r="L33" s="171">
        <v>301261</v>
      </c>
      <c r="M33" s="171"/>
      <c r="N33" s="118">
        <v>2.1</v>
      </c>
      <c r="O33" s="36"/>
      <c r="R33" s="32"/>
    </row>
    <row r="34" spans="1:18" ht="24.6" customHeight="1" x14ac:dyDescent="0.15">
      <c r="A34" s="169" t="s">
        <v>160</v>
      </c>
      <c r="B34" s="169"/>
      <c r="C34" s="169"/>
      <c r="D34" s="170">
        <v>9787</v>
      </c>
      <c r="E34" s="171"/>
      <c r="F34" s="172">
        <v>22.8</v>
      </c>
      <c r="G34" s="172"/>
      <c r="H34" s="171">
        <v>28955251</v>
      </c>
      <c r="I34" s="171"/>
      <c r="J34" s="172">
        <v>7.6</v>
      </c>
      <c r="K34" s="172"/>
      <c r="L34" s="171">
        <v>803209</v>
      </c>
      <c r="M34" s="171"/>
      <c r="N34" s="118">
        <v>5.7</v>
      </c>
      <c r="O34" s="36"/>
      <c r="R34" s="32"/>
    </row>
    <row r="35" spans="1:18" ht="24.6" customHeight="1" x14ac:dyDescent="0.15">
      <c r="A35" s="169" t="s">
        <v>159</v>
      </c>
      <c r="B35" s="169"/>
      <c r="C35" s="169"/>
      <c r="D35" s="170">
        <v>6418</v>
      </c>
      <c r="E35" s="171"/>
      <c r="F35" s="172">
        <v>15</v>
      </c>
      <c r="G35" s="172"/>
      <c r="H35" s="171">
        <v>26305317</v>
      </c>
      <c r="I35" s="171"/>
      <c r="J35" s="172">
        <v>6.9</v>
      </c>
      <c r="K35" s="172"/>
      <c r="L35" s="171">
        <v>833257</v>
      </c>
      <c r="M35" s="171"/>
      <c r="N35" s="118">
        <v>5.9</v>
      </c>
      <c r="O35" s="36"/>
      <c r="R35" s="32"/>
    </row>
    <row r="36" spans="1:18" ht="24.6" customHeight="1" x14ac:dyDescent="0.15">
      <c r="A36" s="169" t="s">
        <v>158</v>
      </c>
      <c r="B36" s="169"/>
      <c r="C36" s="169"/>
      <c r="D36" s="170">
        <v>3894</v>
      </c>
      <c r="E36" s="171"/>
      <c r="F36" s="172">
        <v>9.1</v>
      </c>
      <c r="G36" s="172"/>
      <c r="H36" s="171">
        <v>23512726</v>
      </c>
      <c r="I36" s="171"/>
      <c r="J36" s="172">
        <v>6.2</v>
      </c>
      <c r="K36" s="172"/>
      <c r="L36" s="171">
        <v>786246</v>
      </c>
      <c r="M36" s="171"/>
      <c r="N36" s="118">
        <v>5.6</v>
      </c>
      <c r="O36" s="36"/>
      <c r="R36" s="32"/>
    </row>
    <row r="37" spans="1:18" ht="24.6" customHeight="1" x14ac:dyDescent="0.15">
      <c r="A37" s="169" t="s">
        <v>157</v>
      </c>
      <c r="B37" s="169"/>
      <c r="C37" s="169"/>
      <c r="D37" s="170">
        <v>3614</v>
      </c>
      <c r="E37" s="171"/>
      <c r="F37" s="172">
        <v>8.4</v>
      </c>
      <c r="G37" s="172"/>
      <c r="H37" s="171">
        <v>25756337</v>
      </c>
      <c r="I37" s="171"/>
      <c r="J37" s="172">
        <v>6.8</v>
      </c>
      <c r="K37" s="172"/>
      <c r="L37" s="171">
        <v>920706</v>
      </c>
      <c r="M37" s="171"/>
      <c r="N37" s="118">
        <v>6.5</v>
      </c>
      <c r="O37" s="36"/>
      <c r="R37" s="32"/>
    </row>
    <row r="38" spans="1:18" ht="24.6" customHeight="1" x14ac:dyDescent="0.15">
      <c r="A38" s="169" t="s">
        <v>156</v>
      </c>
      <c r="B38" s="169"/>
      <c r="C38" s="169"/>
      <c r="D38" s="170">
        <v>1973</v>
      </c>
      <c r="E38" s="171"/>
      <c r="F38" s="172">
        <v>4.5999999999999996</v>
      </c>
      <c r="G38" s="172"/>
      <c r="H38" s="171">
        <v>16944590</v>
      </c>
      <c r="I38" s="171"/>
      <c r="J38" s="172">
        <v>4.4000000000000004</v>
      </c>
      <c r="K38" s="172"/>
      <c r="L38" s="171">
        <v>641820</v>
      </c>
      <c r="M38" s="171"/>
      <c r="N38" s="118">
        <v>4.5999999999999996</v>
      </c>
      <c r="O38" s="36"/>
      <c r="R38" s="32"/>
    </row>
    <row r="39" spans="1:18" ht="24.6" customHeight="1" x14ac:dyDescent="0.15">
      <c r="A39" s="169" t="s">
        <v>161</v>
      </c>
      <c r="B39" s="169"/>
      <c r="C39" s="169"/>
      <c r="D39" s="170">
        <v>2397</v>
      </c>
      <c r="E39" s="171"/>
      <c r="F39" s="172">
        <v>5.6</v>
      </c>
      <c r="G39" s="172"/>
      <c r="H39" s="171">
        <v>27123866</v>
      </c>
      <c r="I39" s="171"/>
      <c r="J39" s="172">
        <v>7.1</v>
      </c>
      <c r="K39" s="172"/>
      <c r="L39" s="171">
        <v>1099800</v>
      </c>
      <c r="M39" s="171"/>
      <c r="N39" s="118">
        <v>7.8</v>
      </c>
      <c r="O39" s="36"/>
      <c r="R39" s="32"/>
    </row>
    <row r="40" spans="1:18" ht="24.6" customHeight="1" x14ac:dyDescent="0.15">
      <c r="A40" s="169" t="s">
        <v>162</v>
      </c>
      <c r="B40" s="169"/>
      <c r="C40" s="169"/>
      <c r="D40" s="170">
        <v>2725</v>
      </c>
      <c r="E40" s="171"/>
      <c r="F40" s="172">
        <v>6.3</v>
      </c>
      <c r="G40" s="172"/>
      <c r="H40" s="171">
        <v>50733088</v>
      </c>
      <c r="I40" s="171"/>
      <c r="J40" s="172">
        <v>13.3</v>
      </c>
      <c r="K40" s="172"/>
      <c r="L40" s="171">
        <v>2135416</v>
      </c>
      <c r="M40" s="171"/>
      <c r="N40" s="118">
        <v>15.1</v>
      </c>
      <c r="O40" s="36"/>
      <c r="R40" s="32"/>
    </row>
    <row r="41" spans="1:18" ht="24.6" customHeight="1" x14ac:dyDescent="0.15">
      <c r="A41" s="169" t="s">
        <v>163</v>
      </c>
      <c r="B41" s="169"/>
      <c r="C41" s="169"/>
      <c r="D41" s="170">
        <v>1206</v>
      </c>
      <c r="E41" s="171"/>
      <c r="F41" s="172">
        <v>2.8</v>
      </c>
      <c r="G41" s="172"/>
      <c r="H41" s="171">
        <v>41828104</v>
      </c>
      <c r="I41" s="171"/>
      <c r="J41" s="172">
        <v>11</v>
      </c>
      <c r="K41" s="172"/>
      <c r="L41" s="171">
        <v>1999990</v>
      </c>
      <c r="M41" s="171"/>
      <c r="N41" s="118">
        <v>14.2</v>
      </c>
      <c r="O41" s="36"/>
      <c r="R41" s="32"/>
    </row>
    <row r="42" spans="1:18" ht="24.6" customHeight="1" x14ac:dyDescent="0.15">
      <c r="A42" s="169" t="s">
        <v>155</v>
      </c>
      <c r="B42" s="169"/>
      <c r="C42" s="169"/>
      <c r="D42" s="170">
        <v>289</v>
      </c>
      <c r="E42" s="171"/>
      <c r="F42" s="172">
        <v>0.7</v>
      </c>
      <c r="G42" s="172"/>
      <c r="H42" s="171">
        <v>28380205</v>
      </c>
      <c r="I42" s="171"/>
      <c r="J42" s="172">
        <v>7.5</v>
      </c>
      <c r="K42" s="172"/>
      <c r="L42" s="171">
        <v>1277435</v>
      </c>
      <c r="M42" s="171"/>
      <c r="N42" s="118">
        <v>9.1</v>
      </c>
      <c r="O42" s="36"/>
      <c r="R42" s="32"/>
    </row>
    <row r="43" spans="1:18" ht="24.6" customHeight="1" x14ac:dyDescent="0.15">
      <c r="A43" s="167" t="s">
        <v>153</v>
      </c>
      <c r="B43" s="167"/>
      <c r="C43" s="167"/>
      <c r="D43" s="134">
        <v>123</v>
      </c>
      <c r="E43" s="135"/>
      <c r="F43" s="168">
        <v>0.2</v>
      </c>
      <c r="G43" s="168"/>
      <c r="H43" s="135">
        <v>86165159</v>
      </c>
      <c r="I43" s="135"/>
      <c r="J43" s="168">
        <v>22.6</v>
      </c>
      <c r="K43" s="168"/>
      <c r="L43" s="135">
        <v>3081881</v>
      </c>
      <c r="M43" s="135"/>
      <c r="N43" s="120">
        <v>21.8</v>
      </c>
      <c r="O43" s="36"/>
      <c r="R43" s="32"/>
    </row>
  </sheetData>
  <mergeCells count="172">
    <mergeCell ref="C8:D8"/>
    <mergeCell ref="E8:F8"/>
    <mergeCell ref="G8:H8"/>
    <mergeCell ref="I8:J8"/>
    <mergeCell ref="K8:L8"/>
    <mergeCell ref="M8:N8"/>
    <mergeCell ref="A6:B6"/>
    <mergeCell ref="C6:F6"/>
    <mergeCell ref="G6:J6"/>
    <mergeCell ref="K6:N6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9:N9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11:N11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C18:D18"/>
    <mergeCell ref="E18:F18"/>
    <mergeCell ref="G18:H18"/>
    <mergeCell ref="I18:J18"/>
    <mergeCell ref="K18:L18"/>
    <mergeCell ref="M18:N18"/>
    <mergeCell ref="C17:D17"/>
    <mergeCell ref="E17:F17"/>
    <mergeCell ref="G17:H17"/>
    <mergeCell ref="I17:J17"/>
    <mergeCell ref="K17:L17"/>
    <mergeCell ref="M17:N17"/>
    <mergeCell ref="A28:C29"/>
    <mergeCell ref="D28:N28"/>
    <mergeCell ref="D29:E29"/>
    <mergeCell ref="F29:G29"/>
    <mergeCell ref="H29:I29"/>
    <mergeCell ref="J29:K29"/>
    <mergeCell ref="L29:M29"/>
    <mergeCell ref="C19:D19"/>
    <mergeCell ref="E19:F19"/>
    <mergeCell ref="G19:H19"/>
    <mergeCell ref="I19:J19"/>
    <mergeCell ref="K19:L19"/>
    <mergeCell ref="M19:N19"/>
    <mergeCell ref="D30:E30"/>
    <mergeCell ref="F30:G30"/>
    <mergeCell ref="H30:I30"/>
    <mergeCell ref="J30:K30"/>
    <mergeCell ref="L30:M30"/>
    <mergeCell ref="A31:C31"/>
    <mergeCell ref="D31:E31"/>
    <mergeCell ref="F31:G31"/>
    <mergeCell ref="H31:I31"/>
    <mergeCell ref="J31:K31"/>
    <mergeCell ref="A33:C33"/>
    <mergeCell ref="D33:E33"/>
    <mergeCell ref="F33:G33"/>
    <mergeCell ref="H33:I33"/>
    <mergeCell ref="J33:K33"/>
    <mergeCell ref="L33:M33"/>
    <mergeCell ref="L31:M31"/>
    <mergeCell ref="A32:C32"/>
    <mergeCell ref="D32:E32"/>
    <mergeCell ref="F32:G32"/>
    <mergeCell ref="H32:I32"/>
    <mergeCell ref="J32:K32"/>
    <mergeCell ref="L32:M32"/>
    <mergeCell ref="A35:C35"/>
    <mergeCell ref="D35:E35"/>
    <mergeCell ref="F35:G35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7:C37"/>
    <mergeCell ref="D37:E37"/>
    <mergeCell ref="F37:G37"/>
    <mergeCell ref="H37:I37"/>
    <mergeCell ref="J37:K37"/>
    <mergeCell ref="L37:M37"/>
    <mergeCell ref="A36:C36"/>
    <mergeCell ref="D36:E36"/>
    <mergeCell ref="F36:G36"/>
    <mergeCell ref="H36:I36"/>
    <mergeCell ref="J36:K36"/>
    <mergeCell ref="L36:M36"/>
    <mergeCell ref="A41:C41"/>
    <mergeCell ref="D41:E41"/>
    <mergeCell ref="F41:G41"/>
    <mergeCell ref="H41:I41"/>
    <mergeCell ref="J41:K41"/>
    <mergeCell ref="L41:M41"/>
    <mergeCell ref="A38:C38"/>
    <mergeCell ref="D38:E38"/>
    <mergeCell ref="F38:G38"/>
    <mergeCell ref="H38:I38"/>
    <mergeCell ref="J38:K38"/>
    <mergeCell ref="L38:M38"/>
    <mergeCell ref="A39:C39"/>
    <mergeCell ref="D39:E39"/>
    <mergeCell ref="F39:G39"/>
    <mergeCell ref="H39:I39"/>
    <mergeCell ref="J39:K39"/>
    <mergeCell ref="L39:M39"/>
    <mergeCell ref="A40:C40"/>
    <mergeCell ref="D40:E40"/>
    <mergeCell ref="F40:G40"/>
    <mergeCell ref="H40:I40"/>
    <mergeCell ref="J40:K40"/>
    <mergeCell ref="L40:M40"/>
    <mergeCell ref="A42:C42"/>
    <mergeCell ref="D42:E42"/>
    <mergeCell ref="F42:G42"/>
    <mergeCell ref="H42:I42"/>
    <mergeCell ref="J42:K42"/>
    <mergeCell ref="L42:M42"/>
    <mergeCell ref="A43:C43"/>
    <mergeCell ref="D43:E43"/>
    <mergeCell ref="F43:G43"/>
    <mergeCell ref="H43:I43"/>
    <mergeCell ref="J43:K43"/>
    <mergeCell ref="L43:M43"/>
  </mergeCells>
  <phoneticPr fontId="1"/>
  <printOptions horizontalCentered="1"/>
  <pageMargins left="0.23622047244094491" right="0.23622047244094491" top="0.74803149606299213" bottom="0.74803149606299213" header="0.31496062992125984" footer="0.51181102362204722"/>
  <pageSetup paperSize="9" scale="97" firstPageNumber="129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zoomScaleNormal="100" zoomScaleSheetLayoutView="100" workbookViewId="0"/>
  </sheetViews>
  <sheetFormatPr defaultRowHeight="13.5" x14ac:dyDescent="0.15"/>
  <cols>
    <col min="1" max="1" width="1.5" customWidth="1"/>
    <col min="2" max="2" width="17.5" customWidth="1"/>
    <col min="3" max="3" width="0.875" customWidth="1"/>
    <col min="4" max="11" width="8.125" customWidth="1"/>
  </cols>
  <sheetData>
    <row r="1" spans="1:12" ht="15" customHeight="1" x14ac:dyDescent="0.15"/>
    <row r="2" spans="1:12" ht="15" customHeight="1" x14ac:dyDescent="0.15">
      <c r="B2" s="1"/>
      <c r="C2" s="1"/>
    </row>
    <row r="3" spans="1:12" ht="15" customHeight="1" x14ac:dyDescent="0.15">
      <c r="B3" s="1"/>
      <c r="C3" s="1"/>
    </row>
    <row r="4" spans="1:12" ht="16.5" customHeight="1" x14ac:dyDescent="0.15">
      <c r="B4" s="28" t="s">
        <v>114</v>
      </c>
      <c r="C4" s="28"/>
    </row>
    <row r="5" spans="1:12" ht="16.5" customHeight="1" x14ac:dyDescent="0.15">
      <c r="C5" s="28"/>
      <c r="K5" s="30" t="s">
        <v>141</v>
      </c>
    </row>
    <row r="6" spans="1:12" ht="27.2" customHeight="1" x14ac:dyDescent="0.15">
      <c r="A6" s="149" t="s">
        <v>41</v>
      </c>
      <c r="B6" s="149"/>
      <c r="C6" s="150"/>
      <c r="D6" s="161" t="s">
        <v>149</v>
      </c>
      <c r="E6" s="146"/>
      <c r="F6" s="145" t="s">
        <v>140</v>
      </c>
      <c r="G6" s="146"/>
      <c r="H6" s="145" t="s">
        <v>168</v>
      </c>
      <c r="I6" s="146"/>
      <c r="J6" s="145" t="s">
        <v>179</v>
      </c>
      <c r="K6" s="145"/>
      <c r="L6" s="36"/>
    </row>
    <row r="7" spans="1:12" ht="27.2" customHeight="1" x14ac:dyDescent="0.15">
      <c r="A7" s="144"/>
      <c r="B7" s="144"/>
      <c r="C7" s="151"/>
      <c r="D7" s="89" t="s">
        <v>115</v>
      </c>
      <c r="E7" s="91" t="s">
        <v>90</v>
      </c>
      <c r="F7" s="90" t="s">
        <v>115</v>
      </c>
      <c r="G7" s="91" t="s">
        <v>90</v>
      </c>
      <c r="H7" s="90" t="s">
        <v>115</v>
      </c>
      <c r="I7" s="91" t="s">
        <v>90</v>
      </c>
      <c r="J7" s="122" t="s">
        <v>115</v>
      </c>
      <c r="K7" s="115" t="s">
        <v>90</v>
      </c>
    </row>
    <row r="8" spans="1:12" ht="24.95" customHeight="1" x14ac:dyDescent="0.15">
      <c r="A8" s="209" t="s">
        <v>116</v>
      </c>
      <c r="B8" s="209"/>
      <c r="C8" s="84"/>
      <c r="D8" s="110">
        <v>221931</v>
      </c>
      <c r="E8" s="92">
        <v>100</v>
      </c>
      <c r="F8" s="94">
        <v>218606</v>
      </c>
      <c r="G8" s="92">
        <v>100</v>
      </c>
      <c r="H8" s="95">
        <v>222667</v>
      </c>
      <c r="I8" s="96">
        <v>100</v>
      </c>
      <c r="J8" s="128">
        <v>228853</v>
      </c>
      <c r="K8" s="129">
        <v>100</v>
      </c>
      <c r="L8" s="36"/>
    </row>
    <row r="9" spans="1:12" ht="24.95" customHeight="1" x14ac:dyDescent="0.15">
      <c r="A9" s="182" t="s">
        <v>117</v>
      </c>
      <c r="B9" s="182"/>
      <c r="C9" s="78"/>
      <c r="D9" s="111">
        <v>4</v>
      </c>
      <c r="E9" s="92">
        <v>0</v>
      </c>
      <c r="F9" s="112">
        <v>4</v>
      </c>
      <c r="G9" s="92">
        <v>0</v>
      </c>
      <c r="H9" s="93">
        <v>4</v>
      </c>
      <c r="I9" s="96">
        <v>0</v>
      </c>
      <c r="J9" s="93">
        <v>4</v>
      </c>
      <c r="K9" s="96">
        <v>0</v>
      </c>
      <c r="L9" s="36"/>
    </row>
    <row r="10" spans="1:12" ht="24.95" customHeight="1" x14ac:dyDescent="0.15">
      <c r="A10" s="36"/>
      <c r="B10" s="12" t="s">
        <v>118</v>
      </c>
      <c r="C10" s="78"/>
      <c r="D10" s="111" t="s">
        <v>10</v>
      </c>
      <c r="E10" s="111" t="s">
        <v>10</v>
      </c>
      <c r="F10" s="111" t="s">
        <v>10</v>
      </c>
      <c r="G10" s="111" t="s">
        <v>10</v>
      </c>
      <c r="H10" s="87" t="s">
        <v>10</v>
      </c>
      <c r="I10" s="87" t="s">
        <v>10</v>
      </c>
      <c r="J10" s="87" t="s">
        <v>10</v>
      </c>
      <c r="K10" s="87" t="s">
        <v>10</v>
      </c>
      <c r="L10" s="36"/>
    </row>
    <row r="11" spans="1:12" ht="24.95" customHeight="1" x14ac:dyDescent="0.15">
      <c r="A11" s="36"/>
      <c r="B11" s="12" t="s">
        <v>119</v>
      </c>
      <c r="C11" s="78"/>
      <c r="D11" s="111">
        <v>4</v>
      </c>
      <c r="E11" s="92">
        <v>0</v>
      </c>
      <c r="F11" s="112">
        <v>4</v>
      </c>
      <c r="G11" s="92">
        <v>0</v>
      </c>
      <c r="H11" s="93">
        <v>4</v>
      </c>
      <c r="I11" s="96">
        <v>0</v>
      </c>
      <c r="J11" s="93">
        <v>4</v>
      </c>
      <c r="K11" s="96">
        <v>0</v>
      </c>
      <c r="L11" s="36"/>
    </row>
    <row r="12" spans="1:12" ht="24.95" customHeight="1" x14ac:dyDescent="0.15">
      <c r="A12" s="36"/>
      <c r="B12" s="12" t="s">
        <v>120</v>
      </c>
      <c r="C12" s="78"/>
      <c r="D12" s="111" t="s">
        <v>10</v>
      </c>
      <c r="E12" s="111" t="s">
        <v>10</v>
      </c>
      <c r="F12" s="111" t="s">
        <v>10</v>
      </c>
      <c r="G12" s="111" t="s">
        <v>10</v>
      </c>
      <c r="H12" s="87" t="s">
        <v>10</v>
      </c>
      <c r="I12" s="87" t="s">
        <v>10</v>
      </c>
      <c r="J12" s="87" t="s">
        <v>10</v>
      </c>
      <c r="K12" s="87" t="s">
        <v>10</v>
      </c>
      <c r="L12" s="36"/>
    </row>
    <row r="13" spans="1:12" ht="24.95" customHeight="1" x14ac:dyDescent="0.15">
      <c r="A13" s="207" t="s">
        <v>121</v>
      </c>
      <c r="B13" s="207"/>
      <c r="C13" s="78"/>
      <c r="D13" s="110">
        <v>20589</v>
      </c>
      <c r="E13" s="19">
        <v>9.3000000000000007</v>
      </c>
      <c r="F13" s="94">
        <v>23033</v>
      </c>
      <c r="G13" s="92">
        <v>10.5</v>
      </c>
      <c r="H13" s="95">
        <v>20678</v>
      </c>
      <c r="I13" s="96">
        <v>9.3000000000000007</v>
      </c>
      <c r="J13" s="95">
        <v>19389</v>
      </c>
      <c r="K13" s="96">
        <v>8.5</v>
      </c>
      <c r="L13" s="36"/>
    </row>
    <row r="14" spans="1:12" ht="24.95" customHeight="1" x14ac:dyDescent="0.15">
      <c r="A14" s="36"/>
      <c r="B14" s="12" t="s">
        <v>122</v>
      </c>
      <c r="C14" s="78"/>
      <c r="D14" s="111" t="s">
        <v>10</v>
      </c>
      <c r="E14" s="111" t="s">
        <v>10</v>
      </c>
      <c r="F14" s="111" t="s">
        <v>10</v>
      </c>
      <c r="G14" s="111" t="s">
        <v>10</v>
      </c>
      <c r="H14" s="87" t="s">
        <v>10</v>
      </c>
      <c r="I14" s="87" t="s">
        <v>10</v>
      </c>
      <c r="J14" s="87" t="s">
        <v>10</v>
      </c>
      <c r="K14" s="87" t="s">
        <v>10</v>
      </c>
      <c r="L14" s="36"/>
    </row>
    <row r="15" spans="1:12" ht="24.95" customHeight="1" x14ac:dyDescent="0.15">
      <c r="A15" s="36"/>
      <c r="B15" s="12" t="s">
        <v>123</v>
      </c>
      <c r="C15" s="78"/>
      <c r="D15" s="110">
        <v>1698</v>
      </c>
      <c r="E15" s="76">
        <v>0.8</v>
      </c>
      <c r="F15" s="94">
        <v>1602</v>
      </c>
      <c r="G15" s="92">
        <v>0.7</v>
      </c>
      <c r="H15" s="95">
        <v>1800</v>
      </c>
      <c r="I15" s="96">
        <v>0.8</v>
      </c>
      <c r="J15" s="95">
        <v>1654</v>
      </c>
      <c r="K15" s="96">
        <v>0.7</v>
      </c>
      <c r="L15" s="36"/>
    </row>
    <row r="16" spans="1:12" ht="24.95" customHeight="1" x14ac:dyDescent="0.15">
      <c r="A16" s="36"/>
      <c r="B16" s="12" t="s">
        <v>124</v>
      </c>
      <c r="C16" s="78"/>
      <c r="D16" s="110">
        <v>18891</v>
      </c>
      <c r="E16" s="76">
        <v>8.5</v>
      </c>
      <c r="F16" s="94">
        <v>21431</v>
      </c>
      <c r="G16" s="92">
        <v>9.8000000000000007</v>
      </c>
      <c r="H16" s="95">
        <v>18878</v>
      </c>
      <c r="I16" s="96">
        <v>8.5</v>
      </c>
      <c r="J16" s="95">
        <v>17735</v>
      </c>
      <c r="K16" s="96">
        <v>7.7</v>
      </c>
      <c r="L16" s="36"/>
    </row>
    <row r="17" spans="1:12" ht="24.95" customHeight="1" x14ac:dyDescent="0.15">
      <c r="A17" s="207" t="s">
        <v>125</v>
      </c>
      <c r="B17" s="207"/>
      <c r="C17" s="78"/>
      <c r="D17" s="110">
        <v>199618</v>
      </c>
      <c r="E17" s="76">
        <v>89.9</v>
      </c>
      <c r="F17" s="94">
        <v>193691</v>
      </c>
      <c r="G17" s="92">
        <v>88.6</v>
      </c>
      <c r="H17" s="95">
        <v>199494</v>
      </c>
      <c r="I17" s="96">
        <v>89.6</v>
      </c>
      <c r="J17" s="95">
        <v>206206</v>
      </c>
      <c r="K17" s="96">
        <v>90.1</v>
      </c>
      <c r="L17" s="36"/>
    </row>
    <row r="18" spans="1:12" ht="24.95" customHeight="1" x14ac:dyDescent="0.15">
      <c r="A18" s="36"/>
      <c r="B18" s="65" t="s">
        <v>145</v>
      </c>
      <c r="C18" s="85"/>
      <c r="D18" s="110">
        <v>6239</v>
      </c>
      <c r="E18" s="76">
        <v>2.8</v>
      </c>
      <c r="F18" s="94">
        <v>5620</v>
      </c>
      <c r="G18" s="92">
        <v>2.6</v>
      </c>
      <c r="H18" s="95">
        <v>5267</v>
      </c>
      <c r="I18" s="96">
        <v>2.4</v>
      </c>
      <c r="J18" s="95">
        <v>5148</v>
      </c>
      <c r="K18" s="96">
        <v>2.2000000000000002</v>
      </c>
      <c r="L18" s="36"/>
    </row>
    <row r="19" spans="1:12" ht="24.95" customHeight="1" x14ac:dyDescent="0.15">
      <c r="A19" s="36"/>
      <c r="B19" s="12" t="s">
        <v>126</v>
      </c>
      <c r="C19" s="85"/>
      <c r="D19" s="110">
        <v>18625</v>
      </c>
      <c r="E19" s="76">
        <v>8.4</v>
      </c>
      <c r="F19" s="94">
        <v>17430</v>
      </c>
      <c r="G19" s="92">
        <v>8</v>
      </c>
      <c r="H19" s="95">
        <v>18077</v>
      </c>
      <c r="I19" s="96">
        <v>8.1</v>
      </c>
      <c r="J19" s="95">
        <v>18694</v>
      </c>
      <c r="K19" s="96">
        <v>8.1999999999999993</v>
      </c>
      <c r="L19" s="36"/>
    </row>
    <row r="20" spans="1:12" ht="24.95" customHeight="1" x14ac:dyDescent="0.15">
      <c r="A20" s="36"/>
      <c r="B20" s="12" t="s">
        <v>127</v>
      </c>
      <c r="C20" s="85"/>
      <c r="D20" s="110">
        <v>7564</v>
      </c>
      <c r="E20" s="76">
        <v>3.4</v>
      </c>
      <c r="F20" s="94">
        <v>6042</v>
      </c>
      <c r="G20" s="92">
        <v>2.8</v>
      </c>
      <c r="H20" s="95">
        <v>6769</v>
      </c>
      <c r="I20" s="96">
        <v>3</v>
      </c>
      <c r="J20" s="95">
        <v>7417</v>
      </c>
      <c r="K20" s="96">
        <v>3.2</v>
      </c>
      <c r="L20" s="36"/>
    </row>
    <row r="21" spans="1:12" ht="24.95" customHeight="1" x14ac:dyDescent="0.15">
      <c r="A21" s="36"/>
      <c r="B21" s="37" t="s">
        <v>128</v>
      </c>
      <c r="C21" s="74"/>
      <c r="D21" s="110">
        <v>8101</v>
      </c>
      <c r="E21" s="76">
        <v>3.7</v>
      </c>
      <c r="F21" s="94">
        <v>4998</v>
      </c>
      <c r="G21" s="92">
        <v>2.2999999999999998</v>
      </c>
      <c r="H21" s="95">
        <v>4532</v>
      </c>
      <c r="I21" s="96">
        <v>2</v>
      </c>
      <c r="J21" s="95">
        <v>5814</v>
      </c>
      <c r="K21" s="96">
        <v>2.5</v>
      </c>
      <c r="L21" s="36"/>
    </row>
    <row r="22" spans="1:12" ht="24.95" customHeight="1" x14ac:dyDescent="0.15">
      <c r="A22" s="36"/>
      <c r="B22" s="12" t="s">
        <v>129</v>
      </c>
      <c r="C22" s="78"/>
      <c r="D22" s="110">
        <v>3297</v>
      </c>
      <c r="E22" s="76">
        <v>1.5</v>
      </c>
      <c r="F22" s="94">
        <v>3467</v>
      </c>
      <c r="G22" s="92">
        <v>1.6</v>
      </c>
      <c r="H22" s="95">
        <v>3438</v>
      </c>
      <c r="I22" s="96">
        <v>1.5</v>
      </c>
      <c r="J22" s="95">
        <v>3367</v>
      </c>
      <c r="K22" s="96">
        <v>1.5</v>
      </c>
      <c r="L22" s="36"/>
    </row>
    <row r="23" spans="1:12" ht="24.95" customHeight="1" x14ac:dyDescent="0.15">
      <c r="A23" s="36"/>
      <c r="B23" s="12" t="s">
        <v>130</v>
      </c>
      <c r="C23" s="85"/>
      <c r="D23" s="110">
        <v>10491</v>
      </c>
      <c r="E23" s="76">
        <v>4.7</v>
      </c>
      <c r="F23" s="94">
        <v>10242</v>
      </c>
      <c r="G23" s="92">
        <v>4.7</v>
      </c>
      <c r="H23" s="95">
        <v>10633</v>
      </c>
      <c r="I23" s="96">
        <v>4.8</v>
      </c>
      <c r="J23" s="95">
        <v>11439</v>
      </c>
      <c r="K23" s="96">
        <v>5</v>
      </c>
      <c r="L23" s="36"/>
    </row>
    <row r="24" spans="1:12" ht="24.95" customHeight="1" x14ac:dyDescent="0.15">
      <c r="A24" s="36"/>
      <c r="B24" s="12" t="s">
        <v>131</v>
      </c>
      <c r="C24" s="86"/>
      <c r="D24" s="110">
        <v>55393</v>
      </c>
      <c r="E24" s="76">
        <v>25</v>
      </c>
      <c r="F24" s="94">
        <v>56458</v>
      </c>
      <c r="G24" s="92">
        <v>25.8</v>
      </c>
      <c r="H24" s="95">
        <v>56709</v>
      </c>
      <c r="I24" s="96">
        <v>25.5</v>
      </c>
      <c r="J24" s="95">
        <v>57129</v>
      </c>
      <c r="K24" s="96">
        <v>25</v>
      </c>
      <c r="L24" s="36"/>
    </row>
    <row r="25" spans="1:12" ht="24.95" customHeight="1" x14ac:dyDescent="0.15">
      <c r="A25" s="36"/>
      <c r="B25" s="38" t="s">
        <v>146</v>
      </c>
      <c r="C25" s="86"/>
      <c r="D25" s="110">
        <v>10340</v>
      </c>
      <c r="E25" s="76">
        <v>4.7</v>
      </c>
      <c r="F25" s="94">
        <v>10378</v>
      </c>
      <c r="G25" s="92">
        <v>4.7</v>
      </c>
      <c r="H25" s="95">
        <v>11294</v>
      </c>
      <c r="I25" s="96">
        <v>5.0999999999999996</v>
      </c>
      <c r="J25" s="95">
        <v>11469</v>
      </c>
      <c r="K25" s="96">
        <v>5</v>
      </c>
      <c r="L25" s="36"/>
    </row>
    <row r="26" spans="1:12" ht="24.95" customHeight="1" x14ac:dyDescent="0.15">
      <c r="A26" s="36"/>
      <c r="B26" s="12" t="s">
        <v>132</v>
      </c>
      <c r="C26" s="86"/>
      <c r="D26" s="110">
        <v>11998</v>
      </c>
      <c r="E26" s="76">
        <v>5.4</v>
      </c>
      <c r="F26" s="94">
        <v>11736</v>
      </c>
      <c r="G26" s="92">
        <v>5.4</v>
      </c>
      <c r="H26" s="95">
        <v>11592</v>
      </c>
      <c r="I26" s="96">
        <v>5.2</v>
      </c>
      <c r="J26" s="95">
        <v>11754</v>
      </c>
      <c r="K26" s="96">
        <v>5.0999999999999996</v>
      </c>
      <c r="L26" s="36"/>
    </row>
    <row r="27" spans="1:12" ht="24.95" customHeight="1" x14ac:dyDescent="0.15">
      <c r="A27" s="36"/>
      <c r="B27" s="12" t="s">
        <v>133</v>
      </c>
      <c r="C27" s="86"/>
      <c r="D27" s="110">
        <v>20195</v>
      </c>
      <c r="E27" s="76">
        <v>9.1</v>
      </c>
      <c r="F27" s="94">
        <v>20662</v>
      </c>
      <c r="G27" s="92">
        <v>9.5</v>
      </c>
      <c r="H27" s="95">
        <v>21448</v>
      </c>
      <c r="I27" s="96">
        <v>9.6</v>
      </c>
      <c r="J27" s="95">
        <v>22053</v>
      </c>
      <c r="K27" s="96">
        <v>9.6</v>
      </c>
      <c r="L27" s="36"/>
    </row>
    <row r="28" spans="1:12" ht="24.95" customHeight="1" x14ac:dyDescent="0.15">
      <c r="A28" s="36"/>
      <c r="B28" s="38" t="s">
        <v>134</v>
      </c>
      <c r="C28" s="86"/>
      <c r="D28" s="110">
        <v>33278</v>
      </c>
      <c r="E28" s="76">
        <v>15</v>
      </c>
      <c r="F28" s="94">
        <v>33681</v>
      </c>
      <c r="G28" s="92">
        <v>15.4</v>
      </c>
      <c r="H28" s="95">
        <v>35017</v>
      </c>
      <c r="I28" s="96">
        <v>15.7</v>
      </c>
      <c r="J28" s="95">
        <v>36415</v>
      </c>
      <c r="K28" s="96">
        <v>15.9</v>
      </c>
      <c r="L28" s="36"/>
    </row>
    <row r="29" spans="1:12" ht="24.95" customHeight="1" x14ac:dyDescent="0.15">
      <c r="A29" s="36"/>
      <c r="B29" s="12" t="s">
        <v>135</v>
      </c>
      <c r="C29" s="86"/>
      <c r="D29" s="110">
        <v>14097</v>
      </c>
      <c r="E29" s="76">
        <v>6.4</v>
      </c>
      <c r="F29" s="94">
        <v>12977</v>
      </c>
      <c r="G29" s="92">
        <v>5.9</v>
      </c>
      <c r="H29" s="95">
        <v>14718</v>
      </c>
      <c r="I29" s="96">
        <v>6.6</v>
      </c>
      <c r="J29" s="95">
        <v>15507</v>
      </c>
      <c r="K29" s="96">
        <v>6.8</v>
      </c>
      <c r="L29" s="36"/>
    </row>
    <row r="30" spans="1:12" ht="24.95" customHeight="1" x14ac:dyDescent="0.15">
      <c r="A30" s="208" t="s">
        <v>136</v>
      </c>
      <c r="B30" s="208"/>
      <c r="C30" s="208"/>
      <c r="D30" s="72">
        <v>1720</v>
      </c>
      <c r="E30" s="88">
        <v>0.8</v>
      </c>
      <c r="F30" s="97">
        <v>1878</v>
      </c>
      <c r="G30" s="98">
        <v>0.9</v>
      </c>
      <c r="H30" s="99">
        <v>2491</v>
      </c>
      <c r="I30" s="100">
        <v>1.1000000000000001</v>
      </c>
      <c r="J30" s="99">
        <v>3254</v>
      </c>
      <c r="K30" s="100">
        <v>1.4</v>
      </c>
      <c r="L30" s="36"/>
    </row>
    <row r="31" spans="1:12" ht="16.5" customHeight="1" x14ac:dyDescent="0.15">
      <c r="A31" s="33" t="s">
        <v>180</v>
      </c>
      <c r="B31" s="39"/>
      <c r="C31" s="28"/>
    </row>
    <row r="32" spans="1:12" ht="16.5" customHeight="1" x14ac:dyDescent="0.15">
      <c r="A32" s="83" t="s">
        <v>142</v>
      </c>
      <c r="B32" s="82"/>
      <c r="C32" s="83"/>
      <c r="D32" s="36"/>
      <c r="E32" s="36"/>
      <c r="F32" s="36"/>
      <c r="G32" s="36"/>
      <c r="H32" s="36"/>
      <c r="I32" s="36"/>
      <c r="J32" s="36"/>
    </row>
    <row r="33" spans="1:10" ht="16.5" customHeight="1" x14ac:dyDescent="0.15">
      <c r="A33" s="83" t="s">
        <v>137</v>
      </c>
      <c r="B33" s="82"/>
      <c r="C33" s="83"/>
      <c r="D33" s="36"/>
      <c r="E33" s="36"/>
      <c r="F33" s="36"/>
      <c r="G33" s="36"/>
      <c r="H33" s="36"/>
      <c r="I33" s="36"/>
      <c r="J33" s="36"/>
    </row>
    <row r="34" spans="1:10" ht="16.5" customHeight="1" x14ac:dyDescent="0.15">
      <c r="A34" s="83" t="s">
        <v>154</v>
      </c>
      <c r="B34" s="82"/>
      <c r="C34" s="83"/>
      <c r="D34" s="36"/>
      <c r="E34" s="36"/>
      <c r="F34" s="36"/>
      <c r="G34" s="36"/>
      <c r="H34" s="36"/>
      <c r="I34" s="36"/>
      <c r="J34" s="36"/>
    </row>
    <row r="35" spans="1:10" ht="16.5" customHeight="1" x14ac:dyDescent="0.15">
      <c r="A35" s="83" t="s">
        <v>143</v>
      </c>
      <c r="B35" s="82"/>
      <c r="C35" s="36"/>
      <c r="D35" s="36"/>
      <c r="E35" s="36"/>
      <c r="F35" s="36"/>
      <c r="G35" s="36"/>
      <c r="H35" s="36"/>
      <c r="I35" s="36"/>
      <c r="J35" s="36"/>
    </row>
    <row r="36" spans="1:10" x14ac:dyDescent="0.15">
      <c r="A36" s="83" t="s">
        <v>144</v>
      </c>
      <c r="B36" s="36"/>
      <c r="C36" s="36"/>
      <c r="D36" s="36"/>
      <c r="E36" s="36"/>
      <c r="F36" s="36"/>
      <c r="G36" s="36"/>
      <c r="H36" s="36"/>
      <c r="I36" s="36"/>
      <c r="J36" s="36"/>
    </row>
  </sheetData>
  <mergeCells count="10">
    <mergeCell ref="D6:E6"/>
    <mergeCell ref="F6:G6"/>
    <mergeCell ref="H6:I6"/>
    <mergeCell ref="J6:K6"/>
    <mergeCell ref="A8:B8"/>
    <mergeCell ref="A9:B9"/>
    <mergeCell ref="A13:B13"/>
    <mergeCell ref="A17:B17"/>
    <mergeCell ref="A30:C30"/>
    <mergeCell ref="A6:C7"/>
  </mergeCells>
  <phoneticPr fontId="1"/>
  <printOptions horizontalCentered="1"/>
  <pageMargins left="0.6692913385826772" right="0.51181102362204722" top="0.74803149606299213" bottom="0.74803149606299213" header="0.31496062992125984" footer="0.51181102362204722"/>
  <pageSetup paperSize="9" firstPageNumber="13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</vt:lpstr>
      <vt:lpstr>2.3</vt:lpstr>
      <vt:lpstr>4</vt:lpstr>
      <vt:lpstr>5.6-1</vt:lpstr>
      <vt:lpstr>5.6-2</vt:lpstr>
      <vt:lpstr>7</vt:lpstr>
      <vt:lpstr>'7'!_Hlk162680758</vt:lpstr>
      <vt:lpstr>'2.3'!Print_Area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 恵利子(ukai.er72008)</dc:creator>
  <cp:lastModifiedBy>ashiya</cp:lastModifiedBy>
  <cp:lastPrinted>2024-11-20T04:19:22Z</cp:lastPrinted>
  <dcterms:created xsi:type="dcterms:W3CDTF">2015-11-26T06:44:04Z</dcterms:created>
  <dcterms:modified xsi:type="dcterms:W3CDTF">2025-05-20T02:40:06Z</dcterms:modified>
</cp:coreProperties>
</file>