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irv-file\共有フォルダ\市民生活部\人権男女共生課\00_削除しないでほしいものの保管先\図書関係\HP\R7\"/>
    </mc:Choice>
  </mc:AlternateContent>
  <xr:revisionPtr revIDLastSave="0" documentId="13_ncr:1_{E34AEE8E-2D26-4C95-9094-0EB2C02C0880}" xr6:coauthVersionLast="36" xr6:coauthVersionMax="36" xr10:uidLastSave="{00000000-0000-0000-0000-000000000000}"/>
  <bookViews>
    <workbookView xWindow="-105" yWindow="-105" windowWidth="19425" windowHeight="10305" tabRatio="603" xr2:uid="{00000000-000D-0000-FFFF-FFFF00000000}"/>
  </bookViews>
  <sheets>
    <sheet name="蔵書リスト_20250813" sheetId="3" r:id="rId1"/>
  </sheets>
  <definedNames>
    <definedName name="_xlnm._FilterDatabase" localSheetId="0" hidden="1">蔵書リスト_20250813!$G$1:$R$4036</definedName>
    <definedName name="芦屋市男女選書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5" i="3" l="1"/>
  <c r="Q900" i="3" s="1"/>
  <c r="Q647" i="3" l="1"/>
  <c r="Q129" i="3"/>
  <c r="Q55" i="3"/>
  <c r="Q677" i="3"/>
  <c r="Q622" i="3"/>
  <c r="Q475" i="3"/>
  <c r="Q363" i="3"/>
  <c r="Q76" i="3"/>
  <c r="Q709" i="3"/>
  <c r="Q5" i="3"/>
  <c r="Q87" i="3"/>
  <c r="Q172" i="3"/>
  <c r="Q272" i="3"/>
  <c r="Q395" i="3"/>
  <c r="Q535" i="3"/>
  <c r="Q747" i="3"/>
  <c r="Q221" i="3"/>
  <c r="Q347" i="3"/>
  <c r="Q65" i="3"/>
  <c r="Q514" i="3"/>
  <c r="Q13" i="3"/>
  <c r="Q97" i="3"/>
  <c r="Q183" i="3"/>
  <c r="Q285" i="3"/>
  <c r="Q411" i="3"/>
  <c r="Q557" i="3"/>
  <c r="Q797" i="3"/>
  <c r="Q44" i="3"/>
  <c r="Q331" i="3"/>
  <c r="Q235" i="3"/>
  <c r="Q151" i="3"/>
  <c r="Q493" i="3"/>
  <c r="Q161" i="3"/>
  <c r="Q260" i="3"/>
  <c r="Q23" i="3"/>
  <c r="Q108" i="3"/>
  <c r="Q196" i="3"/>
  <c r="Q299" i="3"/>
  <c r="Q427" i="3"/>
  <c r="Q578" i="3"/>
  <c r="Q849" i="3"/>
  <c r="Q459" i="3"/>
  <c r="Q140" i="3"/>
  <c r="Q247" i="3"/>
  <c r="Q379" i="3"/>
  <c r="Q33" i="3"/>
  <c r="Q119" i="3"/>
  <c r="Q208" i="3"/>
  <c r="Q315" i="3"/>
  <c r="Q443" i="3"/>
  <c r="Q599" i="3"/>
  <c r="Q2209" i="3"/>
  <c r="Q1995" i="3"/>
  <c r="Q1932" i="3"/>
  <c r="Q1882" i="3"/>
  <c r="Q1830" i="3"/>
  <c r="Q1779" i="3"/>
  <c r="Q1727" i="3"/>
  <c r="Q1686" i="3"/>
  <c r="Q1650" i="3"/>
  <c r="Q1613" i="3"/>
  <c r="Q1581" i="3"/>
  <c r="Q1549" i="3"/>
  <c r="Q1517" i="3"/>
  <c r="Q1485" i="3"/>
  <c r="Q1453" i="3"/>
  <c r="Q1421" i="3"/>
  <c r="Q1389" i="3"/>
  <c r="Q1357" i="3"/>
  <c r="Q1325" i="3"/>
  <c r="Q1300" i="3"/>
  <c r="Q1277" i="3"/>
  <c r="Q1254" i="3"/>
  <c r="Q1238" i="3"/>
  <c r="Q1226" i="3"/>
  <c r="Q1218" i="3"/>
  <c r="Q1210" i="3"/>
  <c r="Q1202" i="3"/>
  <c r="Q1194" i="3"/>
  <c r="Q1186" i="3"/>
  <c r="Q1178" i="3"/>
  <c r="Q1170" i="3"/>
  <c r="Q1162" i="3"/>
  <c r="Q1154" i="3"/>
  <c r="Q1146" i="3"/>
  <c r="Q1138" i="3"/>
  <c r="Q1130" i="3"/>
  <c r="Q1122" i="3"/>
  <c r="Q1114" i="3"/>
  <c r="Q1106" i="3"/>
  <c r="Q1098" i="3"/>
  <c r="Q1090" i="3"/>
  <c r="Q1082" i="3"/>
  <c r="Q1074" i="3"/>
  <c r="Q1066" i="3"/>
  <c r="Q1058" i="3"/>
  <c r="Q1050" i="3"/>
  <c r="Q1042" i="3"/>
  <c r="Q1034" i="3"/>
  <c r="Q1026" i="3"/>
  <c r="Q1018" i="3"/>
  <c r="Q1010" i="3"/>
  <c r="Q1002" i="3"/>
  <c r="Q994" i="3"/>
  <c r="Q986" i="3"/>
  <c r="Q978" i="3"/>
  <c r="Q970" i="3"/>
  <c r="Q962" i="3"/>
  <c r="Q954" i="3"/>
  <c r="Q946" i="3"/>
  <c r="Q938" i="3"/>
  <c r="Q930" i="3"/>
  <c r="Q922" i="3"/>
  <c r="Q914" i="3"/>
  <c r="Q906" i="3"/>
  <c r="Q898" i="3"/>
  <c r="Q890" i="3"/>
  <c r="Q882" i="3"/>
  <c r="Q874" i="3"/>
  <c r="Q866" i="3"/>
  <c r="R866" i="3" s="1"/>
  <c r="Q858" i="3"/>
  <c r="Q850" i="3"/>
  <c r="Q842" i="3"/>
  <c r="Q834" i="3"/>
  <c r="Q826" i="3"/>
  <c r="Q818" i="3"/>
  <c r="Q810" i="3"/>
  <c r="Q802" i="3"/>
  <c r="Q794" i="3"/>
  <c r="Q786" i="3"/>
  <c r="Q778" i="3"/>
  <c r="Q770" i="3"/>
  <c r="Q762" i="3"/>
  <c r="Q754" i="3"/>
  <c r="Q746" i="3"/>
  <c r="Q738" i="3"/>
  <c r="Q2077" i="3"/>
  <c r="Q1959" i="3"/>
  <c r="Q1908" i="3"/>
  <c r="Q1858" i="3"/>
  <c r="Q1806" i="3"/>
  <c r="Q1755" i="3"/>
  <c r="Q1707" i="3"/>
  <c r="Q1669" i="3"/>
  <c r="Q1632" i="3"/>
  <c r="Q1598" i="3"/>
  <c r="Q1566" i="3"/>
  <c r="Q1534" i="3"/>
  <c r="Q1502" i="3"/>
  <c r="Q1470" i="3"/>
  <c r="Q1438" i="3"/>
  <c r="Q1406" i="3"/>
  <c r="Q1374" i="3"/>
  <c r="Q1342" i="3"/>
  <c r="Q1310" i="3"/>
  <c r="Q1292" i="3"/>
  <c r="Q1269" i="3"/>
  <c r="Q1251" i="3"/>
  <c r="Q1235" i="3"/>
  <c r="Q1223" i="3"/>
  <c r="Q1215" i="3"/>
  <c r="Q1207" i="3"/>
  <c r="Q1199" i="3"/>
  <c r="Q1191" i="3"/>
  <c r="Q1183" i="3"/>
  <c r="Q1175" i="3"/>
  <c r="Q1167" i="3"/>
  <c r="Q1159" i="3"/>
  <c r="Q1151" i="3"/>
  <c r="Q1143" i="3"/>
  <c r="Q1135" i="3"/>
  <c r="Q1127" i="3"/>
  <c r="Q1119" i="3"/>
  <c r="Q1111" i="3"/>
  <c r="Q1103" i="3"/>
  <c r="Q1095" i="3"/>
  <c r="Q1087" i="3"/>
  <c r="Q1079" i="3"/>
  <c r="Q1071" i="3"/>
  <c r="Q1063" i="3"/>
  <c r="Q1055" i="3"/>
  <c r="Q1047" i="3"/>
  <c r="Q1039" i="3"/>
  <c r="Q1031" i="3"/>
  <c r="Q1023" i="3"/>
  <c r="Q1015" i="3"/>
  <c r="Q1007" i="3"/>
  <c r="Q999" i="3"/>
  <c r="Q991" i="3"/>
  <c r="Q983" i="3"/>
  <c r="Q975" i="3"/>
  <c r="Q967" i="3"/>
  <c r="Q959" i="3"/>
  <c r="Q951" i="3"/>
  <c r="Q943" i="3"/>
  <c r="Q935" i="3"/>
  <c r="Q927" i="3"/>
  <c r="Q919" i="3"/>
  <c r="Q911" i="3"/>
  <c r="Q903" i="3"/>
  <c r="Q895" i="3"/>
  <c r="Q887" i="3"/>
  <c r="Q879" i="3"/>
  <c r="Q871" i="3"/>
  <c r="Q863" i="3"/>
  <c r="Q855" i="3"/>
  <c r="Q847" i="3"/>
  <c r="Q839" i="3"/>
  <c r="Q831" i="3"/>
  <c r="Q823" i="3"/>
  <c r="Q815" i="3"/>
  <c r="Q807" i="3"/>
  <c r="Q799" i="3"/>
  <c r="Q791" i="3"/>
  <c r="Q783" i="3"/>
  <c r="Q775" i="3"/>
  <c r="Q767" i="3"/>
  <c r="Q759" i="3"/>
  <c r="Q751" i="3"/>
  <c r="Q743" i="3"/>
  <c r="Q735" i="3"/>
  <c r="Q2070" i="3"/>
  <c r="Q1958" i="3"/>
  <c r="Q1907" i="3"/>
  <c r="Q1855" i="3"/>
  <c r="Q1804" i="3"/>
  <c r="Q1754" i="3"/>
  <c r="Q1706" i="3"/>
  <c r="Q1668" i="3"/>
  <c r="Q1631" i="3"/>
  <c r="Q1597" i="3"/>
  <c r="Q1565" i="3"/>
  <c r="Q1533" i="3"/>
  <c r="Q1501" i="3"/>
  <c r="Q1469" i="3"/>
  <c r="Q1437" i="3"/>
  <c r="Q1405" i="3"/>
  <c r="Q1373" i="3"/>
  <c r="Q1341" i="3"/>
  <c r="Q1309" i="3"/>
  <c r="Q1286" i="3"/>
  <c r="Q1268" i="3"/>
  <c r="Q1246" i="3"/>
  <c r="Q1230" i="3"/>
  <c r="Q1222" i="3"/>
  <c r="Q1214" i="3"/>
  <c r="Q1206" i="3"/>
  <c r="Q1198" i="3"/>
  <c r="Q1190" i="3"/>
  <c r="Q1182" i="3"/>
  <c r="Q1174" i="3"/>
  <c r="Q1166" i="3"/>
  <c r="Q1158" i="3"/>
  <c r="Q1150" i="3"/>
  <c r="Q1142" i="3"/>
  <c r="Q1134" i="3"/>
  <c r="Q1126" i="3"/>
  <c r="Q1118" i="3"/>
  <c r="Q1110" i="3"/>
  <c r="Q1102" i="3"/>
  <c r="Q1094" i="3"/>
  <c r="Q1086" i="3"/>
  <c r="Q1078" i="3"/>
  <c r="Q1070" i="3"/>
  <c r="Q1062" i="3"/>
  <c r="Q1054" i="3"/>
  <c r="Q1046" i="3"/>
  <c r="Q1038" i="3"/>
  <c r="Q1030" i="3"/>
  <c r="Q1022" i="3"/>
  <c r="Q1014" i="3"/>
  <c r="Q1006" i="3"/>
  <c r="Q998" i="3"/>
  <c r="Q990" i="3"/>
  <c r="Q982" i="3"/>
  <c r="Q974" i="3"/>
  <c r="Q966" i="3"/>
  <c r="Q958" i="3"/>
  <c r="Q950" i="3"/>
  <c r="Q942" i="3"/>
  <c r="Q934" i="3"/>
  <c r="Q926" i="3"/>
  <c r="Q918" i="3"/>
  <c r="Q910" i="3"/>
  <c r="Q902" i="3"/>
  <c r="Q894" i="3"/>
  <c r="Q886" i="3"/>
  <c r="Q878" i="3"/>
  <c r="Q870" i="3"/>
  <c r="Q862" i="3"/>
  <c r="Q854" i="3"/>
  <c r="Q846" i="3"/>
  <c r="Q838" i="3"/>
  <c r="Q830" i="3"/>
  <c r="Q822" i="3"/>
  <c r="Q814" i="3"/>
  <c r="Q806" i="3"/>
  <c r="Q798" i="3"/>
  <c r="Q790" i="3"/>
  <c r="Q782" i="3"/>
  <c r="Q774" i="3"/>
  <c r="Q766" i="3"/>
  <c r="Q758" i="3"/>
  <c r="Q750" i="3"/>
  <c r="Q742" i="3"/>
  <c r="Q734" i="3"/>
  <c r="Q2257" i="3"/>
  <c r="Q1947" i="3"/>
  <c r="Q1870" i="3"/>
  <c r="Q1791" i="3"/>
  <c r="Q1716" i="3"/>
  <c r="Q1651" i="3"/>
  <c r="Q1590" i="3"/>
  <c r="Q1542" i="3"/>
  <c r="Q1493" i="3"/>
  <c r="Q1445" i="3"/>
  <c r="Q1390" i="3"/>
  <c r="Q1334" i="3"/>
  <c r="Q1294" i="3"/>
  <c r="Q1261" i="3"/>
  <c r="Q1236" i="3"/>
  <c r="Q1219" i="3"/>
  <c r="Q1205" i="3"/>
  <c r="Q1193" i="3"/>
  <c r="Q1180" i="3"/>
  <c r="Q1168" i="3"/>
  <c r="Q1155" i="3"/>
  <c r="Q1141" i="3"/>
  <c r="Q1129" i="3"/>
  <c r="Q1116" i="3"/>
  <c r="Q1104" i="3"/>
  <c r="Q1091" i="3"/>
  <c r="Q1077" i="3"/>
  <c r="Q1065" i="3"/>
  <c r="Q1052" i="3"/>
  <c r="Q1040" i="3"/>
  <c r="Q1027" i="3"/>
  <c r="Q1013" i="3"/>
  <c r="Q1001" i="3"/>
  <c r="Q988" i="3"/>
  <c r="Q976" i="3"/>
  <c r="Q963" i="3"/>
  <c r="Q949" i="3"/>
  <c r="Q937" i="3"/>
  <c r="Q924" i="3"/>
  <c r="Q912" i="3"/>
  <c r="Q899" i="3"/>
  <c r="Q885" i="3"/>
  <c r="Q873" i="3"/>
  <c r="Q860" i="3"/>
  <c r="Q848" i="3"/>
  <c r="Q835" i="3"/>
  <c r="Q821" i="3"/>
  <c r="Q809" i="3"/>
  <c r="Q796" i="3"/>
  <c r="Q784" i="3"/>
  <c r="Q771" i="3"/>
  <c r="Q757" i="3"/>
  <c r="Q745" i="3"/>
  <c r="Q732" i="3"/>
  <c r="Q724" i="3"/>
  <c r="Q716" i="3"/>
  <c r="Q708" i="3"/>
  <c r="Q700" i="3"/>
  <c r="Q692" i="3"/>
  <c r="Q684" i="3"/>
  <c r="Q676" i="3"/>
  <c r="Q668" i="3"/>
  <c r="Q660" i="3"/>
  <c r="Q652" i="3"/>
  <c r="Q644" i="3"/>
  <c r="Q636" i="3"/>
  <c r="Q628" i="3"/>
  <c r="Q620" i="3"/>
  <c r="Q612" i="3"/>
  <c r="Q604" i="3"/>
  <c r="Q596" i="3"/>
  <c r="Q588" i="3"/>
  <c r="Q580" i="3"/>
  <c r="Q572" i="3"/>
  <c r="Q564" i="3"/>
  <c r="Q556" i="3"/>
  <c r="Q548" i="3"/>
  <c r="Q540" i="3"/>
  <c r="Q532" i="3"/>
  <c r="Q524" i="3"/>
  <c r="Q516" i="3"/>
  <c r="Q508" i="3"/>
  <c r="Q500" i="3"/>
  <c r="Q492" i="3"/>
  <c r="Q484" i="3"/>
  <c r="Q2117" i="3"/>
  <c r="Q1946" i="3"/>
  <c r="Q1868" i="3"/>
  <c r="Q1780" i="3"/>
  <c r="Q1696" i="3"/>
  <c r="Q1642" i="3"/>
  <c r="Q1589" i="3"/>
  <c r="Q1541" i="3"/>
  <c r="Q1486" i="3"/>
  <c r="Q1430" i="3"/>
  <c r="Q1382" i="3"/>
  <c r="Q1333" i="3"/>
  <c r="Q1293" i="3"/>
  <c r="Q1260" i="3"/>
  <c r="Q1229" i="3"/>
  <c r="Q1217" i="3"/>
  <c r="Q1204" i="3"/>
  <c r="Q1192" i="3"/>
  <c r="Q1179" i="3"/>
  <c r="Q1165" i="3"/>
  <c r="Q1153" i="3"/>
  <c r="Q1140" i="3"/>
  <c r="Q1128" i="3"/>
  <c r="Q1115" i="3"/>
  <c r="Q1101" i="3"/>
  <c r="Q1089" i="3"/>
  <c r="Q1076" i="3"/>
  <c r="Q1064" i="3"/>
  <c r="Q1051" i="3"/>
  <c r="Q1037" i="3"/>
  <c r="Q1025" i="3"/>
  <c r="Q1012" i="3"/>
  <c r="Q1000" i="3"/>
  <c r="Q987" i="3"/>
  <c r="Q973" i="3"/>
  <c r="Q961" i="3"/>
  <c r="Q948" i="3"/>
  <c r="Q936" i="3"/>
  <c r="Q923" i="3"/>
  <c r="Q909" i="3"/>
  <c r="Q897" i="3"/>
  <c r="Q884" i="3"/>
  <c r="Q872" i="3"/>
  <c r="Q859" i="3"/>
  <c r="Q845" i="3"/>
  <c r="Q833" i="3"/>
  <c r="Q820" i="3"/>
  <c r="Q808" i="3"/>
  <c r="Q795" i="3"/>
  <c r="Q781" i="3"/>
  <c r="Q769" i="3"/>
  <c r="Q756" i="3"/>
  <c r="Q744" i="3"/>
  <c r="Q731" i="3"/>
  <c r="Q723" i="3"/>
  <c r="Q715" i="3"/>
  <c r="Q707" i="3"/>
  <c r="Q699" i="3"/>
  <c r="Q691" i="3"/>
  <c r="Q683" i="3"/>
  <c r="Q675" i="3"/>
  <c r="Q667" i="3"/>
  <c r="Q659" i="3"/>
  <c r="Q651" i="3"/>
  <c r="Q643" i="3"/>
  <c r="Q635" i="3"/>
  <c r="Q627" i="3"/>
  <c r="Q619" i="3"/>
  <c r="Q2034" i="3"/>
  <c r="Q1922" i="3"/>
  <c r="Q1843" i="3"/>
  <c r="Q1766" i="3"/>
  <c r="Q1687" i="3"/>
  <c r="Q1623" i="3"/>
  <c r="Q1574" i="3"/>
  <c r="Q1525" i="3"/>
  <c r="Q1477" i="3"/>
  <c r="Q1422" i="3"/>
  <c r="Q1366" i="3"/>
  <c r="Q1318" i="3"/>
  <c r="Q1284" i="3"/>
  <c r="Q1252" i="3"/>
  <c r="Q1227" i="3"/>
  <c r="Q1213" i="3"/>
  <c r="Q1201" i="3"/>
  <c r="Q1188" i="3"/>
  <c r="Q1176" i="3"/>
  <c r="Q1163" i="3"/>
  <c r="Q1149" i="3"/>
  <c r="Q1137" i="3"/>
  <c r="Q1124" i="3"/>
  <c r="Q1112" i="3"/>
  <c r="Q1099" i="3"/>
  <c r="Q1085" i="3"/>
  <c r="Q1073" i="3"/>
  <c r="Q1060" i="3"/>
  <c r="Q1048" i="3"/>
  <c r="Q1035" i="3"/>
  <c r="Q1021" i="3"/>
  <c r="Q1009" i="3"/>
  <c r="Q996" i="3"/>
  <c r="Q984" i="3"/>
  <c r="Q971" i="3"/>
  <c r="Q957" i="3"/>
  <c r="Q945" i="3"/>
  <c r="Q932" i="3"/>
  <c r="Q920" i="3"/>
  <c r="Q907" i="3"/>
  <c r="Q893" i="3"/>
  <c r="Q881" i="3"/>
  <c r="Q868" i="3"/>
  <c r="Q856" i="3"/>
  <c r="Q843" i="3"/>
  <c r="Q829" i="3"/>
  <c r="Q817" i="3"/>
  <c r="Q804" i="3"/>
  <c r="Q792" i="3"/>
  <c r="Q779" i="3"/>
  <c r="Q765" i="3"/>
  <c r="Q753" i="3"/>
  <c r="Q740" i="3"/>
  <c r="Q729" i="3"/>
  <c r="Q721" i="3"/>
  <c r="Q713" i="3"/>
  <c r="Q705" i="3"/>
  <c r="Q697" i="3"/>
  <c r="Q689" i="3"/>
  <c r="Q681" i="3"/>
  <c r="Q673" i="3"/>
  <c r="Q665" i="3"/>
  <c r="Q2029" i="3"/>
  <c r="Q1919" i="3"/>
  <c r="Q1831" i="3"/>
  <c r="Q1742" i="3"/>
  <c r="Q1678" i="3"/>
  <c r="Q1622" i="3"/>
  <c r="Q1573" i="3"/>
  <c r="Q1518" i="3"/>
  <c r="Q1462" i="3"/>
  <c r="Q1414" i="3"/>
  <c r="Q1365" i="3"/>
  <c r="Q1317" i="3"/>
  <c r="Q1278" i="3"/>
  <c r="Q1245" i="3"/>
  <c r="Q1225" i="3"/>
  <c r="Q1212" i="3"/>
  <c r="Q1200" i="3"/>
  <c r="Q1187" i="3"/>
  <c r="Q1173" i="3"/>
  <c r="Q1161" i="3"/>
  <c r="Q1148" i="3"/>
  <c r="Q1136" i="3"/>
  <c r="Q1123" i="3"/>
  <c r="Q1109" i="3"/>
  <c r="Q1097" i="3"/>
  <c r="Q1084" i="3"/>
  <c r="Q1072" i="3"/>
  <c r="Q1059" i="3"/>
  <c r="Q1045" i="3"/>
  <c r="Q1033" i="3"/>
  <c r="Q1020" i="3"/>
  <c r="Q1008" i="3"/>
  <c r="Q995" i="3"/>
  <c r="Q981" i="3"/>
  <c r="Q969" i="3"/>
  <c r="Q956" i="3"/>
  <c r="Q944" i="3"/>
  <c r="Q931" i="3"/>
  <c r="Q917" i="3"/>
  <c r="Q905" i="3"/>
  <c r="Q892" i="3"/>
  <c r="Q880" i="3"/>
  <c r="Q867" i="3"/>
  <c r="Q853" i="3"/>
  <c r="Q841" i="3"/>
  <c r="Q828" i="3"/>
  <c r="Q816" i="3"/>
  <c r="Q803" i="3"/>
  <c r="Q789" i="3"/>
  <c r="Q777" i="3"/>
  <c r="Q764" i="3"/>
  <c r="Q752" i="3"/>
  <c r="Q739" i="3"/>
  <c r="Q728" i="3"/>
  <c r="Q720" i="3"/>
  <c r="Q712" i="3"/>
  <c r="Q704" i="3"/>
  <c r="Q696" i="3"/>
  <c r="Q688" i="3"/>
  <c r="Q680" i="3"/>
  <c r="Q672" i="3"/>
  <c r="Q664" i="3"/>
  <c r="Q656" i="3"/>
  <c r="Q648" i="3"/>
  <c r="Q640" i="3"/>
  <c r="Q632" i="3"/>
  <c r="Q624" i="3"/>
  <c r="Q616" i="3"/>
  <c r="Q608" i="3"/>
  <c r="Q600" i="3"/>
  <c r="Q592" i="3"/>
  <c r="Q584" i="3"/>
  <c r="Q576" i="3"/>
  <c r="Q568" i="3"/>
  <c r="Q560" i="3"/>
  <c r="Q552" i="3"/>
  <c r="Q544" i="3"/>
  <c r="Q536" i="3"/>
  <c r="Q528" i="3"/>
  <c r="Q520" i="3"/>
  <c r="Q512" i="3"/>
  <c r="Q504" i="3"/>
  <c r="Q496" i="3"/>
  <c r="Q2110" i="3"/>
  <c r="Q1844" i="3"/>
  <c r="Q1695" i="3"/>
  <c r="Q1582" i="3"/>
  <c r="Q1478" i="3"/>
  <c r="Q1381" i="3"/>
  <c r="Q1285" i="3"/>
  <c r="Q1228" i="3"/>
  <c r="Q1203" i="3"/>
  <c r="Q1177" i="3"/>
  <c r="Q1152" i="3"/>
  <c r="Q1125" i="3"/>
  <c r="Q1100" i="3"/>
  <c r="Q1075" i="3"/>
  <c r="Q1049" i="3"/>
  <c r="Q1024" i="3"/>
  <c r="Q997" i="3"/>
  <c r="Q972" i="3"/>
  <c r="Q947" i="3"/>
  <c r="Q921" i="3"/>
  <c r="Q896" i="3"/>
  <c r="Q869" i="3"/>
  <c r="Q844" i="3"/>
  <c r="Q819" i="3"/>
  <c r="Q793" i="3"/>
  <c r="Q768" i="3"/>
  <c r="Q741" i="3"/>
  <c r="Q722" i="3"/>
  <c r="Q706" i="3"/>
  <c r="Q690" i="3"/>
  <c r="Q674" i="3"/>
  <c r="Q658" i="3"/>
  <c r="R658" i="3" s="1"/>
  <c r="Q646" i="3"/>
  <c r="Q633" i="3"/>
  <c r="Q621" i="3"/>
  <c r="Q609" i="3"/>
  <c r="Q598" i="3"/>
  <c r="Q587" i="3"/>
  <c r="Q577" i="3"/>
  <c r="Q566" i="3"/>
  <c r="Q555" i="3"/>
  <c r="Q545" i="3"/>
  <c r="Q534" i="3"/>
  <c r="Q523" i="3"/>
  <c r="Q513" i="3"/>
  <c r="Q502" i="3"/>
  <c r="Q491" i="3"/>
  <c r="Q482" i="3"/>
  <c r="Q474" i="3"/>
  <c r="Q466" i="3"/>
  <c r="Q458" i="3"/>
  <c r="Q450" i="3"/>
  <c r="Q442" i="3"/>
  <c r="Q434" i="3"/>
  <c r="Q426" i="3"/>
  <c r="Q418" i="3"/>
  <c r="Q410" i="3"/>
  <c r="Q402" i="3"/>
  <c r="Q394" i="3"/>
  <c r="Q386" i="3"/>
  <c r="Q378" i="3"/>
  <c r="Q370" i="3"/>
  <c r="Q362" i="3"/>
  <c r="Q354" i="3"/>
  <c r="Q346" i="3"/>
  <c r="Q338" i="3"/>
  <c r="Q330" i="3"/>
  <c r="Q322" i="3"/>
  <c r="Q314" i="3"/>
  <c r="Q306" i="3"/>
  <c r="Q298" i="3"/>
  <c r="Q290" i="3"/>
  <c r="Q282" i="3"/>
  <c r="Q274" i="3"/>
  <c r="Q266" i="3"/>
  <c r="Q258" i="3"/>
  <c r="Q250" i="3"/>
  <c r="Q242" i="3"/>
  <c r="Q234" i="3"/>
  <c r="Q226" i="3"/>
  <c r="Q218" i="3"/>
  <c r="Q210" i="3"/>
  <c r="Q202" i="3"/>
  <c r="Q194" i="3"/>
  <c r="Q186" i="3"/>
  <c r="Q178" i="3"/>
  <c r="Q170" i="3"/>
  <c r="Q162" i="3"/>
  <c r="Q154" i="3"/>
  <c r="Q146" i="3"/>
  <c r="Q138" i="3"/>
  <c r="Q130" i="3"/>
  <c r="Q122" i="3"/>
  <c r="Q114" i="3"/>
  <c r="Q106" i="3"/>
  <c r="Q98" i="3"/>
  <c r="Q90" i="3"/>
  <c r="Q82" i="3"/>
  <c r="Q74" i="3"/>
  <c r="Q66" i="3"/>
  <c r="Q58" i="3"/>
  <c r="Q50" i="3"/>
  <c r="Q42" i="3"/>
  <c r="Q34" i="3"/>
  <c r="R34" i="3" s="1"/>
  <c r="Q26" i="3"/>
  <c r="Q18" i="3"/>
  <c r="Q2001" i="3"/>
  <c r="Q1819" i="3"/>
  <c r="Q1677" i="3"/>
  <c r="Q1558" i="3"/>
  <c r="Q1461" i="3"/>
  <c r="Q1358" i="3"/>
  <c r="Q1276" i="3"/>
  <c r="Q1224" i="3"/>
  <c r="Q1197" i="3"/>
  <c r="Q1172" i="3"/>
  <c r="Q1147" i="3"/>
  <c r="Q1121" i="3"/>
  <c r="Q1096" i="3"/>
  <c r="Q1069" i="3"/>
  <c r="Q1044" i="3"/>
  <c r="Q1019" i="3"/>
  <c r="Q993" i="3"/>
  <c r="Q968" i="3"/>
  <c r="Q941" i="3"/>
  <c r="Q916" i="3"/>
  <c r="Q891" i="3"/>
  <c r="Q865" i="3"/>
  <c r="Q840" i="3"/>
  <c r="Q813" i="3"/>
  <c r="Q788" i="3"/>
  <c r="Q763" i="3"/>
  <c r="Q737" i="3"/>
  <c r="Q719" i="3"/>
  <c r="Q703" i="3"/>
  <c r="Q687" i="3"/>
  <c r="Q671" i="3"/>
  <c r="Q657" i="3"/>
  <c r="Q645" i="3"/>
  <c r="Q631" i="3"/>
  <c r="Q618" i="3"/>
  <c r="Q607" i="3"/>
  <c r="Q597" i="3"/>
  <c r="Q586" i="3"/>
  <c r="Q575" i="3"/>
  <c r="Q565" i="3"/>
  <c r="Q554" i="3"/>
  <c r="Q543" i="3"/>
  <c r="Q533" i="3"/>
  <c r="Q522" i="3"/>
  <c r="Q511" i="3"/>
  <c r="Q501" i="3"/>
  <c r="Q490" i="3"/>
  <c r="Q481" i="3"/>
  <c r="Q473" i="3"/>
  <c r="Q465" i="3"/>
  <c r="Q457" i="3"/>
  <c r="Q449" i="3"/>
  <c r="Q441" i="3"/>
  <c r="Q433" i="3"/>
  <c r="Q425" i="3"/>
  <c r="Q417" i="3"/>
  <c r="Q409" i="3"/>
  <c r="Q401" i="3"/>
  <c r="Q393" i="3"/>
  <c r="Q385" i="3"/>
  <c r="Q377" i="3"/>
  <c r="Q369" i="3"/>
  <c r="Q361" i="3"/>
  <c r="Q353" i="3"/>
  <c r="Q345" i="3"/>
  <c r="Q337" i="3"/>
  <c r="Q329" i="3"/>
  <c r="Q321" i="3"/>
  <c r="Q313" i="3"/>
  <c r="Q305" i="3"/>
  <c r="Q297" i="3"/>
  <c r="Q289" i="3"/>
  <c r="Q281" i="3"/>
  <c r="Q273" i="3"/>
  <c r="Q265" i="3"/>
  <c r="Q257" i="3"/>
  <c r="Q249" i="3"/>
  <c r="Q241" i="3"/>
  <c r="Q233" i="3"/>
  <c r="Q225" i="3"/>
  <c r="Q217" i="3"/>
  <c r="Q209" i="3"/>
  <c r="Q201" i="3"/>
  <c r="Q193" i="3"/>
  <c r="Q185" i="3"/>
  <c r="Q1977" i="3"/>
  <c r="Q1794" i="3"/>
  <c r="Q1659" i="3"/>
  <c r="Q1550" i="3"/>
  <c r="Q1446" i="3"/>
  <c r="Q1349" i="3"/>
  <c r="Q1262" i="3"/>
  <c r="Q1220" i="3"/>
  <c r="Q1195" i="3"/>
  <c r="Q1169" i="3"/>
  <c r="Q1144" i="3"/>
  <c r="Q1117" i="3"/>
  <c r="Q1092" i="3"/>
  <c r="Q1067" i="3"/>
  <c r="Q1041" i="3"/>
  <c r="Q1016" i="3"/>
  <c r="Q989" i="3"/>
  <c r="Q964" i="3"/>
  <c r="Q939" i="3"/>
  <c r="Q913" i="3"/>
  <c r="Q888" i="3"/>
  <c r="Q861" i="3"/>
  <c r="Q836" i="3"/>
  <c r="Q811" i="3"/>
  <c r="Q785" i="3"/>
  <c r="Q760" i="3"/>
  <c r="Q733" i="3"/>
  <c r="Q717" i="3"/>
  <c r="Q701" i="3"/>
  <c r="Q685" i="3"/>
  <c r="Q669" i="3"/>
  <c r="Q654" i="3"/>
  <c r="Q641" i="3"/>
  <c r="Q629" i="3"/>
  <c r="Q615" i="3"/>
  <c r="Q605" i="3"/>
  <c r="Q594" i="3"/>
  <c r="Q583" i="3"/>
  <c r="Q573" i="3"/>
  <c r="Q562" i="3"/>
  <c r="Q551" i="3"/>
  <c r="Q541" i="3"/>
  <c r="Q530" i="3"/>
  <c r="Q519" i="3"/>
  <c r="Q509" i="3"/>
  <c r="Q498" i="3"/>
  <c r="Q488" i="3"/>
  <c r="Q479" i="3"/>
  <c r="Q471" i="3"/>
  <c r="Q463" i="3"/>
  <c r="Q455" i="3"/>
  <c r="Q447" i="3"/>
  <c r="Q439" i="3"/>
  <c r="Q431" i="3"/>
  <c r="Q423" i="3"/>
  <c r="Q415" i="3"/>
  <c r="Q407" i="3"/>
  <c r="Q399" i="3"/>
  <c r="Q391" i="3"/>
  <c r="Q383" i="3"/>
  <c r="Q375" i="3"/>
  <c r="Q367" i="3"/>
  <c r="Q359" i="3"/>
  <c r="Q351" i="3"/>
  <c r="Q343" i="3"/>
  <c r="Q335" i="3"/>
  <c r="Q327" i="3"/>
  <c r="Q319" i="3"/>
  <c r="Q311" i="3"/>
  <c r="Q303" i="3"/>
  <c r="Q1934" i="3"/>
  <c r="Q1767" i="3"/>
  <c r="Q1640" i="3"/>
  <c r="Q1526" i="3"/>
  <c r="Q1429" i="3"/>
  <c r="Q1326" i="3"/>
  <c r="Q1253" i="3"/>
  <c r="Q1216" i="3"/>
  <c r="Q1189" i="3"/>
  <c r="Q1164" i="3"/>
  <c r="Q1139" i="3"/>
  <c r="Q1113" i="3"/>
  <c r="Q1088" i="3"/>
  <c r="Q1061" i="3"/>
  <c r="Q1036" i="3"/>
  <c r="Q1011" i="3"/>
  <c r="Q985" i="3"/>
  <c r="Q960" i="3"/>
  <c r="Q933" i="3"/>
  <c r="Q908" i="3"/>
  <c r="Q883" i="3"/>
  <c r="Q857" i="3"/>
  <c r="Q832" i="3"/>
  <c r="Q805" i="3"/>
  <c r="Q780" i="3"/>
  <c r="Q755" i="3"/>
  <c r="Q730" i="3"/>
  <c r="Q714" i="3"/>
  <c r="Q698" i="3"/>
  <c r="Q682" i="3"/>
  <c r="Q666" i="3"/>
  <c r="Q653" i="3"/>
  <c r="Q639" i="3"/>
  <c r="Q626" i="3"/>
  <c r="Q614" i="3"/>
  <c r="Q603" i="3"/>
  <c r="Q593" i="3"/>
  <c r="Q582" i="3"/>
  <c r="Q571" i="3"/>
  <c r="Q561" i="3"/>
  <c r="Q550" i="3"/>
  <c r="Q539" i="3"/>
  <c r="Q529" i="3"/>
  <c r="Q518" i="3"/>
  <c r="Q507" i="3"/>
  <c r="Q497" i="3"/>
  <c r="Q487" i="3"/>
  <c r="Q478" i="3"/>
  <c r="Q470" i="3"/>
  <c r="Q462" i="3"/>
  <c r="Q454" i="3"/>
  <c r="Q446" i="3"/>
  <c r="Q438" i="3"/>
  <c r="Q430" i="3"/>
  <c r="Q422" i="3"/>
  <c r="Q414" i="3"/>
  <c r="Q406" i="3"/>
  <c r="Q398" i="3"/>
  <c r="Q390" i="3"/>
  <c r="Q382" i="3"/>
  <c r="Q374" i="3"/>
  <c r="Q366" i="3"/>
  <c r="Q358" i="3"/>
  <c r="Q350" i="3"/>
  <c r="Q342" i="3"/>
  <c r="Q334" i="3"/>
  <c r="Q326" i="3"/>
  <c r="Q318" i="3"/>
  <c r="Q310" i="3"/>
  <c r="Q302" i="3"/>
  <c r="Q294" i="3"/>
  <c r="Q286" i="3"/>
  <c r="Q278" i="3"/>
  <c r="Q270" i="3"/>
  <c r="Q262" i="3"/>
  <c r="Q254" i="3"/>
  <c r="Q246" i="3"/>
  <c r="Q238" i="3"/>
  <c r="Q230" i="3"/>
  <c r="Q222" i="3"/>
  <c r="Q214" i="3"/>
  <c r="Q206" i="3"/>
  <c r="Q198" i="3"/>
  <c r="Q190" i="3"/>
  <c r="Q182" i="3"/>
  <c r="Q174" i="3"/>
  <c r="Q166" i="3"/>
  <c r="Q158" i="3"/>
  <c r="Q150" i="3"/>
  <c r="Q142" i="3"/>
  <c r="Q134" i="3"/>
  <c r="Q126" i="3"/>
  <c r="Q118" i="3"/>
  <c r="Q110" i="3"/>
  <c r="Q102" i="3"/>
  <c r="Q94" i="3"/>
  <c r="Q86" i="3"/>
  <c r="Q78" i="3"/>
  <c r="Q70" i="3"/>
  <c r="Q62" i="3"/>
  <c r="Q54" i="3"/>
  <c r="Q46" i="3"/>
  <c r="Q38" i="3"/>
  <c r="Q30" i="3"/>
  <c r="Q22" i="3"/>
  <c r="Q6" i="3"/>
  <c r="Q35" i="3"/>
  <c r="R35" i="3" s="1"/>
  <c r="Q67" i="3"/>
  <c r="Q99" i="3"/>
  <c r="Q131" i="3"/>
  <c r="Q163" i="3"/>
  <c r="Q197" i="3"/>
  <c r="Q236" i="3"/>
  <c r="Q275" i="3"/>
  <c r="Q332" i="3"/>
  <c r="Q364" i="3"/>
  <c r="Q444" i="3"/>
  <c r="Q460" i="3"/>
  <c r="Q537" i="3"/>
  <c r="Q579" i="3"/>
  <c r="Q710" i="3"/>
  <c r="Q800" i="3"/>
  <c r="Q953" i="3"/>
  <c r="Q1107" i="3"/>
  <c r="Q1730" i="3"/>
  <c r="Q15" i="3"/>
  <c r="Q25" i="3"/>
  <c r="Q47" i="3"/>
  <c r="Q68" i="3"/>
  <c r="Q89" i="3"/>
  <c r="Q111" i="3"/>
  <c r="Q132" i="3"/>
  <c r="Q153" i="3"/>
  <c r="Q164" i="3"/>
  <c r="Q187" i="3"/>
  <c r="Q212" i="3"/>
  <c r="Q237" i="3"/>
  <c r="Q263" i="3"/>
  <c r="Q276" i="3"/>
  <c r="Q301" i="3"/>
  <c r="Q317" i="3"/>
  <c r="Q333" i="3"/>
  <c r="Q349" i="3"/>
  <c r="Q381" i="3"/>
  <c r="Q397" i="3"/>
  <c r="Q413" i="3"/>
  <c r="Q429" i="3"/>
  <c r="Q445" i="3"/>
  <c r="Q461" i="3"/>
  <c r="Q477" i="3"/>
  <c r="Q495" i="3"/>
  <c r="Q517" i="3"/>
  <c r="Q538" i="3"/>
  <c r="Q559" i="3"/>
  <c r="Q581" i="3"/>
  <c r="Q602" i="3"/>
  <c r="Q625" i="3"/>
  <c r="Q650" i="3"/>
  <c r="Q679" i="3"/>
  <c r="Q711" i="3"/>
  <c r="Q749" i="3"/>
  <c r="Q801" i="3"/>
  <c r="Q852" i="3"/>
  <c r="Q904" i="3"/>
  <c r="Q955" i="3"/>
  <c r="Q1005" i="3"/>
  <c r="Q1057" i="3"/>
  <c r="Q1108" i="3"/>
  <c r="Q1160" i="3"/>
  <c r="Q1211" i="3"/>
  <c r="Q1308" i="3"/>
  <c r="Q1510" i="3"/>
  <c r="Q1740" i="3"/>
  <c r="Q8" i="3"/>
  <c r="Q16" i="3"/>
  <c r="Q27" i="3"/>
  <c r="Q37" i="3"/>
  <c r="Q48" i="3"/>
  <c r="R48" i="3" s="1"/>
  <c r="Q59" i="3"/>
  <c r="Q69" i="3"/>
  <c r="Q80" i="3"/>
  <c r="Q91" i="3"/>
  <c r="Q101" i="3"/>
  <c r="Q112" i="3"/>
  <c r="Q123" i="3"/>
  <c r="Q133" i="3"/>
  <c r="Q144" i="3"/>
  <c r="Q155" i="3"/>
  <c r="Q165" i="3"/>
  <c r="Q176" i="3"/>
  <c r="Q188" i="3"/>
  <c r="Q200" i="3"/>
  <c r="Q213" i="3"/>
  <c r="Q227" i="3"/>
  <c r="Q239" i="3"/>
  <c r="Q252" i="3"/>
  <c r="Q264" i="3"/>
  <c r="Q277" i="3"/>
  <c r="Q291" i="3"/>
  <c r="Q304" i="3"/>
  <c r="Q320" i="3"/>
  <c r="Q336" i="3"/>
  <c r="Q352" i="3"/>
  <c r="Q368" i="3"/>
  <c r="Q384" i="3"/>
  <c r="Q400" i="3"/>
  <c r="Q416" i="3"/>
  <c r="Q432" i="3"/>
  <c r="Q448" i="3"/>
  <c r="Q464" i="3"/>
  <c r="Q480" i="3"/>
  <c r="Q499" i="3"/>
  <c r="Q521" i="3"/>
  <c r="Q542" i="3"/>
  <c r="Q563" i="3"/>
  <c r="Q585" i="3"/>
  <c r="Q606" i="3"/>
  <c r="Q630" i="3"/>
  <c r="Q655" i="3"/>
  <c r="Q686" i="3"/>
  <c r="Q718" i="3"/>
  <c r="Q761" i="3"/>
  <c r="Q812" i="3"/>
  <c r="Q864" i="3"/>
  <c r="Q915" i="3"/>
  <c r="Q965" i="3"/>
  <c r="Q1017" i="3"/>
  <c r="Q1068" i="3"/>
  <c r="Q1120" i="3"/>
  <c r="Q1171" i="3"/>
  <c r="Q1221" i="3"/>
  <c r="Q1350" i="3"/>
  <c r="Q1557" i="3"/>
  <c r="Q1818" i="3"/>
  <c r="Q1105" i="3"/>
  <c r="Q1494" i="3"/>
  <c r="Q56" i="3"/>
  <c r="Q109" i="3"/>
  <c r="Q173" i="3"/>
  <c r="Q248" i="3"/>
  <c r="Q316" i="3"/>
  <c r="Q396" i="3"/>
  <c r="Q494" i="3"/>
  <c r="Q649" i="3"/>
  <c r="Q1509" i="3"/>
  <c r="Q7" i="3"/>
  <c r="Q36" i="3"/>
  <c r="Q57" i="3"/>
  <c r="Q79" i="3"/>
  <c r="Q100" i="3"/>
  <c r="Q121" i="3"/>
  <c r="Q143" i="3"/>
  <c r="Q175" i="3"/>
  <c r="Q199" i="3"/>
  <c r="Q224" i="3"/>
  <c r="Q251" i="3"/>
  <c r="Q288" i="3"/>
  <c r="Q365" i="3"/>
  <c r="Q9" i="3"/>
  <c r="Q17" i="3"/>
  <c r="Q28" i="3"/>
  <c r="Q39" i="3"/>
  <c r="Q49" i="3"/>
  <c r="R49" i="3" s="1"/>
  <c r="Q60" i="3"/>
  <c r="Q71" i="3"/>
  <c r="Q81" i="3"/>
  <c r="Q92" i="3"/>
  <c r="Q103" i="3"/>
  <c r="Q113" i="3"/>
  <c r="Q124" i="3"/>
  <c r="Q135" i="3"/>
  <c r="Q145" i="3"/>
  <c r="Q156" i="3"/>
  <c r="Q167" i="3"/>
  <c r="Q177" i="3"/>
  <c r="Q189" i="3"/>
  <c r="Q203" i="3"/>
  <c r="Q215" i="3"/>
  <c r="Q228" i="3"/>
  <c r="Q240" i="3"/>
  <c r="Q253" i="3"/>
  <c r="Q267" i="3"/>
  <c r="Q279" i="3"/>
  <c r="Q292" i="3"/>
  <c r="Q307" i="3"/>
  <c r="Q323" i="3"/>
  <c r="Q339" i="3"/>
  <c r="Q355" i="3"/>
  <c r="Q371" i="3"/>
  <c r="Q387" i="3"/>
  <c r="Q403" i="3"/>
  <c r="Q419" i="3"/>
  <c r="Q435" i="3"/>
  <c r="Q451" i="3"/>
  <c r="Q467" i="3"/>
  <c r="Q483" i="3"/>
  <c r="Q503" i="3"/>
  <c r="Q525" i="3"/>
  <c r="Q546" i="3"/>
  <c r="Q567" i="3"/>
  <c r="Q589" i="3"/>
  <c r="Q610" i="3"/>
  <c r="Q634" i="3"/>
  <c r="Q661" i="3"/>
  <c r="Q693" i="3"/>
  <c r="Q725" i="3"/>
  <c r="Q772" i="3"/>
  <c r="Q824" i="3"/>
  <c r="Q875" i="3"/>
  <c r="Q925" i="3"/>
  <c r="Q977" i="3"/>
  <c r="Q1028" i="3"/>
  <c r="Q1080" i="3"/>
  <c r="Q1131" i="3"/>
  <c r="Q1181" i="3"/>
  <c r="Q1237" i="3"/>
  <c r="Q1397" i="3"/>
  <c r="Q1605" i="3"/>
  <c r="Q1883" i="3"/>
  <c r="Q1003" i="3"/>
  <c r="Q1301" i="3"/>
  <c r="Q24" i="3"/>
  <c r="R24" i="3" s="1"/>
  <c r="Q88" i="3"/>
  <c r="Q152" i="3"/>
  <c r="Q223" i="3"/>
  <c r="Q300" i="3"/>
  <c r="Q412" i="3"/>
  <c r="Q515" i="3"/>
  <c r="Q623" i="3"/>
  <c r="Q851" i="3"/>
  <c r="Q1302" i="3"/>
  <c r="Q10" i="3"/>
  <c r="Q40" i="3"/>
  <c r="Q72" i="3"/>
  <c r="Q104" i="3"/>
  <c r="Q125" i="3"/>
  <c r="Q147" i="3"/>
  <c r="Q179" i="3"/>
  <c r="Q204" i="3"/>
  <c r="Q243" i="3"/>
  <c r="Q268" i="3"/>
  <c r="Q308" i="3"/>
  <c r="Q356" i="3"/>
  <c r="Q388" i="3"/>
  <c r="Q436" i="3"/>
  <c r="Q468" i="3"/>
  <c r="Q526" i="3"/>
  <c r="Q569" i="3"/>
  <c r="Q637" i="3"/>
  <c r="Q694" i="3"/>
  <c r="Q825" i="3"/>
  <c r="Q979" i="3"/>
  <c r="Q1606" i="3"/>
  <c r="Q11" i="3"/>
  <c r="Q41" i="3"/>
  <c r="Q73" i="3"/>
  <c r="Q105" i="3"/>
  <c r="Q127" i="3"/>
  <c r="Q148" i="3"/>
  <c r="Q169" i="3"/>
  <c r="Q192" i="3"/>
  <c r="Q205" i="3"/>
  <c r="Q219" i="3"/>
  <c r="Q231" i="3"/>
  <c r="Q244" i="3"/>
  <c r="Q256" i="3"/>
  <c r="Q269" i="3"/>
  <c r="Q283" i="3"/>
  <c r="Q295" i="3"/>
  <c r="Q309" i="3"/>
  <c r="Q325" i="3"/>
  <c r="Q341" i="3"/>
  <c r="Q357" i="3"/>
  <c r="Q373" i="3"/>
  <c r="Q389" i="3"/>
  <c r="Q405" i="3"/>
  <c r="Q421" i="3"/>
  <c r="Q437" i="3"/>
  <c r="Q453" i="3"/>
  <c r="Q469" i="3"/>
  <c r="Q486" i="3"/>
  <c r="Q506" i="3"/>
  <c r="Q527" i="3"/>
  <c r="Q549" i="3"/>
  <c r="Q570" i="3"/>
  <c r="Q591" i="3"/>
  <c r="Q613" i="3"/>
  <c r="Q638" i="3"/>
  <c r="Q663" i="3"/>
  <c r="Q695" i="3"/>
  <c r="Q727" i="3"/>
  <c r="Q776" i="3"/>
  <c r="Q827" i="3"/>
  <c r="Q877" i="3"/>
  <c r="Q929" i="3"/>
  <c r="Q980" i="3"/>
  <c r="Q1032" i="3"/>
  <c r="Q1083" i="3"/>
  <c r="Q1133" i="3"/>
  <c r="Q1185" i="3"/>
  <c r="Q1244" i="3"/>
  <c r="Q1413" i="3"/>
  <c r="Q1614" i="3"/>
  <c r="Q1895" i="3"/>
  <c r="Q952" i="3"/>
  <c r="Q1053" i="3"/>
  <c r="Q1156" i="3"/>
  <c r="R1156" i="3" s="1"/>
  <c r="Q1208" i="3"/>
  <c r="Q1718" i="3"/>
  <c r="Q14" i="3"/>
  <c r="Q45" i="3"/>
  <c r="Q77" i="3"/>
  <c r="Q120" i="3"/>
  <c r="Q141" i="3"/>
  <c r="Q184" i="3"/>
  <c r="Q211" i="3"/>
  <c r="Q261" i="3"/>
  <c r="Q287" i="3"/>
  <c r="Q348" i="3"/>
  <c r="Q380" i="3"/>
  <c r="Q428" i="3"/>
  <c r="Q476" i="3"/>
  <c r="Q558" i="3"/>
  <c r="Q601" i="3"/>
  <c r="Q678" i="3"/>
  <c r="Q748" i="3"/>
  <c r="Q901" i="3"/>
  <c r="Q1004" i="3"/>
  <c r="Q1056" i="3"/>
  <c r="Q1157" i="3"/>
  <c r="Q1209" i="3"/>
  <c r="Q2" i="3"/>
  <c r="R2" i="3" s="1"/>
  <c r="Q19" i="3"/>
  <c r="Q29" i="3"/>
  <c r="Q51" i="3"/>
  <c r="Q61" i="3"/>
  <c r="Q83" i="3"/>
  <c r="Q93" i="3"/>
  <c r="Q115" i="3"/>
  <c r="Q136" i="3"/>
  <c r="Q157" i="3"/>
  <c r="Q168" i="3"/>
  <c r="Q191" i="3"/>
  <c r="R191" i="3" s="1"/>
  <c r="Q216" i="3"/>
  <c r="Q229" i="3"/>
  <c r="Q255" i="3"/>
  <c r="Q280" i="3"/>
  <c r="Q293" i="3"/>
  <c r="Q324" i="3"/>
  <c r="Q340" i="3"/>
  <c r="Q372" i="3"/>
  <c r="Q404" i="3"/>
  <c r="Q420" i="3"/>
  <c r="Q452" i="3"/>
  <c r="Q485" i="3"/>
  <c r="R485" i="3" s="1"/>
  <c r="Q505" i="3"/>
  <c r="Q547" i="3"/>
  <c r="Q590" i="3"/>
  <c r="Q611" i="3"/>
  <c r="Q662" i="3"/>
  <c r="Q726" i="3"/>
  <c r="Q773" i="3"/>
  <c r="Q876" i="3"/>
  <c r="Q928" i="3"/>
  <c r="Q1029" i="3"/>
  <c r="Q1081" i="3"/>
  <c r="Q1132" i="3"/>
  <c r="R1132" i="3" s="1"/>
  <c r="Q1184" i="3"/>
  <c r="Q1243" i="3"/>
  <c r="Q1398" i="3"/>
  <c r="Q1894" i="3"/>
  <c r="Q3" i="3"/>
  <c r="Q20" i="3"/>
  <c r="Q31" i="3"/>
  <c r="Q52" i="3"/>
  <c r="Q63" i="3"/>
  <c r="Q84" i="3"/>
  <c r="Q95" i="3"/>
  <c r="Q116" i="3"/>
  <c r="R116" i="3" s="1"/>
  <c r="Q137" i="3"/>
  <c r="Q159" i="3"/>
  <c r="Q180" i="3"/>
  <c r="Q4" i="3"/>
  <c r="Q12" i="3"/>
  <c r="Q21" i="3"/>
  <c r="Q32" i="3"/>
  <c r="Q43" i="3"/>
  <c r="Q53" i="3"/>
  <c r="Q64" i="3"/>
  <c r="Q75" i="3"/>
  <c r="Q85" i="3"/>
  <c r="R85" i="3" s="1"/>
  <c r="Q96" i="3"/>
  <c r="Q107" i="3"/>
  <c r="Q117" i="3"/>
  <c r="Q128" i="3"/>
  <c r="Q139" i="3"/>
  <c r="Q149" i="3"/>
  <c r="Q160" i="3"/>
  <c r="Q171" i="3"/>
  <c r="Q181" i="3"/>
  <c r="Q195" i="3"/>
  <c r="Q207" i="3"/>
  <c r="Q220" i="3"/>
  <c r="R220" i="3" s="1"/>
  <c r="Q232" i="3"/>
  <c r="Q245" i="3"/>
  <c r="Q259" i="3"/>
  <c r="Q271" i="3"/>
  <c r="Q284" i="3"/>
  <c r="Q296" i="3"/>
  <c r="Q312" i="3"/>
  <c r="Q328" i="3"/>
  <c r="Q344" i="3"/>
  <c r="Q360" i="3"/>
  <c r="Q376" i="3"/>
  <c r="Q392" i="3"/>
  <c r="R392" i="3" s="1"/>
  <c r="Q408" i="3"/>
  <c r="Q424" i="3"/>
  <c r="Q440" i="3"/>
  <c r="Q456" i="3"/>
  <c r="Q472" i="3"/>
  <c r="Q489" i="3"/>
  <c r="Q510" i="3"/>
  <c r="Q531" i="3"/>
  <c r="Q553" i="3"/>
  <c r="Q574" i="3"/>
  <c r="Q595" i="3"/>
  <c r="Q617" i="3"/>
  <c r="R617" i="3" s="1"/>
  <c r="Q642" i="3"/>
  <c r="Q670" i="3"/>
  <c r="Q702" i="3"/>
  <c r="Q736" i="3"/>
  <c r="Q787" i="3"/>
  <c r="Q837" i="3"/>
  <c r="Q889" i="3"/>
  <c r="Q940" i="3"/>
  <c r="Q992" i="3"/>
  <c r="Q1043" i="3"/>
  <c r="Q1093" i="3"/>
  <c r="Q1145" i="3"/>
  <c r="R1145" i="3" s="1"/>
  <c r="Q1196" i="3"/>
  <c r="Q1270" i="3"/>
  <c r="Q1454" i="3"/>
  <c r="Q1660" i="3"/>
  <c r="Q1978" i="3"/>
  <c r="Q1231" i="3"/>
  <c r="Q1239" i="3"/>
  <c r="Q1247" i="3"/>
  <c r="Q1255" i="3"/>
  <c r="Q1263" i="3"/>
  <c r="Q1271" i="3"/>
  <c r="Q1279" i="3"/>
  <c r="Q1287" i="3"/>
  <c r="Q1295" i="3"/>
  <c r="Q1303" i="3"/>
  <c r="Q1311" i="3"/>
  <c r="Q1319" i="3"/>
  <c r="Q1327" i="3"/>
  <c r="Q1335" i="3"/>
  <c r="Q1343" i="3"/>
  <c r="Q1351" i="3"/>
  <c r="Q1359" i="3"/>
  <c r="Q1367" i="3"/>
  <c r="Q1375" i="3"/>
  <c r="Q1383" i="3"/>
  <c r="Q1391" i="3"/>
  <c r="Q1399" i="3"/>
  <c r="Q1407" i="3"/>
  <c r="Q1415" i="3"/>
  <c r="Q1423" i="3"/>
  <c r="Q1431" i="3"/>
  <c r="Q1439" i="3"/>
  <c r="Q1447" i="3"/>
  <c r="Q1455" i="3"/>
  <c r="Q1463" i="3"/>
  <c r="Q1471" i="3"/>
  <c r="Q1479" i="3"/>
  <c r="Q1487" i="3"/>
  <c r="Q1495" i="3"/>
  <c r="Q1503" i="3"/>
  <c r="Q1511" i="3"/>
  <c r="Q1519" i="3"/>
  <c r="Q1527" i="3"/>
  <c r="Q1535" i="3"/>
  <c r="Q1543" i="3"/>
  <c r="Q1551" i="3"/>
  <c r="Q1559" i="3"/>
  <c r="Q1567" i="3"/>
  <c r="Q1575" i="3"/>
  <c r="Q1583" i="3"/>
  <c r="Q1591" i="3"/>
  <c r="Q1599" i="3"/>
  <c r="Q1615" i="3"/>
  <c r="Q1624" i="3"/>
  <c r="Q1634" i="3"/>
  <c r="Q1643" i="3"/>
  <c r="Q1652" i="3"/>
  <c r="Q1661" i="3"/>
  <c r="Q1670" i="3"/>
  <c r="Q1679" i="3"/>
  <c r="Q1688" i="3"/>
  <c r="Q1698" i="3"/>
  <c r="Q1708" i="3"/>
  <c r="Q1719" i="3"/>
  <c r="Q1731" i="3"/>
  <c r="Q1743" i="3"/>
  <c r="Q1756" i="3"/>
  <c r="Q1770" i="3"/>
  <c r="Q1782" i="3"/>
  <c r="Q1795" i="3"/>
  <c r="Q1807" i="3"/>
  <c r="Q1820" i="3"/>
  <c r="Q1834" i="3"/>
  <c r="Q1846" i="3"/>
  <c r="Q1859" i="3"/>
  <c r="Q1871" i="3"/>
  <c r="Q1884" i="3"/>
  <c r="Q1898" i="3"/>
  <c r="Q1910" i="3"/>
  <c r="Q1923" i="3"/>
  <c r="Q1935" i="3"/>
  <c r="Q1948" i="3"/>
  <c r="Q1962" i="3"/>
  <c r="Q1981" i="3"/>
  <c r="R1981" i="3" s="1"/>
  <c r="Q2002" i="3"/>
  <c r="Q2038" i="3"/>
  <c r="Q2078" i="3"/>
  <c r="Q2134" i="3"/>
  <c r="Q2260" i="3"/>
  <c r="Q1232" i="3"/>
  <c r="Q1240" i="3"/>
  <c r="Q1248" i="3"/>
  <c r="Q1256" i="3"/>
  <c r="Q1264" i="3"/>
  <c r="Q1272" i="3"/>
  <c r="Q1280" i="3"/>
  <c r="Q1288" i="3"/>
  <c r="Q1296" i="3"/>
  <c r="Q1304" i="3"/>
  <c r="Q1312" i="3"/>
  <c r="Q1320" i="3"/>
  <c r="Q1328" i="3"/>
  <c r="Q1336" i="3"/>
  <c r="Q1344" i="3"/>
  <c r="Q1352" i="3"/>
  <c r="Q1360" i="3"/>
  <c r="Q1368" i="3"/>
  <c r="Q1376" i="3"/>
  <c r="Q1384" i="3"/>
  <c r="Q1392" i="3"/>
  <c r="Q1400" i="3"/>
  <c r="Q1408" i="3"/>
  <c r="Q1416" i="3"/>
  <c r="Q1424" i="3"/>
  <c r="Q1432" i="3"/>
  <c r="Q1440" i="3"/>
  <c r="Q1448" i="3"/>
  <c r="Q1456" i="3"/>
  <c r="Q1464" i="3"/>
  <c r="Q1472" i="3"/>
  <c r="Q1480" i="3"/>
  <c r="Q1488" i="3"/>
  <c r="Q1496" i="3"/>
  <c r="Q1504" i="3"/>
  <c r="Q1512" i="3"/>
  <c r="Q1520" i="3"/>
  <c r="Q1528" i="3"/>
  <c r="Q1536" i="3"/>
  <c r="Q1544" i="3"/>
  <c r="Q1552" i="3"/>
  <c r="Q1560" i="3"/>
  <c r="Q1568" i="3"/>
  <c r="Q1576" i="3"/>
  <c r="Q1584" i="3"/>
  <c r="Q1592" i="3"/>
  <c r="Q1600" i="3"/>
  <c r="Q1607" i="3"/>
  <c r="Q1616" i="3"/>
  <c r="Q1626" i="3"/>
  <c r="Q1635" i="3"/>
  <c r="Q1644" i="3"/>
  <c r="Q1653" i="3"/>
  <c r="Q1662" i="3"/>
  <c r="Q1671" i="3"/>
  <c r="Q1680" i="3"/>
  <c r="Q1690" i="3"/>
  <c r="Q1699" i="3"/>
  <c r="Q1710" i="3"/>
  <c r="Q1720" i="3"/>
  <c r="Q1732" i="3"/>
  <c r="Q1746" i="3"/>
  <c r="Q1758" i="3"/>
  <c r="Q1771" i="3"/>
  <c r="Q1783" i="3"/>
  <c r="Q1796" i="3"/>
  <c r="Q1810" i="3"/>
  <c r="Q1822" i="3"/>
  <c r="Q1835" i="3"/>
  <c r="Q1847" i="3"/>
  <c r="Q1860" i="3"/>
  <c r="Q1874" i="3"/>
  <c r="Q1886" i="3"/>
  <c r="Q1899" i="3"/>
  <c r="Q1911" i="3"/>
  <c r="Q1924" i="3"/>
  <c r="Q1938" i="3"/>
  <c r="Q1950" i="3"/>
  <c r="Q1963" i="3"/>
  <c r="Q1982" i="3"/>
  <c r="Q2003" i="3"/>
  <c r="Q2041" i="3"/>
  <c r="Q2081" i="3"/>
  <c r="Q2142" i="3"/>
  <c r="Q2308" i="3"/>
  <c r="Q1233" i="3"/>
  <c r="Q1241" i="3"/>
  <c r="Q1249" i="3"/>
  <c r="Q1257" i="3"/>
  <c r="Q1265" i="3"/>
  <c r="Q1273" i="3"/>
  <c r="R1273" i="3" s="1"/>
  <c r="Q1281" i="3"/>
  <c r="Q1289" i="3"/>
  <c r="Q1297" i="3"/>
  <c r="Q1305" i="3"/>
  <c r="Q1313" i="3"/>
  <c r="Q1321" i="3"/>
  <c r="Q1329" i="3"/>
  <c r="Q1337" i="3"/>
  <c r="Q1345" i="3"/>
  <c r="Q1353" i="3"/>
  <c r="Q1361" i="3"/>
  <c r="Q1369" i="3"/>
  <c r="Q1377" i="3"/>
  <c r="Q1385" i="3"/>
  <c r="Q1393" i="3"/>
  <c r="Q1401" i="3"/>
  <c r="Q1409" i="3"/>
  <c r="Q1417" i="3"/>
  <c r="Q1425" i="3"/>
  <c r="Q1433" i="3"/>
  <c r="Q1441" i="3"/>
  <c r="Q1449" i="3"/>
  <c r="Q1457" i="3"/>
  <c r="Q1465" i="3"/>
  <c r="Q1473" i="3"/>
  <c r="Q1481" i="3"/>
  <c r="Q1489" i="3"/>
  <c r="Q1497" i="3"/>
  <c r="Q1505" i="3"/>
  <c r="Q1513" i="3"/>
  <c r="Q1521" i="3"/>
  <c r="Q1529" i="3"/>
  <c r="Q1537" i="3"/>
  <c r="Q1545" i="3"/>
  <c r="Q1553" i="3"/>
  <c r="Q1561" i="3"/>
  <c r="Q1569" i="3"/>
  <c r="Q1577" i="3"/>
  <c r="Q1585" i="3"/>
  <c r="Q1593" i="3"/>
  <c r="Q1601" i="3"/>
  <c r="Q1608" i="3"/>
  <c r="Q1618" i="3"/>
  <c r="Q1627" i="3"/>
  <c r="Q1636" i="3"/>
  <c r="Q1645" i="3"/>
  <c r="Q1654" i="3"/>
  <c r="Q1663" i="3"/>
  <c r="Q1672" i="3"/>
  <c r="Q1682" i="3"/>
  <c r="Q1691" i="3"/>
  <c r="Q1700" i="3"/>
  <c r="Q1711" i="3"/>
  <c r="Q1722" i="3"/>
  <c r="Q1734" i="3"/>
  <c r="Q1747" i="3"/>
  <c r="Q1759" i="3"/>
  <c r="Q1772" i="3"/>
  <c r="Q1786" i="3"/>
  <c r="Q1798" i="3"/>
  <c r="Q1811" i="3"/>
  <c r="Q1823" i="3"/>
  <c r="Q1836" i="3"/>
  <c r="Q1850" i="3"/>
  <c r="Q1862" i="3"/>
  <c r="Q1875" i="3"/>
  <c r="Q1887" i="3"/>
  <c r="Q1900" i="3"/>
  <c r="Q1914" i="3"/>
  <c r="Q1926" i="3"/>
  <c r="Q1939" i="3"/>
  <c r="Q1951" i="3"/>
  <c r="Q1965" i="3"/>
  <c r="Q1987" i="3"/>
  <c r="Q2009" i="3"/>
  <c r="Q2051" i="3"/>
  <c r="Q2091" i="3"/>
  <c r="Q2145" i="3"/>
  <c r="Q2387" i="3"/>
  <c r="Q1234" i="3"/>
  <c r="Q1242" i="3"/>
  <c r="Q1250" i="3"/>
  <c r="Q1258" i="3"/>
  <c r="Q1266" i="3"/>
  <c r="R1266" i="3" s="1"/>
  <c r="Q1274" i="3"/>
  <c r="Q1282" i="3"/>
  <c r="Q1290" i="3"/>
  <c r="Q1298" i="3"/>
  <c r="Q1306" i="3"/>
  <c r="Q1314" i="3"/>
  <c r="Q1322" i="3"/>
  <c r="Q1330" i="3"/>
  <c r="Q1338" i="3"/>
  <c r="Q1346" i="3"/>
  <c r="Q1354" i="3"/>
  <c r="Q1362" i="3"/>
  <c r="Q1370" i="3"/>
  <c r="Q1378" i="3"/>
  <c r="Q1386" i="3"/>
  <c r="Q1394" i="3"/>
  <c r="Q1402" i="3"/>
  <c r="Q1410" i="3"/>
  <c r="Q1418" i="3"/>
  <c r="Q1426" i="3"/>
  <c r="Q1434" i="3"/>
  <c r="Q1442" i="3"/>
  <c r="Q1450" i="3"/>
  <c r="R1450" i="3" s="1"/>
  <c r="Q1458" i="3"/>
  <c r="R1458" i="3" s="1"/>
  <c r="Q1466" i="3"/>
  <c r="Q1474" i="3"/>
  <c r="Q1482" i="3"/>
  <c r="Q1490" i="3"/>
  <c r="Q1498" i="3"/>
  <c r="Q1506" i="3"/>
  <c r="Q1514" i="3"/>
  <c r="Q1522" i="3"/>
  <c r="Q1530" i="3"/>
  <c r="Q1538" i="3"/>
  <c r="Q1546" i="3"/>
  <c r="Q1554" i="3"/>
  <c r="Q1562" i="3"/>
  <c r="Q1570" i="3"/>
  <c r="Q1578" i="3"/>
  <c r="Q1586" i="3"/>
  <c r="Q1594" i="3"/>
  <c r="Q1602" i="3"/>
  <c r="Q1610" i="3"/>
  <c r="Q1619" i="3"/>
  <c r="Q1628" i="3"/>
  <c r="Q1637" i="3"/>
  <c r="Q1646" i="3"/>
  <c r="Q1655" i="3"/>
  <c r="Q1664" i="3"/>
  <c r="Q1674" i="3"/>
  <c r="Q1683" i="3"/>
  <c r="Q1692" i="3"/>
  <c r="Q1702" i="3"/>
  <c r="Q1712" i="3"/>
  <c r="Q1723" i="3"/>
  <c r="Q1735" i="3"/>
  <c r="Q1748" i="3"/>
  <c r="Q1762" i="3"/>
  <c r="Q1774" i="3"/>
  <c r="Q1787" i="3"/>
  <c r="Q1799" i="3"/>
  <c r="Q1812" i="3"/>
  <c r="Q1826" i="3"/>
  <c r="Q1838" i="3"/>
  <c r="Q1851" i="3"/>
  <c r="Q1863" i="3"/>
  <c r="Q1876" i="3"/>
  <c r="Q1890" i="3"/>
  <c r="Q1902" i="3"/>
  <c r="Q1915" i="3"/>
  <c r="Q1927" i="3"/>
  <c r="Q1940" i="3"/>
  <c r="Q1954" i="3"/>
  <c r="Q1969" i="3"/>
  <c r="Q1989" i="3"/>
  <c r="Q2014" i="3"/>
  <c r="Q2054" i="3"/>
  <c r="Q2097" i="3"/>
  <c r="Q2147" i="3"/>
  <c r="Q2436" i="3"/>
  <c r="Q1259" i="3"/>
  <c r="Q1267" i="3"/>
  <c r="Q1275" i="3"/>
  <c r="Q1283" i="3"/>
  <c r="R1283" i="3" s="1"/>
  <c r="Q1291" i="3"/>
  <c r="Q1299" i="3"/>
  <c r="Q1307" i="3"/>
  <c r="Q1315" i="3"/>
  <c r="Q1323" i="3"/>
  <c r="Q1331" i="3"/>
  <c r="Q1339" i="3"/>
  <c r="Q1347" i="3"/>
  <c r="Q1355" i="3"/>
  <c r="Q1363" i="3"/>
  <c r="Q1371" i="3"/>
  <c r="Q1379" i="3"/>
  <c r="R1379" i="3" s="1"/>
  <c r="Q1387" i="3"/>
  <c r="Q1395" i="3"/>
  <c r="Q1403" i="3"/>
  <c r="Q1411" i="3"/>
  <c r="Q1419" i="3"/>
  <c r="Q1427" i="3"/>
  <c r="Q1435" i="3"/>
  <c r="Q1443" i="3"/>
  <c r="Q1451" i="3"/>
  <c r="Q1459" i="3"/>
  <c r="Q1467" i="3"/>
  <c r="Q1475" i="3"/>
  <c r="R1475" i="3" s="1"/>
  <c r="Q1483" i="3"/>
  <c r="Q1491" i="3"/>
  <c r="Q1499" i="3"/>
  <c r="Q1507" i="3"/>
  <c r="Q1515" i="3"/>
  <c r="Q1523" i="3"/>
  <c r="Q1531" i="3"/>
  <c r="Q1539" i="3"/>
  <c r="Q1547" i="3"/>
  <c r="Q1555" i="3"/>
  <c r="Q1563" i="3"/>
  <c r="Q1571" i="3"/>
  <c r="Q1579" i="3"/>
  <c r="Q1587" i="3"/>
  <c r="Q1595" i="3"/>
  <c r="Q1603" i="3"/>
  <c r="Q1611" i="3"/>
  <c r="Q1620" i="3"/>
  <c r="Q1629" i="3"/>
  <c r="Q1638" i="3"/>
  <c r="Q1647" i="3"/>
  <c r="Q1656" i="3"/>
  <c r="Q1666" i="3"/>
  <c r="Q1675" i="3"/>
  <c r="Q1684" i="3"/>
  <c r="Q1693" i="3"/>
  <c r="Q1703" i="3"/>
  <c r="Q1714" i="3"/>
  <c r="Q1724" i="3"/>
  <c r="Q1738" i="3"/>
  <c r="Q1750" i="3"/>
  <c r="Q1763" i="3"/>
  <c r="Q1775" i="3"/>
  <c r="Q1788" i="3"/>
  <c r="Q1802" i="3"/>
  <c r="Q1814" i="3"/>
  <c r="Q1827" i="3"/>
  <c r="Q1839" i="3"/>
  <c r="Q1852" i="3"/>
  <c r="Q1866" i="3"/>
  <c r="Q1878" i="3"/>
  <c r="Q1891" i="3"/>
  <c r="Q1903" i="3"/>
  <c r="Q1916" i="3"/>
  <c r="Q1930" i="3"/>
  <c r="Q1942" i="3"/>
  <c r="Q1955" i="3"/>
  <c r="Q1970" i="3"/>
  <c r="Q1990" i="3"/>
  <c r="Q2017" i="3"/>
  <c r="Q2058" i="3"/>
  <c r="Q2098" i="3"/>
  <c r="Q2161" i="3"/>
  <c r="Q2842" i="3"/>
  <c r="Q1316" i="3"/>
  <c r="Q1324" i="3"/>
  <c r="Q1332" i="3"/>
  <c r="Q1340" i="3"/>
  <c r="Q1348" i="3"/>
  <c r="Q1356" i="3"/>
  <c r="R1356" i="3" s="1"/>
  <c r="Q1364" i="3"/>
  <c r="Q1372" i="3"/>
  <c r="Q1380" i="3"/>
  <c r="Q1388" i="3"/>
  <c r="Q1396" i="3"/>
  <c r="Q1404" i="3"/>
  <c r="Q1412" i="3"/>
  <c r="Q1420" i="3"/>
  <c r="Q1428" i="3"/>
  <c r="Q1436" i="3"/>
  <c r="Q1444" i="3"/>
  <c r="Q1452" i="3"/>
  <c r="R1452" i="3" s="1"/>
  <c r="Q1460" i="3"/>
  <c r="Q1468" i="3"/>
  <c r="Q1476" i="3"/>
  <c r="Q1484" i="3"/>
  <c r="Q1492" i="3"/>
  <c r="Q1500" i="3"/>
  <c r="Q1508" i="3"/>
  <c r="Q1516" i="3"/>
  <c r="Q1524" i="3"/>
  <c r="Q1532" i="3"/>
  <c r="Q1540" i="3"/>
  <c r="Q1548" i="3"/>
  <c r="R1548" i="3" s="1"/>
  <c r="Q1556" i="3"/>
  <c r="Q1564" i="3"/>
  <c r="Q1572" i="3"/>
  <c r="Q1580" i="3"/>
  <c r="Q1588" i="3"/>
  <c r="Q1596" i="3"/>
  <c r="Q1604" i="3"/>
  <c r="Q1612" i="3"/>
  <c r="Q1621" i="3"/>
  <c r="Q1630" i="3"/>
  <c r="Q1639" i="3"/>
  <c r="Q1648" i="3"/>
  <c r="R1648" i="3" s="1"/>
  <c r="Q1658" i="3"/>
  <c r="Q1667" i="3"/>
  <c r="Q1676" i="3"/>
  <c r="Q1685" i="3"/>
  <c r="Q1694" i="3"/>
  <c r="Q1704" i="3"/>
  <c r="Q1715" i="3"/>
  <c r="Q1726" i="3"/>
  <c r="Q1739" i="3"/>
  <c r="Q1751" i="3"/>
  <c r="Q1764" i="3"/>
  <c r="Q1778" i="3"/>
  <c r="Q1790" i="3"/>
  <c r="Q1803" i="3"/>
  <c r="Q1815" i="3"/>
  <c r="Q1828" i="3"/>
  <c r="Q1842" i="3"/>
  <c r="Q1854" i="3"/>
  <c r="Q1867" i="3"/>
  <c r="Q1879" i="3"/>
  <c r="Q1892" i="3"/>
  <c r="Q1906" i="3"/>
  <c r="Q1918" i="3"/>
  <c r="Q1931" i="3"/>
  <c r="Q1943" i="3"/>
  <c r="Q1956" i="3"/>
  <c r="Q1974" i="3"/>
  <c r="Q1994" i="3"/>
  <c r="Q2019" i="3"/>
  <c r="Q2059" i="3"/>
  <c r="Q2102" i="3"/>
  <c r="Q2169" i="3"/>
  <c r="Q2977" i="3"/>
  <c r="Q2118" i="3"/>
  <c r="Q2173" i="3"/>
  <c r="R2173" i="3" s="1"/>
  <c r="Q2486" i="3"/>
  <c r="Q2122" i="3"/>
  <c r="Q2181" i="3"/>
  <c r="Q2487" i="3"/>
  <c r="Q2021" i="3"/>
  <c r="Q2042" i="3"/>
  <c r="Q2065" i="3"/>
  <c r="Q2083" i="3"/>
  <c r="Q2105" i="3"/>
  <c r="Q2129" i="3"/>
  <c r="Q2154" i="3"/>
  <c r="Q2182" i="3"/>
  <c r="Q2311" i="3"/>
  <c r="Q2606" i="3"/>
  <c r="Q2026" i="3"/>
  <c r="Q2045" i="3"/>
  <c r="Q2066" i="3"/>
  <c r="Q2085" i="3"/>
  <c r="Q2106" i="3"/>
  <c r="Q2130" i="3"/>
  <c r="Q2155" i="3"/>
  <c r="Q2194" i="3"/>
  <c r="Q2333" i="3"/>
  <c r="Q2690" i="3"/>
  <c r="Q2006" i="3"/>
  <c r="Q2027" i="3"/>
  <c r="Q2046" i="3"/>
  <c r="Q2067" i="3"/>
  <c r="Q2090" i="3"/>
  <c r="Q2109" i="3"/>
  <c r="Q2131" i="3"/>
  <c r="Q2157" i="3"/>
  <c r="Q2201" i="3"/>
  <c r="Q2360" i="3"/>
  <c r="Q2691" i="3"/>
  <c r="Q2013" i="3"/>
  <c r="Q2033" i="3"/>
  <c r="Q2053" i="3"/>
  <c r="Q2073" i="3"/>
  <c r="Q2093" i="3"/>
  <c r="Q2115" i="3"/>
  <c r="Q2141" i="3"/>
  <c r="Q2166" i="3"/>
  <c r="Q2232" i="3"/>
  <c r="Q2408" i="3"/>
  <c r="Q2905" i="3"/>
  <c r="Q2170" i="3"/>
  <c r="Q2210" i="3"/>
  <c r="Q2335" i="3"/>
  <c r="Q2488" i="3"/>
  <c r="Q3035" i="3"/>
  <c r="Q3260" i="3"/>
  <c r="R3260" i="3" s="1"/>
  <c r="Q2179" i="3"/>
  <c r="Q2256" i="3"/>
  <c r="Q2384" i="3"/>
  <c r="Q2611" i="3"/>
  <c r="Q3435" i="3"/>
  <c r="R3435" i="3" s="1"/>
  <c r="Q2211" i="3"/>
  <c r="Q2281" i="3"/>
  <c r="Q2336" i="3"/>
  <c r="Q2411" i="3"/>
  <c r="Q2523" i="3"/>
  <c r="Q2728" i="3"/>
  <c r="Q3037" i="3"/>
  <c r="Q2186" i="3"/>
  <c r="Q2217" i="3"/>
  <c r="Q2284" i="3"/>
  <c r="Q2358" i="3"/>
  <c r="Q2412" i="3"/>
  <c r="Q2524" i="3"/>
  <c r="Q2730" i="3"/>
  <c r="Q3051" i="3"/>
  <c r="Q2193" i="3"/>
  <c r="Q2231" i="3"/>
  <c r="Q2285" i="3"/>
  <c r="Q2359" i="3"/>
  <c r="Q2435" i="3"/>
  <c r="Q2570" i="3"/>
  <c r="Q2840" i="3"/>
  <c r="Q3253" i="3"/>
  <c r="R3253" i="3" s="1"/>
  <c r="Q2195" i="3"/>
  <c r="Q2233" i="3"/>
  <c r="Q2309" i="3"/>
  <c r="Q2383" i="3"/>
  <c r="Q2438" i="3"/>
  <c r="Q2608" i="3"/>
  <c r="Q2848" i="3"/>
  <c r="Q3428" i="3"/>
  <c r="R3428" i="3" s="1"/>
  <c r="Q2646" i="3"/>
  <c r="Q2734" i="3"/>
  <c r="Q2909" i="3"/>
  <c r="Q3137" i="3"/>
  <c r="Q3453" i="3"/>
  <c r="R3453" i="3" s="1"/>
  <c r="Q2460" i="3"/>
  <c r="Q2530" i="3"/>
  <c r="Q2650" i="3"/>
  <c r="Q2771" i="3"/>
  <c r="Q2913" i="3"/>
  <c r="Q3152" i="3"/>
  <c r="Q3682" i="3"/>
  <c r="R3682" i="3" s="1"/>
  <c r="Q2462" i="3"/>
  <c r="Q2563" i="3"/>
  <c r="Q2651" i="3"/>
  <c r="Q2778" i="3"/>
  <c r="Q2971" i="3"/>
  <c r="Q3153" i="3"/>
  <c r="Q3713" i="3"/>
  <c r="R3713" i="3" s="1"/>
  <c r="Q2463" i="3"/>
  <c r="Q2568" i="3"/>
  <c r="Q2688" i="3"/>
  <c r="Q2780" i="3"/>
  <c r="Q2973" i="3"/>
  <c r="Q3249" i="3"/>
  <c r="R3249" i="3" s="1"/>
  <c r="Q3723" i="3"/>
  <c r="R3723" i="3" s="1"/>
  <c r="Q1701" i="3"/>
  <c r="Q1709" i="3"/>
  <c r="Q1717" i="3"/>
  <c r="Q1725" i="3"/>
  <c r="Q1733" i="3"/>
  <c r="Q1741" i="3"/>
  <c r="Q1749" i="3"/>
  <c r="R1749" i="3" s="1"/>
  <c r="Q1757" i="3"/>
  <c r="Q1765" i="3"/>
  <c r="Q1773" i="3"/>
  <c r="Q1781" i="3"/>
  <c r="Q1789" i="3"/>
  <c r="Q1797" i="3"/>
  <c r="Q1805" i="3"/>
  <c r="Q1813" i="3"/>
  <c r="Q1821" i="3"/>
  <c r="Q1829" i="3"/>
  <c r="Q1837" i="3"/>
  <c r="Q1845" i="3"/>
  <c r="Q1853" i="3"/>
  <c r="Q1861" i="3"/>
  <c r="Q1869" i="3"/>
  <c r="Q1877" i="3"/>
  <c r="Q1885" i="3"/>
  <c r="Q1893" i="3"/>
  <c r="Q1901" i="3"/>
  <c r="Q1909" i="3"/>
  <c r="Q1917" i="3"/>
  <c r="Q1925" i="3"/>
  <c r="Q1933" i="3"/>
  <c r="Q1941" i="3"/>
  <c r="R1941" i="3" s="1"/>
  <c r="Q1949" i="3"/>
  <c r="Q1957" i="3"/>
  <c r="Q1966" i="3"/>
  <c r="Q1979" i="3"/>
  <c r="Q1993" i="3"/>
  <c r="Q2005" i="3"/>
  <c r="Q2018" i="3"/>
  <c r="Q2030" i="3"/>
  <c r="Q2043" i="3"/>
  <c r="Q2057" i="3"/>
  <c r="Q2069" i="3"/>
  <c r="Q2082" i="3"/>
  <c r="Q2094" i="3"/>
  <c r="Q2107" i="3"/>
  <c r="Q2121" i="3"/>
  <c r="Q2133" i="3"/>
  <c r="Q2146" i="3"/>
  <c r="Q2158" i="3"/>
  <c r="Q2171" i="3"/>
  <c r="Q2185" i="3"/>
  <c r="Q2198" i="3"/>
  <c r="Q2214" i="3"/>
  <c r="Q2239" i="3"/>
  <c r="Q2264" i="3"/>
  <c r="Q2289" i="3"/>
  <c r="Q2316" i="3"/>
  <c r="Q2341" i="3"/>
  <c r="Q2366" i="3"/>
  <c r="Q2391" i="3"/>
  <c r="Q2416" i="3"/>
  <c r="Q2443" i="3"/>
  <c r="Q2468" i="3"/>
  <c r="Q2496" i="3"/>
  <c r="Q2536" i="3"/>
  <c r="Q2576" i="3"/>
  <c r="Q2619" i="3"/>
  <c r="Q2659" i="3"/>
  <c r="Q2700" i="3"/>
  <c r="Q2740" i="3"/>
  <c r="Q2791" i="3"/>
  <c r="Q2860" i="3"/>
  <c r="Q2925" i="3"/>
  <c r="Q2993" i="3"/>
  <c r="Q3069" i="3"/>
  <c r="Q3172" i="3"/>
  <c r="Q3291" i="3"/>
  <c r="R3291" i="3" s="1"/>
  <c r="Q3496" i="3"/>
  <c r="R3496" i="3" s="1"/>
  <c r="Q3794" i="3"/>
  <c r="R3794" i="3" s="1"/>
  <c r="Q2244" i="3"/>
  <c r="Q2269" i="3"/>
  <c r="Q2295" i="3"/>
  <c r="Q2320" i="3"/>
  <c r="Q2345" i="3"/>
  <c r="Q2371" i="3"/>
  <c r="Q2396" i="3"/>
  <c r="Q2422" i="3"/>
  <c r="Q2447" i="3"/>
  <c r="Q2472" i="3"/>
  <c r="Q2504" i="3"/>
  <c r="Q2544" i="3"/>
  <c r="Q2586" i="3"/>
  <c r="Q2626" i="3"/>
  <c r="Q2666" i="3"/>
  <c r="Q2708" i="3"/>
  <c r="Q2748" i="3"/>
  <c r="Q2807" i="3"/>
  <c r="Q2871" i="3"/>
  <c r="Q2936" i="3"/>
  <c r="Q3005" i="3"/>
  <c r="Q3089" i="3"/>
  <c r="Q3196" i="3"/>
  <c r="R3196" i="3" s="1"/>
  <c r="Q3324" i="3"/>
  <c r="R3324" i="3" s="1"/>
  <c r="Q3529" i="3"/>
  <c r="R3529" i="3" s="1"/>
  <c r="Q3885" i="3"/>
  <c r="R3885" i="3" s="1"/>
  <c r="Q2123" i="3"/>
  <c r="Q2137" i="3"/>
  <c r="Q2149" i="3"/>
  <c r="Q2162" i="3"/>
  <c r="Q2174" i="3"/>
  <c r="Q2187" i="3"/>
  <c r="Q2202" i="3"/>
  <c r="Q2220" i="3"/>
  <c r="Q2245" i="3"/>
  <c r="Q2271" i="3"/>
  <c r="Q2296" i="3"/>
  <c r="Q2321" i="3"/>
  <c r="Q2348" i="3"/>
  <c r="Q2372" i="3"/>
  <c r="Q2398" i="3"/>
  <c r="Q2423" i="3"/>
  <c r="Q2448" i="3"/>
  <c r="Q2475" i="3"/>
  <c r="Q2506" i="3"/>
  <c r="Q2547" i="3"/>
  <c r="Q2587" i="3"/>
  <c r="Q2627" i="3"/>
  <c r="Q2670" i="3"/>
  <c r="Q2710" i="3"/>
  <c r="Q2752" i="3"/>
  <c r="Q2810" i="3"/>
  <c r="Q2874" i="3"/>
  <c r="Q2944" i="3"/>
  <c r="Q3008" i="3"/>
  <c r="Q3096" i="3"/>
  <c r="Q3197" i="3"/>
  <c r="R3197" i="3" s="1"/>
  <c r="Q3331" i="3"/>
  <c r="R3331" i="3" s="1"/>
  <c r="Q3549" i="3"/>
  <c r="R3549" i="3" s="1"/>
  <c r="Q3901" i="3"/>
  <c r="R3901" i="3" s="1"/>
  <c r="Q1728" i="3"/>
  <c r="Q1736" i="3"/>
  <c r="Q1744" i="3"/>
  <c r="Q1752" i="3"/>
  <c r="Q1760" i="3"/>
  <c r="Q1768" i="3"/>
  <c r="Q1776" i="3"/>
  <c r="Q1784" i="3"/>
  <c r="Q1792" i="3"/>
  <c r="Q1800" i="3"/>
  <c r="Q1808" i="3"/>
  <c r="Q1816" i="3"/>
  <c r="Q1824" i="3"/>
  <c r="Q1832" i="3"/>
  <c r="Q1840" i="3"/>
  <c r="Q1848" i="3"/>
  <c r="Q1856" i="3"/>
  <c r="Q1864" i="3"/>
  <c r="Q1872" i="3"/>
  <c r="Q1880" i="3"/>
  <c r="Q1888" i="3"/>
  <c r="Q1896" i="3"/>
  <c r="Q1904" i="3"/>
  <c r="Q1912" i="3"/>
  <c r="R1912" i="3" s="1"/>
  <c r="Q1920" i="3"/>
  <c r="Q1928" i="3"/>
  <c r="Q1936" i="3"/>
  <c r="Q1944" i="3"/>
  <c r="Q1952" i="3"/>
  <c r="Q1960" i="3"/>
  <c r="Q1971" i="3"/>
  <c r="Q1985" i="3"/>
  <c r="Q1997" i="3"/>
  <c r="Q2010" i="3"/>
  <c r="Q2022" i="3"/>
  <c r="Q2035" i="3"/>
  <c r="Q2049" i="3"/>
  <c r="Q2061" i="3"/>
  <c r="Q2074" i="3"/>
  <c r="Q2086" i="3"/>
  <c r="Q2099" i="3"/>
  <c r="Q2113" i="3"/>
  <c r="Q2125" i="3"/>
  <c r="Q2138" i="3"/>
  <c r="Q2150" i="3"/>
  <c r="Q2163" i="3"/>
  <c r="Q2177" i="3"/>
  <c r="Q2189" i="3"/>
  <c r="Q2203" i="3"/>
  <c r="Q2221" i="3"/>
  <c r="Q2247" i="3"/>
  <c r="Q2272" i="3"/>
  <c r="Q2297" i="3"/>
  <c r="Q2324" i="3"/>
  <c r="Q2349" i="3"/>
  <c r="Q2374" i="3"/>
  <c r="Q2399" i="3"/>
  <c r="Q2424" i="3"/>
  <c r="Q2451" i="3"/>
  <c r="Q2476" i="3"/>
  <c r="Q2508" i="3"/>
  <c r="Q2548" i="3"/>
  <c r="Q2588" i="3"/>
  <c r="Q2632" i="3"/>
  <c r="Q2672" i="3"/>
  <c r="Q2714" i="3"/>
  <c r="Q2754" i="3"/>
  <c r="Q2812" i="3"/>
  <c r="Q2880" i="3"/>
  <c r="Q2945" i="3"/>
  <c r="Q3012" i="3"/>
  <c r="Q3100" i="3"/>
  <c r="Q3203" i="3"/>
  <c r="R3203" i="3" s="1"/>
  <c r="Q3355" i="3"/>
  <c r="R3355" i="3" s="1"/>
  <c r="Q3562" i="3"/>
  <c r="R3562" i="3" s="1"/>
  <c r="Q3922" i="3"/>
  <c r="R3922" i="3" s="1"/>
  <c r="Q1609" i="3"/>
  <c r="Q1617" i="3"/>
  <c r="Q1625" i="3"/>
  <c r="Q1633" i="3"/>
  <c r="Q1641" i="3"/>
  <c r="Q1649" i="3"/>
  <c r="Q1657" i="3"/>
  <c r="Q1665" i="3"/>
  <c r="R1665" i="3" s="1"/>
  <c r="Q1673" i="3"/>
  <c r="Q1681" i="3"/>
  <c r="Q1689" i="3"/>
  <c r="Q1697" i="3"/>
  <c r="Q1705" i="3"/>
  <c r="Q1713" i="3"/>
  <c r="Q1721" i="3"/>
  <c r="Q1729" i="3"/>
  <c r="Q1737" i="3"/>
  <c r="Q1745" i="3"/>
  <c r="Q1753" i="3"/>
  <c r="Q1761" i="3"/>
  <c r="R1761" i="3" s="1"/>
  <c r="Q1769" i="3"/>
  <c r="Q1777" i="3"/>
  <c r="Q1785" i="3"/>
  <c r="Q1793" i="3"/>
  <c r="Q1801" i="3"/>
  <c r="Q1809" i="3"/>
  <c r="Q1817" i="3"/>
  <c r="Q1825" i="3"/>
  <c r="Q1833" i="3"/>
  <c r="Q1841" i="3"/>
  <c r="Q1849" i="3"/>
  <c r="Q1857" i="3"/>
  <c r="R1857" i="3" s="1"/>
  <c r="Q1865" i="3"/>
  <c r="Q1873" i="3"/>
  <c r="Q1881" i="3"/>
  <c r="Q1889" i="3"/>
  <c r="Q1897" i="3"/>
  <c r="Q1905" i="3"/>
  <c r="Q1913" i="3"/>
  <c r="Q1921" i="3"/>
  <c r="Q1929" i="3"/>
  <c r="Q1937" i="3"/>
  <c r="Q1945" i="3"/>
  <c r="Q1953" i="3"/>
  <c r="R1953" i="3" s="1"/>
  <c r="Q1961" i="3"/>
  <c r="Q1973" i="3"/>
  <c r="Q1986" i="3"/>
  <c r="Q1998" i="3"/>
  <c r="Q2011" i="3"/>
  <c r="Q2025" i="3"/>
  <c r="Q2037" i="3"/>
  <c r="Q2050" i="3"/>
  <c r="Q2062" i="3"/>
  <c r="Q2075" i="3"/>
  <c r="Q2089" i="3"/>
  <c r="Q2101" i="3"/>
  <c r="Q2114" i="3"/>
  <c r="Q2126" i="3"/>
  <c r="Q2139" i="3"/>
  <c r="Q2153" i="3"/>
  <c r="Q2165" i="3"/>
  <c r="Q2178" i="3"/>
  <c r="Q2190" i="3"/>
  <c r="Q2206" i="3"/>
  <c r="Q2225" i="3"/>
  <c r="Q2252" i="3"/>
  <c r="Q2277" i="3"/>
  <c r="Q2303" i="3"/>
  <c r="Q2328" i="3"/>
  <c r="Q2352" i="3"/>
  <c r="Q2379" i="3"/>
  <c r="Q2404" i="3"/>
  <c r="Q2430" i="3"/>
  <c r="Q2455" i="3"/>
  <c r="Q2480" i="3"/>
  <c r="Q2516" i="3"/>
  <c r="Q2556" i="3"/>
  <c r="Q2598" i="3"/>
  <c r="Q2638" i="3"/>
  <c r="Q2678" i="3"/>
  <c r="Q2722" i="3"/>
  <c r="Q2762" i="3"/>
  <c r="Q2827" i="3"/>
  <c r="Q2892" i="3"/>
  <c r="Q2956" i="3"/>
  <c r="Q3025" i="3"/>
  <c r="Q3121" i="3"/>
  <c r="Q3228" i="3"/>
  <c r="R3228" i="3" s="1"/>
  <c r="Q3388" i="3"/>
  <c r="R3388" i="3" s="1"/>
  <c r="Q3612" i="3"/>
  <c r="R3612" i="3" s="1"/>
  <c r="Q3905" i="3"/>
  <c r="R3905" i="3" s="1"/>
  <c r="Q3779" i="3"/>
  <c r="R3779" i="3" s="1"/>
  <c r="Q3671" i="3"/>
  <c r="R3671" i="3" s="1"/>
  <c r="Q3563" i="3"/>
  <c r="R3563" i="3" s="1"/>
  <c r="Q3497" i="3"/>
  <c r="R3497" i="3" s="1"/>
  <c r="Q3433" i="3"/>
  <c r="R3433" i="3" s="1"/>
  <c r="Q3368" i="3"/>
  <c r="R3368" i="3" s="1"/>
  <c r="Q3304" i="3"/>
  <c r="R3304" i="3" s="1"/>
  <c r="Q3256" i="3"/>
  <c r="R3256" i="3" s="1"/>
  <c r="Q3224" i="3"/>
  <c r="R3224" i="3" s="1"/>
  <c r="Q3192" i="3"/>
  <c r="R3192" i="3" s="1"/>
  <c r="Q3157" i="3"/>
  <c r="Q3125" i="3"/>
  <c r="Q3093" i="3"/>
  <c r="Q3060" i="3"/>
  <c r="Q3032" i="3"/>
  <c r="Q3009" i="3"/>
  <c r="Q2989" i="3"/>
  <c r="Q2969" i="3"/>
  <c r="Q2948" i="3"/>
  <c r="Q2929" i="3"/>
  <c r="Q2907" i="3"/>
  <c r="Q2888" i="3"/>
  <c r="Q2866" i="3"/>
  <c r="Q2844" i="3"/>
  <c r="Q2826" i="3"/>
  <c r="Q2803" i="3"/>
  <c r="Q2784" i="3"/>
  <c r="Q2763" i="3"/>
  <c r="Q2750" i="3"/>
  <c r="Q2738" i="3"/>
  <c r="Q2724" i="3"/>
  <c r="Q2712" i="3"/>
  <c r="Q2699" i="3"/>
  <c r="Q2686" i="3"/>
  <c r="Q2674" i="3"/>
  <c r="Q2660" i="3"/>
  <c r="Q2648" i="3"/>
  <c r="Q2635" i="3"/>
  <c r="Q2622" i="3"/>
  <c r="Q2610" i="3"/>
  <c r="Q2596" i="3"/>
  <c r="Q2584" i="3"/>
  <c r="Q2571" i="3"/>
  <c r="Q2558" i="3"/>
  <c r="Q2546" i="3"/>
  <c r="Q2532" i="3"/>
  <c r="Q2520" i="3"/>
  <c r="Q2507" i="3"/>
  <c r="Q2494" i="3"/>
  <c r="Q2485" i="3"/>
  <c r="Q2477" i="3"/>
  <c r="Q2469" i="3"/>
  <c r="Q2461" i="3"/>
  <c r="Q2453" i="3"/>
  <c r="Q2445" i="3"/>
  <c r="Q2437" i="3"/>
  <c r="Q2429" i="3"/>
  <c r="Q2421" i="3"/>
  <c r="Q2413" i="3"/>
  <c r="Q2405" i="3"/>
  <c r="Q2397" i="3"/>
  <c r="Q2389" i="3"/>
  <c r="Q2381" i="3"/>
  <c r="Q2373" i="3"/>
  <c r="Q2365" i="3"/>
  <c r="Q2357" i="3"/>
  <c r="Q2342" i="3"/>
  <c r="Q2334" i="3"/>
  <c r="Q2326" i="3"/>
  <c r="Q2318" i="3"/>
  <c r="Q2310" i="3"/>
  <c r="Q2302" i="3"/>
  <c r="Q2294" i="3"/>
  <c r="Q2286" i="3"/>
  <c r="Q2278" i="3"/>
  <c r="Q2270" i="3"/>
  <c r="Q2262" i="3"/>
  <c r="Q2254" i="3"/>
  <c r="Q2246" i="3"/>
  <c r="Q2238" i="3"/>
  <c r="Q2230" i="3"/>
  <c r="Q2222" i="3"/>
  <c r="Q4008" i="3"/>
  <c r="R4008" i="3" s="1"/>
  <c r="Q3852" i="3"/>
  <c r="R3852" i="3" s="1"/>
  <c r="Q3740" i="3"/>
  <c r="R3740" i="3" s="1"/>
  <c r="Q3628" i="3"/>
  <c r="R3628" i="3" s="1"/>
  <c r="Q3536" i="3"/>
  <c r="R3536" i="3" s="1"/>
  <c r="Q3469" i="3"/>
  <c r="R3469" i="3" s="1"/>
  <c r="Q3405" i="3"/>
  <c r="R3405" i="3" s="1"/>
  <c r="Q3337" i="3"/>
  <c r="R3337" i="3" s="1"/>
  <c r="Q3280" i="3"/>
  <c r="R3280" i="3" s="1"/>
  <c r="Q3243" i="3"/>
  <c r="R3243" i="3" s="1"/>
  <c r="Q3213" i="3"/>
  <c r="R3213" i="3" s="1"/>
  <c r="Q3177" i="3"/>
  <c r="Q3147" i="3"/>
  <c r="Q3113" i="3"/>
  <c r="Q3081" i="3"/>
  <c r="Q3049" i="3"/>
  <c r="Q3021" i="3"/>
  <c r="Q3003" i="3"/>
  <c r="Q2981" i="3"/>
  <c r="Q2961" i="3"/>
  <c r="Q2941" i="3"/>
  <c r="Q2920" i="3"/>
  <c r="Q2900" i="3"/>
  <c r="Q2879" i="3"/>
  <c r="Q2858" i="3"/>
  <c r="Q2839" i="3"/>
  <c r="Q2816" i="3"/>
  <c r="Q2796" i="3"/>
  <c r="Q2776" i="3"/>
  <c r="Q2758" i="3"/>
  <c r="Q2746" i="3"/>
  <c r="Q2732" i="3"/>
  <c r="Q2720" i="3"/>
  <c r="Q2707" i="3"/>
  <c r="Q2694" i="3"/>
  <c r="Q2682" i="3"/>
  <c r="Q2668" i="3"/>
  <c r="Q2656" i="3"/>
  <c r="Q2643" i="3"/>
  <c r="Q2630" i="3"/>
  <c r="Q2618" i="3"/>
  <c r="Q2604" i="3"/>
  <c r="Q2592" i="3"/>
  <c r="Q2579" i="3"/>
  <c r="Q2566" i="3"/>
  <c r="Q2554" i="3"/>
  <c r="Q2540" i="3"/>
  <c r="Q2528" i="3"/>
  <c r="Q2515" i="3"/>
  <c r="Q2502" i="3"/>
  <c r="Q2490" i="3"/>
  <c r="Q2482" i="3"/>
  <c r="Q2474" i="3"/>
  <c r="Q2466" i="3"/>
  <c r="Q2458" i="3"/>
  <c r="Q2450" i="3"/>
  <c r="Q2442" i="3"/>
  <c r="Q2434" i="3"/>
  <c r="Q2426" i="3"/>
  <c r="Q2418" i="3"/>
  <c r="Q2410" i="3"/>
  <c r="Q2402" i="3"/>
  <c r="Q2394" i="3"/>
  <c r="Q2386" i="3"/>
  <c r="Q2378" i="3"/>
  <c r="Q2370" i="3"/>
  <c r="Q2362" i="3"/>
  <c r="Q2354" i="3"/>
  <c r="Q2347" i="3"/>
  <c r="Q2339" i="3"/>
  <c r="Q2331" i="3"/>
  <c r="Q2323" i="3"/>
  <c r="Q2315" i="3"/>
  <c r="Q2307" i="3"/>
  <c r="Q2299" i="3"/>
  <c r="Q2291" i="3"/>
  <c r="Q2283" i="3"/>
  <c r="Q2275" i="3"/>
  <c r="Q2267" i="3"/>
  <c r="Q2259" i="3"/>
  <c r="Q2251" i="3"/>
  <c r="Q2243" i="3"/>
  <c r="Q2235" i="3"/>
  <c r="Q2227" i="3"/>
  <c r="Q2219" i="3"/>
  <c r="Q3976" i="3"/>
  <c r="R3976" i="3" s="1"/>
  <c r="Q3836" i="3"/>
  <c r="R3836" i="3" s="1"/>
  <c r="Q3724" i="3"/>
  <c r="R3724" i="3" s="1"/>
  <c r="Q3613" i="3"/>
  <c r="R3613" i="3" s="1"/>
  <c r="Q3531" i="3"/>
  <c r="R3531" i="3" s="1"/>
  <c r="Q3467" i="3"/>
  <c r="R3467" i="3" s="1"/>
  <c r="Q3396" i="3"/>
  <c r="R3396" i="3" s="1"/>
  <c r="Q3332" i="3"/>
  <c r="R3332" i="3" s="1"/>
  <c r="Q3277" i="3"/>
  <c r="R3277" i="3" s="1"/>
  <c r="Q3240" i="3"/>
  <c r="R3240" i="3" s="1"/>
  <c r="Q3209" i="3"/>
  <c r="R3209" i="3" s="1"/>
  <c r="Q3176" i="3"/>
  <c r="Q3140" i="3"/>
  <c r="Q3112" i="3"/>
  <c r="Q3075" i="3"/>
  <c r="Q3044" i="3"/>
  <c r="Q3020" i="3"/>
  <c r="Q3000" i="3"/>
  <c r="Q2980" i="3"/>
  <c r="Q2957" i="3"/>
  <c r="Q2939" i="3"/>
  <c r="Q2917" i="3"/>
  <c r="Q2897" i="3"/>
  <c r="Q2876" i="3"/>
  <c r="Q2855" i="3"/>
  <c r="Q2835" i="3"/>
  <c r="Q2815" i="3"/>
  <c r="Q2794" i="3"/>
  <c r="Q2775" i="3"/>
  <c r="Q2756" i="3"/>
  <c r="Q2744" i="3"/>
  <c r="Q2731" i="3"/>
  <c r="Q2718" i="3"/>
  <c r="Q2706" i="3"/>
  <c r="Q2692" i="3"/>
  <c r="Q2680" i="3"/>
  <c r="Q2667" i="3"/>
  <c r="Q2654" i="3"/>
  <c r="Q2642" i="3"/>
  <c r="Q2628" i="3"/>
  <c r="Q2616" i="3"/>
  <c r="Q2603" i="3"/>
  <c r="Q2590" i="3"/>
  <c r="Q2578" i="3"/>
  <c r="Q2564" i="3"/>
  <c r="Q2552" i="3"/>
  <c r="Q2539" i="3"/>
  <c r="Q2526" i="3"/>
  <c r="Q2514" i="3"/>
  <c r="Q2500" i="3"/>
  <c r="Q2489" i="3"/>
  <c r="Q2481" i="3"/>
  <c r="Q2473" i="3"/>
  <c r="Q2465" i="3"/>
  <c r="Q2457" i="3"/>
  <c r="Q2449" i="3"/>
  <c r="Q2441" i="3"/>
  <c r="Q2433" i="3"/>
  <c r="Q2425" i="3"/>
  <c r="Q2417" i="3"/>
  <c r="Q2409" i="3"/>
  <c r="Q2401" i="3"/>
  <c r="Q2393" i="3"/>
  <c r="Q2385" i="3"/>
  <c r="Q2377" i="3"/>
  <c r="Q2369" i="3"/>
  <c r="Q2361" i="3"/>
  <c r="Q2353" i="3"/>
  <c r="Q2346" i="3"/>
  <c r="Q2338" i="3"/>
  <c r="Q2330" i="3"/>
  <c r="Q2322" i="3"/>
  <c r="Q2314" i="3"/>
  <c r="Q2306" i="3"/>
  <c r="R2306" i="3" s="1"/>
  <c r="Q2298" i="3"/>
  <c r="Q2290" i="3"/>
  <c r="Q2282" i="3"/>
  <c r="Q2274" i="3"/>
  <c r="Q2266" i="3"/>
  <c r="Q2258" i="3"/>
  <c r="Q2250" i="3"/>
  <c r="Q2242" i="3"/>
  <c r="Q2234" i="3"/>
  <c r="Q2226" i="3"/>
  <c r="Q2218" i="3"/>
  <c r="Q3833" i="3"/>
  <c r="R3833" i="3" s="1"/>
  <c r="Q3666" i="3"/>
  <c r="R3666" i="3" s="1"/>
  <c r="Q3517" i="3"/>
  <c r="R3517" i="3" s="1"/>
  <c r="Q3419" i="3"/>
  <c r="R3419" i="3" s="1"/>
  <c r="Q3305" i="3"/>
  <c r="R3305" i="3" s="1"/>
  <c r="Q3236" i="3"/>
  <c r="R3236" i="3" s="1"/>
  <c r="Q3188" i="3"/>
  <c r="R3188" i="3" s="1"/>
  <c r="Q3133" i="3"/>
  <c r="Q3085" i="3"/>
  <c r="Q3033" i="3"/>
  <c r="Q2996" i="3"/>
  <c r="Q2968" i="3"/>
  <c r="Q2932" i="3"/>
  <c r="Q2904" i="3"/>
  <c r="Q2867" i="3"/>
  <c r="Q2832" i="3"/>
  <c r="Q2802" i="3"/>
  <c r="Q2768" i="3"/>
  <c r="Q2747" i="3"/>
  <c r="Q2726" i="3"/>
  <c r="Q2704" i="3"/>
  <c r="Q2684" i="3"/>
  <c r="Q2664" i="3"/>
  <c r="Q2644" i="3"/>
  <c r="Q2624" i="3"/>
  <c r="Q2602" i="3"/>
  <c r="Q2582" i="3"/>
  <c r="Q2562" i="3"/>
  <c r="Q2542" i="3"/>
  <c r="Q2522" i="3"/>
  <c r="Q2499" i="3"/>
  <c r="Q2484" i="3"/>
  <c r="Q2471" i="3"/>
  <c r="Q2459" i="3"/>
  <c r="Q2446" i="3"/>
  <c r="Q2432" i="3"/>
  <c r="Q2420" i="3"/>
  <c r="Q2407" i="3"/>
  <c r="Q2395" i="3"/>
  <c r="Q2382" i="3"/>
  <c r="Q2368" i="3"/>
  <c r="Q2356" i="3"/>
  <c r="Q2344" i="3"/>
  <c r="Q2332" i="3"/>
  <c r="Q2319" i="3"/>
  <c r="Q2305" i="3"/>
  <c r="Q2293" i="3"/>
  <c r="Q2280" i="3"/>
  <c r="Q2268" i="3"/>
  <c r="Q2255" i="3"/>
  <c r="Q2241" i="3"/>
  <c r="Q2229" i="3"/>
  <c r="Q2216" i="3"/>
  <c r="Q2208" i="3"/>
  <c r="Q2200" i="3"/>
  <c r="Q2192" i="3"/>
  <c r="Q2184" i="3"/>
  <c r="Q2176" i="3"/>
  <c r="Q2168" i="3"/>
  <c r="Q2160" i="3"/>
  <c r="Q2152" i="3"/>
  <c r="R2152" i="3" s="1"/>
  <c r="Q2144" i="3"/>
  <c r="Q2136" i="3"/>
  <c r="Q2128" i="3"/>
  <c r="Q2120" i="3"/>
  <c r="Q2112" i="3"/>
  <c r="Q2104" i="3"/>
  <c r="Q2096" i="3"/>
  <c r="Q2088" i="3"/>
  <c r="Q2080" i="3"/>
  <c r="Q2072" i="3"/>
  <c r="Q2064" i="3"/>
  <c r="Q2056" i="3"/>
  <c r="R2056" i="3" s="1"/>
  <c r="Q2048" i="3"/>
  <c r="Q2040" i="3"/>
  <c r="Q2032" i="3"/>
  <c r="Q2024" i="3"/>
  <c r="Q2016" i="3"/>
  <c r="Q2008" i="3"/>
  <c r="Q2000" i="3"/>
  <c r="Q1992" i="3"/>
  <c r="Q1984" i="3"/>
  <c r="Q1976" i="3"/>
  <c r="Q1968" i="3"/>
  <c r="Q3819" i="3"/>
  <c r="R3819" i="3" s="1"/>
  <c r="Q3657" i="3"/>
  <c r="R3657" i="3" s="1"/>
  <c r="Q3499" i="3"/>
  <c r="R3499" i="3" s="1"/>
  <c r="Q3395" i="3"/>
  <c r="R3395" i="3" s="1"/>
  <c r="Q3293" i="3"/>
  <c r="R3293" i="3" s="1"/>
  <c r="Q3235" i="3"/>
  <c r="R3235" i="3" s="1"/>
  <c r="Q3184" i="3"/>
  <c r="R3184" i="3" s="1"/>
  <c r="Q3132" i="3"/>
  <c r="R3132" i="3" s="1"/>
  <c r="Q3073" i="3"/>
  <c r="Q3028" i="3"/>
  <c r="Q2995" i="3"/>
  <c r="Q2964" i="3"/>
  <c r="Q2931" i="3"/>
  <c r="Q2893" i="3"/>
  <c r="Q2864" i="3"/>
  <c r="Q2828" i="3"/>
  <c r="Q2800" i="3"/>
  <c r="Q2764" i="3"/>
  <c r="Q2742" i="3"/>
  <c r="Q2723" i="3"/>
  <c r="Q2702" i="3"/>
  <c r="Q2683" i="3"/>
  <c r="Q2662" i="3"/>
  <c r="Q2640" i="3"/>
  <c r="Q2620" i="3"/>
  <c r="Q2600" i="3"/>
  <c r="Q2580" i="3"/>
  <c r="Q2560" i="3"/>
  <c r="Q2538" i="3"/>
  <c r="Q2518" i="3"/>
  <c r="Q2498" i="3"/>
  <c r="Q2483" i="3"/>
  <c r="Q2470" i="3"/>
  <c r="Q2456" i="3"/>
  <c r="Q2444" i="3"/>
  <c r="Q2431" i="3"/>
  <c r="Q2419" i="3"/>
  <c r="Q2406" i="3"/>
  <c r="Q2392" i="3"/>
  <c r="Q2380" i="3"/>
  <c r="Q2367" i="3"/>
  <c r="Q2355" i="3"/>
  <c r="Q2343" i="3"/>
  <c r="Q2329" i="3"/>
  <c r="Q2317" i="3"/>
  <c r="Q2304" i="3"/>
  <c r="Q2292" i="3"/>
  <c r="Q2279" i="3"/>
  <c r="Q2265" i="3"/>
  <c r="R2265" i="3" s="1"/>
  <c r="Q2253" i="3"/>
  <c r="Q2240" i="3"/>
  <c r="Q2228" i="3"/>
  <c r="Q2215" i="3"/>
  <c r="Q2207" i="3"/>
  <c r="Q2199" i="3"/>
  <c r="Q2191" i="3"/>
  <c r="Q2183" i="3"/>
  <c r="Q2175" i="3"/>
  <c r="Q2167" i="3"/>
  <c r="Q2159" i="3"/>
  <c r="Q2151" i="3"/>
  <c r="R2151" i="3" s="1"/>
  <c r="Q2143" i="3"/>
  <c r="Q2135" i="3"/>
  <c r="Q2127" i="3"/>
  <c r="Q2119" i="3"/>
  <c r="Q2111" i="3"/>
  <c r="Q2103" i="3"/>
  <c r="Q2095" i="3"/>
  <c r="Q2087" i="3"/>
  <c r="Q2079" i="3"/>
  <c r="Q2071" i="3"/>
  <c r="Q2063" i="3"/>
  <c r="Q2055" i="3"/>
  <c r="R2055" i="3" s="1"/>
  <c r="Q2047" i="3"/>
  <c r="Q2039" i="3"/>
  <c r="Q2031" i="3"/>
  <c r="Q2023" i="3"/>
  <c r="Q2015" i="3"/>
  <c r="Q2007" i="3"/>
  <c r="Q1999" i="3"/>
  <c r="Q1991" i="3"/>
  <c r="Q1983" i="3"/>
  <c r="Q1975" i="3"/>
  <c r="Q1967" i="3"/>
  <c r="Q3975" i="3"/>
  <c r="R3975" i="3" s="1"/>
  <c r="Q3777" i="3"/>
  <c r="R3777" i="3" s="1"/>
  <c r="Q3603" i="3"/>
  <c r="R3603" i="3" s="1"/>
  <c r="Q3485" i="3"/>
  <c r="R3485" i="3" s="1"/>
  <c r="Q3371" i="3"/>
  <c r="R3371" i="3" s="1"/>
  <c r="Q3275" i="3"/>
  <c r="R3275" i="3" s="1"/>
  <c r="Q3217" i="3"/>
  <c r="R3217" i="3" s="1"/>
  <c r="Q3165" i="3"/>
  <c r="Q3115" i="3"/>
  <c r="Q3064" i="3"/>
  <c r="Q3019" i="3"/>
  <c r="Q2987" i="3"/>
  <c r="Q2955" i="3"/>
  <c r="Q2923" i="3"/>
  <c r="Q2891" i="3"/>
  <c r="Q2852" i="3"/>
  <c r="Q2823" i="3"/>
  <c r="Q2788" i="3"/>
  <c r="Q2760" i="3"/>
  <c r="Q2739" i="3"/>
  <c r="Q2716" i="3"/>
  <c r="Q2698" i="3"/>
  <c r="Q2676" i="3"/>
  <c r="Q2658" i="3"/>
  <c r="Q2636" i="3"/>
  <c r="Q2614" i="3"/>
  <c r="Q2595" i="3"/>
  <c r="Q2574" i="3"/>
  <c r="Q2555" i="3"/>
  <c r="Q2534" i="3"/>
  <c r="Q2512" i="3"/>
  <c r="Q2492" i="3"/>
  <c r="Q2479" i="3"/>
  <c r="Q2467" i="3"/>
  <c r="Q2454" i="3"/>
  <c r="Q2440" i="3"/>
  <c r="Q2428" i="3"/>
  <c r="Q2415" i="3"/>
  <c r="Q2403" i="3"/>
  <c r="Q2390" i="3"/>
  <c r="Q2376" i="3"/>
  <c r="Q2364" i="3"/>
  <c r="Q2351" i="3"/>
  <c r="Q2340" i="3"/>
  <c r="Q2327" i="3"/>
  <c r="Q2313" i="3"/>
  <c r="Q2301" i="3"/>
  <c r="Q2288" i="3"/>
  <c r="Q2276" i="3"/>
  <c r="Q2263" i="3"/>
  <c r="Q2249" i="3"/>
  <c r="Q2237" i="3"/>
  <c r="Q2224" i="3"/>
  <c r="Q2213" i="3"/>
  <c r="Q2205" i="3"/>
  <c r="Q2197" i="3"/>
  <c r="Q3955" i="3"/>
  <c r="R3955" i="3" s="1"/>
  <c r="Q3765" i="3"/>
  <c r="R3765" i="3" s="1"/>
  <c r="Q3576" i="3"/>
  <c r="R3576" i="3" s="1"/>
  <c r="Q3459" i="3"/>
  <c r="R3459" i="3" s="1"/>
  <c r="Q3364" i="3"/>
  <c r="R3364" i="3" s="1"/>
  <c r="Q3268" i="3"/>
  <c r="R3268" i="3" s="1"/>
  <c r="Q3216" i="3"/>
  <c r="R3216" i="3" s="1"/>
  <c r="Q3163" i="3"/>
  <c r="Q3107" i="3"/>
  <c r="Q3056" i="3"/>
  <c r="Q3016" i="3"/>
  <c r="Q2984" i="3"/>
  <c r="Q2952" i="3"/>
  <c r="Q2916" i="3"/>
  <c r="Q2883" i="3"/>
  <c r="Q2851" i="3"/>
  <c r="Q2819" i="3"/>
  <c r="Q2787" i="3"/>
  <c r="Q2755" i="3"/>
  <c r="Q2736" i="3"/>
  <c r="Q2715" i="3"/>
  <c r="Q2696" i="3"/>
  <c r="Q2675" i="3"/>
  <c r="Q2652" i="3"/>
  <c r="Q2634" i="3"/>
  <c r="Q2612" i="3"/>
  <c r="Q2594" i="3"/>
  <c r="Q2572" i="3"/>
  <c r="Q2550" i="3"/>
  <c r="Q2531" i="3"/>
  <c r="Q2510" i="3"/>
  <c r="Q2491" i="3"/>
  <c r="Q2478" i="3"/>
  <c r="Q2464" i="3"/>
  <c r="Q2452" i="3"/>
  <c r="Q2439" i="3"/>
  <c r="Q2427" i="3"/>
  <c r="Q2414" i="3"/>
  <c r="Q2400" i="3"/>
  <c r="Q2388" i="3"/>
  <c r="Q2375" i="3"/>
  <c r="R2375" i="3" s="1"/>
  <c r="Q2363" i="3"/>
  <c r="Q2350" i="3"/>
  <c r="Q2337" i="3"/>
  <c r="Q2325" i="3"/>
  <c r="Q2312" i="3"/>
  <c r="Q2300" i="3"/>
  <c r="Q2287" i="3"/>
  <c r="Q2273" i="3"/>
  <c r="Q2261" i="3"/>
  <c r="Q2248" i="3"/>
  <c r="Q2236" i="3"/>
  <c r="Q2223" i="3"/>
  <c r="R2223" i="3" s="1"/>
  <c r="Q2212" i="3"/>
  <c r="Q2204" i="3"/>
  <c r="Q2196" i="3"/>
  <c r="Q2188" i="3"/>
  <c r="Q2180" i="3"/>
  <c r="Q2172" i="3"/>
  <c r="Q2164" i="3"/>
  <c r="Q2156" i="3"/>
  <c r="Q2148" i="3"/>
  <c r="Q2140" i="3"/>
  <c r="Q2132" i="3"/>
  <c r="Q2124" i="3"/>
  <c r="R2124" i="3" s="1"/>
  <c r="Q2116" i="3"/>
  <c r="Q2108" i="3"/>
  <c r="Q2100" i="3"/>
  <c r="Q2092" i="3"/>
  <c r="Q2084" i="3"/>
  <c r="Q2076" i="3"/>
  <c r="Q2068" i="3"/>
  <c r="Q2060" i="3"/>
  <c r="Q2052" i="3"/>
  <c r="Q2044" i="3"/>
  <c r="Q2036" i="3"/>
  <c r="Q2028" i="3"/>
  <c r="Q2020" i="3"/>
  <c r="Q2012" i="3"/>
  <c r="Q2004" i="3"/>
  <c r="Q1996" i="3"/>
  <c r="Q1988" i="3"/>
  <c r="Q1980" i="3"/>
  <c r="Q1972" i="3"/>
  <c r="Q1964" i="3"/>
  <c r="Q2493" i="3"/>
  <c r="Q2501" i="3"/>
  <c r="Q2509" i="3"/>
  <c r="Q2517" i="3"/>
  <c r="Q2525" i="3"/>
  <c r="Q2533" i="3"/>
  <c r="Q2541" i="3"/>
  <c r="Q2549" i="3"/>
  <c r="Q2557" i="3"/>
  <c r="Q2565" i="3"/>
  <c r="Q2573" i="3"/>
  <c r="Q2581" i="3"/>
  <c r="Q2589" i="3"/>
  <c r="Q2597" i="3"/>
  <c r="Q2605" i="3"/>
  <c r="Q2613" i="3"/>
  <c r="Q2621" i="3"/>
  <c r="Q2629" i="3"/>
  <c r="Q2637" i="3"/>
  <c r="Q2645" i="3"/>
  <c r="Q2653" i="3"/>
  <c r="Q2661" i="3"/>
  <c r="Q2669" i="3"/>
  <c r="Q2677" i="3"/>
  <c r="Q2685" i="3"/>
  <c r="Q2693" i="3"/>
  <c r="Q2701" i="3"/>
  <c r="Q2709" i="3"/>
  <c r="Q2717" i="3"/>
  <c r="Q2725" i="3"/>
  <c r="Q2733" i="3"/>
  <c r="Q2741" i="3"/>
  <c r="Q2749" i="3"/>
  <c r="Q2757" i="3"/>
  <c r="Q2767" i="3"/>
  <c r="Q2779" i="3"/>
  <c r="Q2792" i="3"/>
  <c r="Q2804" i="3"/>
  <c r="Q2818" i="3"/>
  <c r="Q2831" i="3"/>
  <c r="Q2843" i="3"/>
  <c r="Q2856" i="3"/>
  <c r="Q2868" i="3"/>
  <c r="Q2882" i="3"/>
  <c r="Q2896" i="3"/>
  <c r="Q2908" i="3"/>
  <c r="Q2921" i="3"/>
  <c r="Q2933" i="3"/>
  <c r="Q2947" i="3"/>
  <c r="Q2960" i="3"/>
  <c r="Q2972" i="3"/>
  <c r="Q2985" i="3"/>
  <c r="Q2997" i="3"/>
  <c r="Q3011" i="3"/>
  <c r="Q3024" i="3"/>
  <c r="Q3036" i="3"/>
  <c r="Q3057" i="3"/>
  <c r="Q3076" i="3"/>
  <c r="Q3099" i="3"/>
  <c r="Q3120" i="3"/>
  <c r="Q3139" i="3"/>
  <c r="Q3160" i="3"/>
  <c r="Q3179" i="3"/>
  <c r="R3179" i="3" s="1"/>
  <c r="Q3201" i="3"/>
  <c r="R3201" i="3" s="1"/>
  <c r="Q3221" i="3"/>
  <c r="R3221" i="3" s="1"/>
  <c r="Q3241" i="3"/>
  <c r="R3241" i="3" s="1"/>
  <c r="Q3261" i="3"/>
  <c r="R3261" i="3" s="1"/>
  <c r="Q3281" i="3"/>
  <c r="R3281" i="3" s="1"/>
  <c r="Q3312" i="3"/>
  <c r="R3312" i="3" s="1"/>
  <c r="Q3344" i="3"/>
  <c r="R3344" i="3" s="1"/>
  <c r="Q3376" i="3"/>
  <c r="R3376" i="3" s="1"/>
  <c r="Q3408" i="3"/>
  <c r="R3408" i="3" s="1"/>
  <c r="Q3440" i="3"/>
  <c r="R3440" i="3" s="1"/>
  <c r="Q3473" i="3"/>
  <c r="R3473" i="3" s="1"/>
  <c r="Q3508" i="3"/>
  <c r="R3508" i="3" s="1"/>
  <c r="Q3537" i="3"/>
  <c r="R3537" i="3" s="1"/>
  <c r="Q3580" i="3"/>
  <c r="R3580" i="3" s="1"/>
  <c r="Q3637" i="3"/>
  <c r="R3637" i="3" s="1"/>
  <c r="Q3691" i="3"/>
  <c r="R3691" i="3" s="1"/>
  <c r="Q3746" i="3"/>
  <c r="R3746" i="3" s="1"/>
  <c r="Q3799" i="3"/>
  <c r="R3799" i="3" s="1"/>
  <c r="Q3865" i="3"/>
  <c r="R3865" i="3" s="1"/>
  <c r="Q3933" i="3"/>
  <c r="R3933" i="3" s="1"/>
  <c r="Q4032" i="3"/>
  <c r="R4032" i="3" s="1"/>
  <c r="Q3265" i="3"/>
  <c r="R3265" i="3" s="1"/>
  <c r="Q3285" i="3"/>
  <c r="R3285" i="3" s="1"/>
  <c r="Q3313" i="3"/>
  <c r="R3313" i="3" s="1"/>
  <c r="Q3345" i="3"/>
  <c r="R3345" i="3" s="1"/>
  <c r="Q3377" i="3"/>
  <c r="R3377" i="3" s="1"/>
  <c r="Q3413" i="3"/>
  <c r="R3413" i="3" s="1"/>
  <c r="Q3445" i="3"/>
  <c r="R3445" i="3" s="1"/>
  <c r="Q3477" i="3"/>
  <c r="R3477" i="3" s="1"/>
  <c r="Q3509" i="3"/>
  <c r="R3509" i="3" s="1"/>
  <c r="Q3541" i="3"/>
  <c r="R3541" i="3" s="1"/>
  <c r="Q3586" i="3"/>
  <c r="R3586" i="3" s="1"/>
  <c r="Q3639" i="3"/>
  <c r="R3639" i="3" s="1"/>
  <c r="Q3693" i="3"/>
  <c r="R3693" i="3" s="1"/>
  <c r="Q3747" i="3"/>
  <c r="R3747" i="3" s="1"/>
  <c r="Q3801" i="3"/>
  <c r="R3801" i="3" s="1"/>
  <c r="Q3868" i="3"/>
  <c r="R3868" i="3" s="1"/>
  <c r="Q3937" i="3"/>
  <c r="R3937" i="3" s="1"/>
  <c r="Q4034" i="3"/>
  <c r="R4034" i="3" s="1"/>
  <c r="Q2495" i="3"/>
  <c r="Q2503" i="3"/>
  <c r="Q2511" i="3"/>
  <c r="Q2519" i="3"/>
  <c r="Q2527" i="3"/>
  <c r="Q2535" i="3"/>
  <c r="Q2543" i="3"/>
  <c r="Q2551" i="3"/>
  <c r="Q2559" i="3"/>
  <c r="Q2567" i="3"/>
  <c r="Q2575" i="3"/>
  <c r="Q2583" i="3"/>
  <c r="Q2591" i="3"/>
  <c r="Q2599" i="3"/>
  <c r="Q2607" i="3"/>
  <c r="Q2615" i="3"/>
  <c r="Q2623" i="3"/>
  <c r="Q2631" i="3"/>
  <c r="Q2639" i="3"/>
  <c r="Q2647" i="3"/>
  <c r="Q2655" i="3"/>
  <c r="Q2663" i="3"/>
  <c r="Q2671" i="3"/>
  <c r="Q2679" i="3"/>
  <c r="Q2687" i="3"/>
  <c r="Q2695" i="3"/>
  <c r="Q2703" i="3"/>
  <c r="Q2711" i="3"/>
  <c r="Q2719" i="3"/>
  <c r="Q2727" i="3"/>
  <c r="Q2735" i="3"/>
  <c r="Q2743" i="3"/>
  <c r="Q2751" i="3"/>
  <c r="Q2759" i="3"/>
  <c r="Q2770" i="3"/>
  <c r="Q2783" i="3"/>
  <c r="Q2795" i="3"/>
  <c r="Q2808" i="3"/>
  <c r="Q2820" i="3"/>
  <c r="Q2834" i="3"/>
  <c r="Q2847" i="3"/>
  <c r="Q2859" i="3"/>
  <c r="Q2872" i="3"/>
  <c r="Q2884" i="3"/>
  <c r="Q2899" i="3"/>
  <c r="Q2912" i="3"/>
  <c r="Q2924" i="3"/>
  <c r="Q2937" i="3"/>
  <c r="Q2949" i="3"/>
  <c r="Q2963" i="3"/>
  <c r="Q2976" i="3"/>
  <c r="Q2988" i="3"/>
  <c r="Q3001" i="3"/>
  <c r="Q3013" i="3"/>
  <c r="Q3027" i="3"/>
  <c r="Q3043" i="3"/>
  <c r="Q3061" i="3"/>
  <c r="Q3083" i="3"/>
  <c r="Q3101" i="3"/>
  <c r="Q3124" i="3"/>
  <c r="Q3145" i="3"/>
  <c r="Q3164" i="3"/>
  <c r="Q3185" i="3"/>
  <c r="R3185" i="3" s="1"/>
  <c r="Q3204" i="3"/>
  <c r="R3204" i="3" s="1"/>
  <c r="Q3227" i="3"/>
  <c r="R3227" i="3" s="1"/>
  <c r="Q3248" i="3"/>
  <c r="R3248" i="3" s="1"/>
  <c r="Q3267" i="3"/>
  <c r="R3267" i="3" s="1"/>
  <c r="Q3288" i="3"/>
  <c r="R3288" i="3" s="1"/>
  <c r="Q3316" i="3"/>
  <c r="R3316" i="3" s="1"/>
  <c r="Q3352" i="3"/>
  <c r="R3352" i="3" s="1"/>
  <c r="Q3384" i="3"/>
  <c r="R3384" i="3" s="1"/>
  <c r="Q3416" i="3"/>
  <c r="R3416" i="3" s="1"/>
  <c r="Q3448" i="3"/>
  <c r="R3448" i="3" s="1"/>
  <c r="Q3480" i="3"/>
  <c r="R3480" i="3" s="1"/>
  <c r="Q3516" i="3"/>
  <c r="R3516" i="3" s="1"/>
  <c r="Q3548" i="3"/>
  <c r="R3548" i="3" s="1"/>
  <c r="Q3587" i="3"/>
  <c r="R3587" i="3" s="1"/>
  <c r="Q3644" i="3"/>
  <c r="R3644" i="3" s="1"/>
  <c r="Q3698" i="3"/>
  <c r="R3698" i="3" s="1"/>
  <c r="Q3751" i="3"/>
  <c r="R3751" i="3" s="1"/>
  <c r="Q3809" i="3"/>
  <c r="R3809" i="3" s="1"/>
  <c r="Q3869" i="3"/>
  <c r="R3869" i="3" s="1"/>
  <c r="Q3938" i="3"/>
  <c r="R3938" i="3" s="1"/>
  <c r="Q2497" i="3"/>
  <c r="Q2505" i="3"/>
  <c r="Q2513" i="3"/>
  <c r="Q2521" i="3"/>
  <c r="Q2529" i="3"/>
  <c r="Q2537" i="3"/>
  <c r="Q2545" i="3"/>
  <c r="Q2553" i="3"/>
  <c r="Q2561" i="3"/>
  <c r="Q2569" i="3"/>
  <c r="Q2577" i="3"/>
  <c r="Q2585" i="3"/>
  <c r="Q2593" i="3"/>
  <c r="Q2601" i="3"/>
  <c r="Q2609" i="3"/>
  <c r="Q2617" i="3"/>
  <c r="Q2625" i="3"/>
  <c r="Q2633" i="3"/>
  <c r="Q2641" i="3"/>
  <c r="Q2649" i="3"/>
  <c r="Q2657" i="3"/>
  <c r="Q2665" i="3"/>
  <c r="Q2673" i="3"/>
  <c r="Q2681" i="3"/>
  <c r="Q2689" i="3"/>
  <c r="Q2697" i="3"/>
  <c r="Q2705" i="3"/>
  <c r="Q2713" i="3"/>
  <c r="Q2721" i="3"/>
  <c r="Q2729" i="3"/>
  <c r="Q2737" i="3"/>
  <c r="Q2745" i="3"/>
  <c r="Q2753" i="3"/>
  <c r="Q2761" i="3"/>
  <c r="Q2772" i="3"/>
  <c r="Q2786" i="3"/>
  <c r="Q2799" i="3"/>
  <c r="Q2811" i="3"/>
  <c r="Q2824" i="3"/>
  <c r="Q2836" i="3"/>
  <c r="Q2850" i="3"/>
  <c r="Q2863" i="3"/>
  <c r="Q2875" i="3"/>
  <c r="Q2889" i="3"/>
  <c r="Q2901" i="3"/>
  <c r="Q2915" i="3"/>
  <c r="Q2928" i="3"/>
  <c r="Q2940" i="3"/>
  <c r="Q2953" i="3"/>
  <c r="Q2965" i="3"/>
  <c r="Q2979" i="3"/>
  <c r="Q2992" i="3"/>
  <c r="Q3004" i="3"/>
  <c r="Q3017" i="3"/>
  <c r="Q3029" i="3"/>
  <c r="Q3048" i="3"/>
  <c r="Q3068" i="3"/>
  <c r="Q3088" i="3"/>
  <c r="Q3108" i="3"/>
  <c r="Q3128" i="3"/>
  <c r="Q3149" i="3"/>
  <c r="Q3171" i="3"/>
  <c r="Q3189" i="3"/>
  <c r="R3189" i="3" s="1"/>
  <c r="Q3211" i="3"/>
  <c r="R3211" i="3" s="1"/>
  <c r="Q3229" i="3"/>
  <c r="R3229" i="3" s="1"/>
  <c r="Q3252" i="3"/>
  <c r="R3252" i="3" s="1"/>
  <c r="Q3273" i="3"/>
  <c r="R3273" i="3" s="1"/>
  <c r="Q3292" i="3"/>
  <c r="R3292" i="3" s="1"/>
  <c r="Q3325" i="3"/>
  <c r="R3325" i="3" s="1"/>
  <c r="Q3356" i="3"/>
  <c r="R3356" i="3" s="1"/>
  <c r="Q3393" i="3"/>
  <c r="R3393" i="3" s="1"/>
  <c r="Q3427" i="3"/>
  <c r="R3427" i="3" s="1"/>
  <c r="Q3457" i="3"/>
  <c r="R3457" i="3" s="1"/>
  <c r="Q3491" i="3"/>
  <c r="R3491" i="3" s="1"/>
  <c r="Q3521" i="3"/>
  <c r="R3521" i="3" s="1"/>
  <c r="Q3557" i="3"/>
  <c r="R3557" i="3" s="1"/>
  <c r="Q3609" i="3"/>
  <c r="R3609" i="3" s="1"/>
  <c r="Q3661" i="3"/>
  <c r="R3661" i="3" s="1"/>
  <c r="Q3715" i="3"/>
  <c r="R3715" i="3" s="1"/>
  <c r="Q3773" i="3"/>
  <c r="R3773" i="3" s="1"/>
  <c r="Q3831" i="3"/>
  <c r="R3831" i="3" s="1"/>
  <c r="Q3900" i="3"/>
  <c r="R3900" i="3" s="1"/>
  <c r="Q3974" i="3"/>
  <c r="R3974" i="3" s="1"/>
  <c r="Q2765" i="3"/>
  <c r="Q2773" i="3"/>
  <c r="Q2781" i="3"/>
  <c r="Q2789" i="3"/>
  <c r="Q2797" i="3"/>
  <c r="Q2805" i="3"/>
  <c r="Q2813" i="3"/>
  <c r="Q2821" i="3"/>
  <c r="Q2829" i="3"/>
  <c r="Q2837" i="3"/>
  <c r="Q2845" i="3"/>
  <c r="Q2853" i="3"/>
  <c r="Q2861" i="3"/>
  <c r="Q2869" i="3"/>
  <c r="Q2877" i="3"/>
  <c r="Q2885" i="3"/>
  <c r="Q2894" i="3"/>
  <c r="Q2902" i="3"/>
  <c r="Q2910" i="3"/>
  <c r="Q2918" i="3"/>
  <c r="Q2926" i="3"/>
  <c r="Q2934" i="3"/>
  <c r="Q2942" i="3"/>
  <c r="Q2950" i="3"/>
  <c r="Q2958" i="3"/>
  <c r="Q2966" i="3"/>
  <c r="Q2974" i="3"/>
  <c r="Q2982" i="3"/>
  <c r="Q2990" i="3"/>
  <c r="Q2998" i="3"/>
  <c r="Q3006" i="3"/>
  <c r="Q3014" i="3"/>
  <c r="Q3022" i="3"/>
  <c r="Q3030" i="3"/>
  <c r="Q3040" i="3"/>
  <c r="Q3052" i="3"/>
  <c r="Q3065" i="3"/>
  <c r="Q3077" i="3"/>
  <c r="Q3091" i="3"/>
  <c r="Q3104" i="3"/>
  <c r="Q3116" i="3"/>
  <c r="Q3129" i="3"/>
  <c r="Q3141" i="3"/>
  <c r="Q3155" i="3"/>
  <c r="Q3168" i="3"/>
  <c r="Q3180" i="3"/>
  <c r="R3180" i="3" s="1"/>
  <c r="Q3193" i="3"/>
  <c r="R3193" i="3" s="1"/>
  <c r="Q3205" i="3"/>
  <c r="R3205" i="3" s="1"/>
  <c r="Q3219" i="3"/>
  <c r="R3219" i="3" s="1"/>
  <c r="Q3232" i="3"/>
  <c r="R3232" i="3" s="1"/>
  <c r="Q3244" i="3"/>
  <c r="R3244" i="3" s="1"/>
  <c r="Q3257" i="3"/>
  <c r="R3257" i="3" s="1"/>
  <c r="Q3269" i="3"/>
  <c r="R3269" i="3" s="1"/>
  <c r="Q3283" i="3"/>
  <c r="R3283" i="3" s="1"/>
  <c r="Q3299" i="3"/>
  <c r="R3299" i="3" s="1"/>
  <c r="Q3317" i="3"/>
  <c r="R3317" i="3" s="1"/>
  <c r="Q3339" i="3"/>
  <c r="R3339" i="3" s="1"/>
  <c r="Q3357" i="3"/>
  <c r="R3357" i="3" s="1"/>
  <c r="Q3380" i="3"/>
  <c r="R3380" i="3" s="1"/>
  <c r="Q3401" i="3"/>
  <c r="R3401" i="3" s="1"/>
  <c r="Q3420" i="3"/>
  <c r="R3420" i="3" s="1"/>
  <c r="Q3441" i="3"/>
  <c r="R3441" i="3" s="1"/>
  <c r="Q3460" i="3"/>
  <c r="R3460" i="3" s="1"/>
  <c r="Q3483" i="3"/>
  <c r="R3483" i="3" s="1"/>
  <c r="Q3504" i="3"/>
  <c r="R3504" i="3" s="1"/>
  <c r="Q3523" i="3"/>
  <c r="R3523" i="3" s="1"/>
  <c r="Q3544" i="3"/>
  <c r="R3544" i="3" s="1"/>
  <c r="Q3565" i="3"/>
  <c r="R3565" i="3" s="1"/>
  <c r="Q3593" i="3"/>
  <c r="R3593" i="3" s="1"/>
  <c r="Q3619" i="3"/>
  <c r="R3619" i="3" s="1"/>
  <c r="Q3645" i="3"/>
  <c r="R3645" i="3" s="1"/>
  <c r="Q3673" i="3"/>
  <c r="R3673" i="3" s="1"/>
  <c r="Q3699" i="3"/>
  <c r="R3699" i="3" s="1"/>
  <c r="Q3730" i="3"/>
  <c r="R3730" i="3" s="1"/>
  <c r="Q3756" i="3"/>
  <c r="R3756" i="3" s="1"/>
  <c r="Q3783" i="3"/>
  <c r="R3783" i="3" s="1"/>
  <c r="Q3810" i="3"/>
  <c r="R3810" i="3" s="1"/>
  <c r="Q3843" i="3"/>
  <c r="R3843" i="3" s="1"/>
  <c r="Q3879" i="3"/>
  <c r="R3879" i="3" s="1"/>
  <c r="Q3913" i="3"/>
  <c r="R3913" i="3" s="1"/>
  <c r="Q3947" i="3"/>
  <c r="R3947" i="3" s="1"/>
  <c r="Q3992" i="3"/>
  <c r="R3992" i="3" s="1"/>
  <c r="Q2766" i="3"/>
  <c r="Q2774" i="3"/>
  <c r="Q2782" i="3"/>
  <c r="Q2790" i="3"/>
  <c r="Q2798" i="3"/>
  <c r="Q2806" i="3"/>
  <c r="Q2814" i="3"/>
  <c r="Q2822" i="3"/>
  <c r="Q2830" i="3"/>
  <c r="Q2838" i="3"/>
  <c r="Q2846" i="3"/>
  <c r="Q2854" i="3"/>
  <c r="Q2862" i="3"/>
  <c r="Q2870" i="3"/>
  <c r="Q2878" i="3"/>
  <c r="Q2887" i="3"/>
  <c r="Q2895" i="3"/>
  <c r="Q2903" i="3"/>
  <c r="Q2911" i="3"/>
  <c r="Q2919" i="3"/>
  <c r="Q2927" i="3"/>
  <c r="Q2935" i="3"/>
  <c r="Q2943" i="3"/>
  <c r="Q2951" i="3"/>
  <c r="Q2959" i="3"/>
  <c r="Q2967" i="3"/>
  <c r="Q2975" i="3"/>
  <c r="Q2983" i="3"/>
  <c r="Q2991" i="3"/>
  <c r="Q2999" i="3"/>
  <c r="Q3007" i="3"/>
  <c r="Q3015" i="3"/>
  <c r="Q3023" i="3"/>
  <c r="Q3031" i="3"/>
  <c r="Q3041" i="3"/>
  <c r="Q3053" i="3"/>
  <c r="Q3067" i="3"/>
  <c r="Q3080" i="3"/>
  <c r="Q3092" i="3"/>
  <c r="Q3105" i="3"/>
  <c r="Q3117" i="3"/>
  <c r="Q3131" i="3"/>
  <c r="R3131" i="3" s="1"/>
  <c r="Q3144" i="3"/>
  <c r="Q3156" i="3"/>
  <c r="Q3169" i="3"/>
  <c r="Q3181" i="3"/>
  <c r="R3181" i="3" s="1"/>
  <c r="Q3195" i="3"/>
  <c r="R3195" i="3" s="1"/>
  <c r="Q3208" i="3"/>
  <c r="R3208" i="3" s="1"/>
  <c r="Q3220" i="3"/>
  <c r="R3220" i="3" s="1"/>
  <c r="Q3233" i="3"/>
  <c r="R3233" i="3" s="1"/>
  <c r="Q3245" i="3"/>
  <c r="R3245" i="3" s="1"/>
  <c r="Q3259" i="3"/>
  <c r="R3259" i="3" s="1"/>
  <c r="Q3272" i="3"/>
  <c r="R3272" i="3" s="1"/>
  <c r="Q3284" i="3"/>
  <c r="R3284" i="3" s="1"/>
  <c r="Q3300" i="3"/>
  <c r="R3300" i="3" s="1"/>
  <c r="Q3320" i="3"/>
  <c r="R3320" i="3" s="1"/>
  <c r="Q3341" i="3"/>
  <c r="R3341" i="3" s="1"/>
  <c r="Q3363" i="3"/>
  <c r="R3363" i="3" s="1"/>
  <c r="Q3381" i="3"/>
  <c r="R3381" i="3" s="1"/>
  <c r="Q3403" i="3"/>
  <c r="R3403" i="3" s="1"/>
  <c r="Q3421" i="3"/>
  <c r="R3421" i="3" s="1"/>
  <c r="Q3444" i="3"/>
  <c r="R3444" i="3" s="1"/>
  <c r="Q3465" i="3"/>
  <c r="R3465" i="3" s="1"/>
  <c r="Q3484" i="3"/>
  <c r="R3484" i="3" s="1"/>
  <c r="Q3505" i="3"/>
  <c r="R3505" i="3" s="1"/>
  <c r="Q3524" i="3"/>
  <c r="R3524" i="3" s="1"/>
  <c r="Q3547" i="3"/>
  <c r="R3547" i="3" s="1"/>
  <c r="Q3571" i="3"/>
  <c r="R3571" i="3" s="1"/>
  <c r="Q3595" i="3"/>
  <c r="R3595" i="3" s="1"/>
  <c r="Q3623" i="3"/>
  <c r="R3623" i="3" s="1"/>
  <c r="Q3649" i="3"/>
  <c r="R3649" i="3" s="1"/>
  <c r="Q3677" i="3"/>
  <c r="R3677" i="3" s="1"/>
  <c r="Q3705" i="3"/>
  <c r="R3705" i="3" s="1"/>
  <c r="Q3731" i="3"/>
  <c r="R3731" i="3" s="1"/>
  <c r="Q3757" i="3"/>
  <c r="R3757" i="3" s="1"/>
  <c r="Q3785" i="3"/>
  <c r="R3785" i="3" s="1"/>
  <c r="Q3815" i="3"/>
  <c r="R3815" i="3" s="1"/>
  <c r="Q3849" i="3"/>
  <c r="R3849" i="3" s="1"/>
  <c r="Q3883" i="3"/>
  <c r="R3883" i="3" s="1"/>
  <c r="Q3916" i="3"/>
  <c r="R3916" i="3" s="1"/>
  <c r="Q3949" i="3"/>
  <c r="R3949" i="3" s="1"/>
  <c r="Q4003" i="3"/>
  <c r="R4003" i="3" s="1"/>
  <c r="Q3572" i="3"/>
  <c r="R3572" i="3" s="1"/>
  <c r="Q3596" i="3"/>
  <c r="R3596" i="3" s="1"/>
  <c r="Q3627" i="3"/>
  <c r="R3627" i="3" s="1"/>
  <c r="Q3655" i="3"/>
  <c r="R3655" i="3" s="1"/>
  <c r="Q3681" i="3"/>
  <c r="R3681" i="3" s="1"/>
  <c r="Q3708" i="3"/>
  <c r="R3708" i="3" s="1"/>
  <c r="Q3733" i="3"/>
  <c r="R3733" i="3" s="1"/>
  <c r="Q3763" i="3"/>
  <c r="R3763" i="3" s="1"/>
  <c r="Q3789" i="3"/>
  <c r="R3789" i="3" s="1"/>
  <c r="Q3817" i="3"/>
  <c r="R3817" i="3" s="1"/>
  <c r="Q3851" i="3"/>
  <c r="R3851" i="3" s="1"/>
  <c r="Q3884" i="3"/>
  <c r="R3884" i="3" s="1"/>
  <c r="Q3917" i="3"/>
  <c r="R3917" i="3" s="1"/>
  <c r="Q3954" i="3"/>
  <c r="R3954" i="3" s="1"/>
  <c r="Q4006" i="3"/>
  <c r="R4006" i="3" s="1"/>
  <c r="Q2769" i="3"/>
  <c r="Q2777" i="3"/>
  <c r="Q2785" i="3"/>
  <c r="Q2793" i="3"/>
  <c r="Q2801" i="3"/>
  <c r="Q2809" i="3"/>
  <c r="Q2817" i="3"/>
  <c r="Q2825" i="3"/>
  <c r="Q2833" i="3"/>
  <c r="Q2841" i="3"/>
  <c r="Q2849" i="3"/>
  <c r="Q2857" i="3"/>
  <c r="Q2865" i="3"/>
  <c r="Q2873" i="3"/>
  <c r="Q2881" i="3"/>
  <c r="Q2890" i="3"/>
  <c r="Q2898" i="3"/>
  <c r="Q2906" i="3"/>
  <c r="Q2914" i="3"/>
  <c r="Q2922" i="3"/>
  <c r="Q2930" i="3"/>
  <c r="Q2938" i="3"/>
  <c r="Q2946" i="3"/>
  <c r="Q2954" i="3"/>
  <c r="Q2962" i="3"/>
  <c r="Q2970" i="3"/>
  <c r="Q2978" i="3"/>
  <c r="Q2986" i="3"/>
  <c r="Q2994" i="3"/>
  <c r="Q3002" i="3"/>
  <c r="Q3010" i="3"/>
  <c r="Q3018" i="3"/>
  <c r="Q3026" i="3"/>
  <c r="Q3034" i="3"/>
  <c r="Q3045" i="3"/>
  <c r="Q3059" i="3"/>
  <c r="Q3072" i="3"/>
  <c r="Q3084" i="3"/>
  <c r="Q3097" i="3"/>
  <c r="Q3109" i="3"/>
  <c r="Q3123" i="3"/>
  <c r="Q3136" i="3"/>
  <c r="Q3148" i="3"/>
  <c r="Q3161" i="3"/>
  <c r="Q3173" i="3"/>
  <c r="Q3187" i="3"/>
  <c r="R3187" i="3" s="1"/>
  <c r="Q3200" i="3"/>
  <c r="R3200" i="3" s="1"/>
  <c r="Q3212" i="3"/>
  <c r="R3212" i="3" s="1"/>
  <c r="Q3225" i="3"/>
  <c r="R3225" i="3" s="1"/>
  <c r="Q3237" i="3"/>
  <c r="R3237" i="3" s="1"/>
  <c r="Q3251" i="3"/>
  <c r="R3251" i="3" s="1"/>
  <c r="Q3264" i="3"/>
  <c r="R3264" i="3" s="1"/>
  <c r="Q3276" i="3"/>
  <c r="R3276" i="3" s="1"/>
  <c r="Q3289" i="3"/>
  <c r="R3289" i="3" s="1"/>
  <c r="Q3307" i="3"/>
  <c r="R3307" i="3" s="1"/>
  <c r="Q3329" i="3"/>
  <c r="R3329" i="3" s="1"/>
  <c r="Q3349" i="3"/>
  <c r="R3349" i="3" s="1"/>
  <c r="Q3369" i="3"/>
  <c r="R3369" i="3" s="1"/>
  <c r="Q3389" i="3"/>
  <c r="R3389" i="3" s="1"/>
  <c r="Q3409" i="3"/>
  <c r="R3409" i="3" s="1"/>
  <c r="Q3432" i="3"/>
  <c r="R3432" i="3" s="1"/>
  <c r="Q3452" i="3"/>
  <c r="R3452" i="3" s="1"/>
  <c r="Q3472" i="3"/>
  <c r="R3472" i="3" s="1"/>
  <c r="Q3492" i="3"/>
  <c r="R3492" i="3" s="1"/>
  <c r="Q3512" i="3"/>
  <c r="R3512" i="3" s="1"/>
  <c r="Q3533" i="3"/>
  <c r="R3533" i="3" s="1"/>
  <c r="Q3556" i="3"/>
  <c r="R3556" i="3" s="1"/>
  <c r="Q3577" i="3"/>
  <c r="R3577" i="3" s="1"/>
  <c r="Q3605" i="3"/>
  <c r="R3605" i="3" s="1"/>
  <c r="Q3629" i="3"/>
  <c r="R3629" i="3" s="1"/>
  <c r="Q3660" i="3"/>
  <c r="R3660" i="3" s="1"/>
  <c r="Q3689" i="3"/>
  <c r="R3689" i="3" s="1"/>
  <c r="Q3714" i="3"/>
  <c r="R3714" i="3" s="1"/>
  <c r="Q3741" i="3"/>
  <c r="R3741" i="3" s="1"/>
  <c r="Q3767" i="3"/>
  <c r="R3767" i="3" s="1"/>
  <c r="Q3797" i="3"/>
  <c r="R3797" i="3" s="1"/>
  <c r="Q3827" i="3"/>
  <c r="R3827" i="3" s="1"/>
  <c r="Q3861" i="3"/>
  <c r="R3861" i="3" s="1"/>
  <c r="Q3895" i="3"/>
  <c r="R3895" i="3" s="1"/>
  <c r="Q3929" i="3"/>
  <c r="R3929" i="3" s="1"/>
  <c r="Q3967" i="3"/>
  <c r="R3967" i="3" s="1"/>
  <c r="Q4023" i="3"/>
  <c r="R4023" i="3" s="1"/>
  <c r="Q3038" i="3"/>
  <c r="Q3046" i="3"/>
  <c r="Q3054" i="3"/>
  <c r="Q3062" i="3"/>
  <c r="Q3070" i="3"/>
  <c r="Q3078" i="3"/>
  <c r="Q3086" i="3"/>
  <c r="Q3094" i="3"/>
  <c r="Q3102" i="3"/>
  <c r="Q3110" i="3"/>
  <c r="Q3118" i="3"/>
  <c r="Q3126" i="3"/>
  <c r="Q3134" i="3"/>
  <c r="R3134" i="3" s="1"/>
  <c r="Q3142" i="3"/>
  <c r="R3142" i="3" s="1"/>
  <c r="Q3150" i="3"/>
  <c r="R3150" i="3" s="1"/>
  <c r="Q3158" i="3"/>
  <c r="Q3166" i="3"/>
  <c r="Q3174" i="3"/>
  <c r="Q3182" i="3"/>
  <c r="R3182" i="3" s="1"/>
  <c r="Q3190" i="3"/>
  <c r="R3190" i="3" s="1"/>
  <c r="Q3198" i="3"/>
  <c r="R3198" i="3" s="1"/>
  <c r="Q3206" i="3"/>
  <c r="R3206" i="3" s="1"/>
  <c r="Q3214" i="3"/>
  <c r="R3214" i="3" s="1"/>
  <c r="Q3222" i="3"/>
  <c r="R3222" i="3" s="1"/>
  <c r="Q3230" i="3"/>
  <c r="R3230" i="3" s="1"/>
  <c r="Q3238" i="3"/>
  <c r="R3238" i="3" s="1"/>
  <c r="Q3246" i="3"/>
  <c r="R3246" i="3" s="1"/>
  <c r="Q3254" i="3"/>
  <c r="R3254" i="3" s="1"/>
  <c r="Q3262" i="3"/>
  <c r="R3262" i="3" s="1"/>
  <c r="Q3270" i="3"/>
  <c r="R3270" i="3" s="1"/>
  <c r="Q3278" i="3"/>
  <c r="R3278" i="3" s="1"/>
  <c r="Q3286" i="3"/>
  <c r="R3286" i="3" s="1"/>
  <c r="Q3296" i="3"/>
  <c r="R3296" i="3" s="1"/>
  <c r="Q3308" i="3"/>
  <c r="R3308" i="3" s="1"/>
  <c r="Q3321" i="3"/>
  <c r="R3321" i="3" s="1"/>
  <c r="Q3333" i="3"/>
  <c r="R3333" i="3" s="1"/>
  <c r="Q3347" i="3"/>
  <c r="R3347" i="3" s="1"/>
  <c r="Q3360" i="3"/>
  <c r="R3360" i="3" s="1"/>
  <c r="Q3372" i="3"/>
  <c r="R3372" i="3" s="1"/>
  <c r="Q3385" i="3"/>
  <c r="R3385" i="3" s="1"/>
  <c r="Q3397" i="3"/>
  <c r="R3397" i="3" s="1"/>
  <c r="Q3411" i="3"/>
  <c r="R3411" i="3" s="1"/>
  <c r="Q3424" i="3"/>
  <c r="R3424" i="3" s="1"/>
  <c r="Q3436" i="3"/>
  <c r="R3436" i="3" s="1"/>
  <c r="Q3449" i="3"/>
  <c r="R3449" i="3" s="1"/>
  <c r="Q3461" i="3"/>
  <c r="R3461" i="3" s="1"/>
  <c r="Q3475" i="3"/>
  <c r="R3475" i="3" s="1"/>
  <c r="Q3488" i="3"/>
  <c r="R3488" i="3" s="1"/>
  <c r="Q3500" i="3"/>
  <c r="R3500" i="3" s="1"/>
  <c r="Q3513" i="3"/>
  <c r="R3513" i="3" s="1"/>
  <c r="Q3525" i="3"/>
  <c r="R3525" i="3" s="1"/>
  <c r="Q3539" i="3"/>
  <c r="R3539" i="3" s="1"/>
  <c r="Q3553" i="3"/>
  <c r="R3553" i="3" s="1"/>
  <c r="Q3567" i="3"/>
  <c r="R3567" i="3" s="1"/>
  <c r="Q3581" i="3"/>
  <c r="R3581" i="3" s="1"/>
  <c r="Q3597" i="3"/>
  <c r="R3597" i="3" s="1"/>
  <c r="Q3617" i="3"/>
  <c r="R3617" i="3" s="1"/>
  <c r="Q3634" i="3"/>
  <c r="R3634" i="3" s="1"/>
  <c r="Q3650" i="3"/>
  <c r="R3650" i="3" s="1"/>
  <c r="Q3667" i="3"/>
  <c r="R3667" i="3" s="1"/>
  <c r="Q3683" i="3"/>
  <c r="R3683" i="3" s="1"/>
  <c r="Q3701" i="3"/>
  <c r="R3701" i="3" s="1"/>
  <c r="Q3719" i="3"/>
  <c r="R3719" i="3" s="1"/>
  <c r="Q3735" i="3"/>
  <c r="R3735" i="3" s="1"/>
  <c r="Q3753" i="3"/>
  <c r="R3753" i="3" s="1"/>
  <c r="Q3769" i="3"/>
  <c r="R3769" i="3" s="1"/>
  <c r="Q3787" i="3"/>
  <c r="R3787" i="3" s="1"/>
  <c r="Q3804" i="3"/>
  <c r="R3804" i="3" s="1"/>
  <c r="Q3820" i="3"/>
  <c r="R3820" i="3" s="1"/>
  <c r="Q3837" i="3"/>
  <c r="R3837" i="3" s="1"/>
  <c r="Q3853" i="3"/>
  <c r="R3853" i="3" s="1"/>
  <c r="Q3873" i="3"/>
  <c r="R3873" i="3" s="1"/>
  <c r="Q3890" i="3"/>
  <c r="R3890" i="3" s="1"/>
  <c r="Q3906" i="3"/>
  <c r="R3906" i="3" s="1"/>
  <c r="Q3923" i="3"/>
  <c r="R3923" i="3" s="1"/>
  <c r="Q3939" i="3"/>
  <c r="R3939" i="3" s="1"/>
  <c r="Q3958" i="3"/>
  <c r="R3958" i="3" s="1"/>
  <c r="Q3984" i="3"/>
  <c r="R3984" i="3" s="1"/>
  <c r="Q4012" i="3"/>
  <c r="R4012" i="3" s="1"/>
  <c r="Q3039" i="3"/>
  <c r="Q3047" i="3"/>
  <c r="Q3055" i="3"/>
  <c r="Q3063" i="3"/>
  <c r="Q3071" i="3"/>
  <c r="Q3079" i="3"/>
  <c r="Q3087" i="3"/>
  <c r="Q3095" i="3"/>
  <c r="Q3103" i="3"/>
  <c r="Q3111" i="3"/>
  <c r="Q3119" i="3"/>
  <c r="Q3127" i="3"/>
  <c r="Q3135" i="3"/>
  <c r="Q3143" i="3"/>
  <c r="Q3151" i="3"/>
  <c r="Q3159" i="3"/>
  <c r="Q3167" i="3"/>
  <c r="Q3175" i="3"/>
  <c r="Q3183" i="3"/>
  <c r="R3183" i="3" s="1"/>
  <c r="Q3191" i="3"/>
  <c r="R3191" i="3" s="1"/>
  <c r="Q3199" i="3"/>
  <c r="R3199" i="3" s="1"/>
  <c r="Q3207" i="3"/>
  <c r="R3207" i="3" s="1"/>
  <c r="Q3215" i="3"/>
  <c r="R3215" i="3" s="1"/>
  <c r="Q3223" i="3"/>
  <c r="R3223" i="3" s="1"/>
  <c r="Q3231" i="3"/>
  <c r="R3231" i="3" s="1"/>
  <c r="Q3239" i="3"/>
  <c r="R3239" i="3" s="1"/>
  <c r="Q3247" i="3"/>
  <c r="R3247" i="3" s="1"/>
  <c r="Q3255" i="3"/>
  <c r="R3255" i="3" s="1"/>
  <c r="Q3263" i="3"/>
  <c r="R3263" i="3" s="1"/>
  <c r="Q3271" i="3"/>
  <c r="R3271" i="3" s="1"/>
  <c r="Q3279" i="3"/>
  <c r="R3279" i="3" s="1"/>
  <c r="Q3287" i="3"/>
  <c r="R3287" i="3" s="1"/>
  <c r="Q3297" i="3"/>
  <c r="R3297" i="3" s="1"/>
  <c r="Q3309" i="3"/>
  <c r="R3309" i="3" s="1"/>
  <c r="Q3323" i="3"/>
  <c r="R3323" i="3" s="1"/>
  <c r="Q3336" i="3"/>
  <c r="R3336" i="3" s="1"/>
  <c r="Q3348" i="3"/>
  <c r="R3348" i="3" s="1"/>
  <c r="Q3361" i="3"/>
  <c r="R3361" i="3" s="1"/>
  <c r="Q3373" i="3"/>
  <c r="R3373" i="3" s="1"/>
  <c r="Q3387" i="3"/>
  <c r="R3387" i="3" s="1"/>
  <c r="Q3400" i="3"/>
  <c r="R3400" i="3" s="1"/>
  <c r="Q3412" i="3"/>
  <c r="R3412" i="3" s="1"/>
  <c r="Q3425" i="3"/>
  <c r="R3425" i="3" s="1"/>
  <c r="Q3437" i="3"/>
  <c r="R3437" i="3" s="1"/>
  <c r="Q3451" i="3"/>
  <c r="R3451" i="3" s="1"/>
  <c r="Q3464" i="3"/>
  <c r="R3464" i="3" s="1"/>
  <c r="Q3476" i="3"/>
  <c r="R3476" i="3" s="1"/>
  <c r="Q3489" i="3"/>
  <c r="R3489" i="3" s="1"/>
  <c r="Q3501" i="3"/>
  <c r="R3501" i="3" s="1"/>
  <c r="Q3515" i="3"/>
  <c r="R3515" i="3" s="1"/>
  <c r="Q3528" i="3"/>
  <c r="R3528" i="3" s="1"/>
  <c r="Q3540" i="3"/>
  <c r="R3540" i="3" s="1"/>
  <c r="Q3554" i="3"/>
  <c r="R3554" i="3" s="1"/>
  <c r="Q3568" i="3"/>
  <c r="R3568" i="3" s="1"/>
  <c r="Q3585" i="3"/>
  <c r="R3585" i="3" s="1"/>
  <c r="Q3602" i="3"/>
  <c r="R3602" i="3" s="1"/>
  <c r="Q3618" i="3"/>
  <c r="R3618" i="3" s="1"/>
  <c r="Q3635" i="3"/>
  <c r="R3635" i="3" s="1"/>
  <c r="Q3651" i="3"/>
  <c r="R3651" i="3" s="1"/>
  <c r="Q3669" i="3"/>
  <c r="R3669" i="3" s="1"/>
  <c r="Q3687" i="3"/>
  <c r="R3687" i="3" s="1"/>
  <c r="Q3703" i="3"/>
  <c r="R3703" i="3" s="1"/>
  <c r="Q3721" i="3"/>
  <c r="R3721" i="3" s="1"/>
  <c r="Q3737" i="3"/>
  <c r="R3737" i="3" s="1"/>
  <c r="Q3755" i="3"/>
  <c r="R3755" i="3" s="1"/>
  <c r="Q3772" i="3"/>
  <c r="R3772" i="3" s="1"/>
  <c r="Q3788" i="3"/>
  <c r="R3788" i="3" s="1"/>
  <c r="Q3805" i="3"/>
  <c r="R3805" i="3" s="1"/>
  <c r="Q3821" i="3"/>
  <c r="R3821" i="3" s="1"/>
  <c r="Q3841" i="3"/>
  <c r="R3841" i="3" s="1"/>
  <c r="Q3858" i="3"/>
  <c r="R3858" i="3" s="1"/>
  <c r="Q3874" i="3"/>
  <c r="R3874" i="3" s="1"/>
  <c r="Q3891" i="3"/>
  <c r="R3891" i="3" s="1"/>
  <c r="Q3907" i="3"/>
  <c r="R3907" i="3" s="1"/>
  <c r="Q3925" i="3"/>
  <c r="R3925" i="3" s="1"/>
  <c r="Q3943" i="3"/>
  <c r="R3943" i="3" s="1"/>
  <c r="Q3960" i="3"/>
  <c r="R3960" i="3" s="1"/>
  <c r="Q3987" i="3"/>
  <c r="R3987" i="3" s="1"/>
  <c r="Q4016" i="3"/>
  <c r="R4016" i="3" s="1"/>
  <c r="Q3826" i="3"/>
  <c r="R3826" i="3" s="1"/>
  <c r="Q3842" i="3"/>
  <c r="R3842" i="3" s="1"/>
  <c r="Q3859" i="3"/>
  <c r="R3859" i="3" s="1"/>
  <c r="Q3875" i="3"/>
  <c r="R3875" i="3" s="1"/>
  <c r="Q3893" i="3"/>
  <c r="R3893" i="3" s="1"/>
  <c r="Q3911" i="3"/>
  <c r="R3911" i="3" s="1"/>
  <c r="Q3927" i="3"/>
  <c r="R3927" i="3" s="1"/>
  <c r="Q3945" i="3"/>
  <c r="R3945" i="3" s="1"/>
  <c r="Q3963" i="3"/>
  <c r="R3963" i="3" s="1"/>
  <c r="Q3991" i="3"/>
  <c r="R3991" i="3" s="1"/>
  <c r="Q4022" i="3"/>
  <c r="R4022" i="3" s="1"/>
  <c r="Q3042" i="3"/>
  <c r="Q3050" i="3"/>
  <c r="Q3058" i="3"/>
  <c r="Q3066" i="3"/>
  <c r="Q3074" i="3"/>
  <c r="Q3082" i="3"/>
  <c r="Q3090" i="3"/>
  <c r="Q3098" i="3"/>
  <c r="Q3106" i="3"/>
  <c r="Q3114" i="3"/>
  <c r="Q3122" i="3"/>
  <c r="Q3130" i="3"/>
  <c r="Q3138" i="3"/>
  <c r="R3138" i="3" s="1"/>
  <c r="Q3146" i="3"/>
  <c r="R3146" i="3" s="1"/>
  <c r="Q3154" i="3"/>
  <c r="Q3162" i="3"/>
  <c r="Q3170" i="3"/>
  <c r="Q3178" i="3"/>
  <c r="Q3186" i="3"/>
  <c r="R3186" i="3" s="1"/>
  <c r="Q3194" i="3"/>
  <c r="R3194" i="3" s="1"/>
  <c r="Q3202" i="3"/>
  <c r="R3202" i="3" s="1"/>
  <c r="Q3210" i="3"/>
  <c r="R3210" i="3" s="1"/>
  <c r="Q3218" i="3"/>
  <c r="R3218" i="3" s="1"/>
  <c r="Q3226" i="3"/>
  <c r="R3226" i="3" s="1"/>
  <c r="Q3234" i="3"/>
  <c r="R3234" i="3" s="1"/>
  <c r="Q3242" i="3"/>
  <c r="R3242" i="3" s="1"/>
  <c r="Q3250" i="3"/>
  <c r="R3250" i="3" s="1"/>
  <c r="Q3258" i="3"/>
  <c r="R3258" i="3" s="1"/>
  <c r="Q3266" i="3"/>
  <c r="R3266" i="3" s="1"/>
  <c r="Q3274" i="3"/>
  <c r="R3274" i="3" s="1"/>
  <c r="Q3282" i="3"/>
  <c r="R3282" i="3" s="1"/>
  <c r="Q3290" i="3"/>
  <c r="R3290" i="3" s="1"/>
  <c r="Q3301" i="3"/>
  <c r="R3301" i="3" s="1"/>
  <c r="Q3315" i="3"/>
  <c r="R3315" i="3" s="1"/>
  <c r="Q3328" i="3"/>
  <c r="R3328" i="3" s="1"/>
  <c r="Q3340" i="3"/>
  <c r="R3340" i="3" s="1"/>
  <c r="Q3353" i="3"/>
  <c r="R3353" i="3" s="1"/>
  <c r="Q3365" i="3"/>
  <c r="R3365" i="3" s="1"/>
  <c r="Q3379" i="3"/>
  <c r="R3379" i="3" s="1"/>
  <c r="Q3392" i="3"/>
  <c r="R3392" i="3" s="1"/>
  <c r="Q3404" i="3"/>
  <c r="R3404" i="3" s="1"/>
  <c r="Q3417" i="3"/>
  <c r="R3417" i="3" s="1"/>
  <c r="Q3429" i="3"/>
  <c r="R3429" i="3" s="1"/>
  <c r="Q3443" i="3"/>
  <c r="R3443" i="3" s="1"/>
  <c r="Q3456" i="3"/>
  <c r="R3456" i="3" s="1"/>
  <c r="Q3468" i="3"/>
  <c r="R3468" i="3" s="1"/>
  <c r="Q3481" i="3"/>
  <c r="R3481" i="3" s="1"/>
  <c r="Q3493" i="3"/>
  <c r="R3493" i="3" s="1"/>
  <c r="Q3507" i="3"/>
  <c r="R3507" i="3" s="1"/>
  <c r="Q3520" i="3"/>
  <c r="R3520" i="3" s="1"/>
  <c r="Q3532" i="3"/>
  <c r="R3532" i="3" s="1"/>
  <c r="Q3545" i="3"/>
  <c r="R3545" i="3" s="1"/>
  <c r="Q3559" i="3"/>
  <c r="R3559" i="3" s="1"/>
  <c r="Q3575" i="3"/>
  <c r="R3575" i="3" s="1"/>
  <c r="Q3591" i="3"/>
  <c r="R3591" i="3" s="1"/>
  <c r="Q3607" i="3"/>
  <c r="R3607" i="3" s="1"/>
  <c r="Q3625" i="3"/>
  <c r="R3625" i="3" s="1"/>
  <c r="Q3641" i="3"/>
  <c r="R3641" i="3" s="1"/>
  <c r="Q3659" i="3"/>
  <c r="R3659" i="3" s="1"/>
  <c r="Q3676" i="3"/>
  <c r="R3676" i="3" s="1"/>
  <c r="Q3692" i="3"/>
  <c r="R3692" i="3" s="1"/>
  <c r="Q3709" i="3"/>
  <c r="R3709" i="3" s="1"/>
  <c r="Q3725" i="3"/>
  <c r="R3725" i="3" s="1"/>
  <c r="Q3745" i="3"/>
  <c r="R3745" i="3" s="1"/>
  <c r="Q3762" i="3"/>
  <c r="R3762" i="3" s="1"/>
  <c r="Q3778" i="3"/>
  <c r="R3778" i="3" s="1"/>
  <c r="Q3795" i="3"/>
  <c r="R3795" i="3" s="1"/>
  <c r="Q3811" i="3"/>
  <c r="R3811" i="3" s="1"/>
  <c r="Q3829" i="3"/>
  <c r="R3829" i="3" s="1"/>
  <c r="Q3847" i="3"/>
  <c r="R3847" i="3" s="1"/>
  <c r="Q3863" i="3"/>
  <c r="R3863" i="3" s="1"/>
  <c r="Q3881" i="3"/>
  <c r="R3881" i="3" s="1"/>
  <c r="Q3897" i="3"/>
  <c r="R3897" i="3" s="1"/>
  <c r="Q3915" i="3"/>
  <c r="R3915" i="3" s="1"/>
  <c r="Q3932" i="3"/>
  <c r="R3932" i="3" s="1"/>
  <c r="Q3948" i="3"/>
  <c r="R3948" i="3" s="1"/>
  <c r="Q3968" i="3"/>
  <c r="R3968" i="3" s="1"/>
  <c r="Q3995" i="3"/>
  <c r="R3995" i="3" s="1"/>
  <c r="Q4030" i="3"/>
  <c r="R4030" i="3" s="1"/>
  <c r="Q3294" i="3"/>
  <c r="R3294" i="3" s="1"/>
  <c r="Q3302" i="3"/>
  <c r="R3302" i="3" s="1"/>
  <c r="Q3310" i="3"/>
  <c r="R3310" i="3" s="1"/>
  <c r="Q3318" i="3"/>
  <c r="R3318" i="3" s="1"/>
  <c r="Q3326" i="3"/>
  <c r="R3326" i="3" s="1"/>
  <c r="Q3334" i="3"/>
  <c r="R3334" i="3" s="1"/>
  <c r="Q3342" i="3"/>
  <c r="R3342" i="3" s="1"/>
  <c r="Q3350" i="3"/>
  <c r="R3350" i="3" s="1"/>
  <c r="Q3358" i="3"/>
  <c r="R3358" i="3" s="1"/>
  <c r="Q3366" i="3"/>
  <c r="R3366" i="3" s="1"/>
  <c r="Q3374" i="3"/>
  <c r="R3374" i="3" s="1"/>
  <c r="Q3382" i="3"/>
  <c r="R3382" i="3" s="1"/>
  <c r="Q3390" i="3"/>
  <c r="R3390" i="3" s="1"/>
  <c r="Q3398" i="3"/>
  <c r="R3398" i="3" s="1"/>
  <c r="Q3406" i="3"/>
  <c r="R3406" i="3" s="1"/>
  <c r="Q3414" i="3"/>
  <c r="R3414" i="3" s="1"/>
  <c r="Q3422" i="3"/>
  <c r="R3422" i="3" s="1"/>
  <c r="Q3430" i="3"/>
  <c r="R3430" i="3" s="1"/>
  <c r="Q3438" i="3"/>
  <c r="R3438" i="3" s="1"/>
  <c r="Q3446" i="3"/>
  <c r="R3446" i="3" s="1"/>
  <c r="Q3454" i="3"/>
  <c r="R3454" i="3" s="1"/>
  <c r="Q3462" i="3"/>
  <c r="R3462" i="3" s="1"/>
  <c r="Q3470" i="3"/>
  <c r="R3470" i="3" s="1"/>
  <c r="Q3478" i="3"/>
  <c r="R3478" i="3" s="1"/>
  <c r="Q3486" i="3"/>
  <c r="R3486" i="3" s="1"/>
  <c r="Q3494" i="3"/>
  <c r="R3494" i="3" s="1"/>
  <c r="Q3502" i="3"/>
  <c r="R3502" i="3" s="1"/>
  <c r="Q3510" i="3"/>
  <c r="R3510" i="3" s="1"/>
  <c r="Q3518" i="3"/>
  <c r="R3518" i="3" s="1"/>
  <c r="Q3526" i="3"/>
  <c r="R3526" i="3" s="1"/>
  <c r="Q3534" i="3"/>
  <c r="R3534" i="3" s="1"/>
  <c r="Q3542" i="3"/>
  <c r="R3542" i="3" s="1"/>
  <c r="Q3551" i="3"/>
  <c r="R3551" i="3" s="1"/>
  <c r="Q3560" i="3"/>
  <c r="R3560" i="3" s="1"/>
  <c r="Q3569" i="3"/>
  <c r="R3569" i="3" s="1"/>
  <c r="Q3578" i="3"/>
  <c r="R3578" i="3" s="1"/>
  <c r="Q3588" i="3"/>
  <c r="R3588" i="3" s="1"/>
  <c r="Q3599" i="3"/>
  <c r="R3599" i="3" s="1"/>
  <c r="Q3610" i="3"/>
  <c r="R3610" i="3" s="1"/>
  <c r="Q3620" i="3"/>
  <c r="R3620" i="3" s="1"/>
  <c r="Q3631" i="3"/>
  <c r="R3631" i="3" s="1"/>
  <c r="Q3642" i="3"/>
  <c r="R3642" i="3" s="1"/>
  <c r="Q3652" i="3"/>
  <c r="R3652" i="3" s="1"/>
  <c r="Q3663" i="3"/>
  <c r="R3663" i="3" s="1"/>
  <c r="Q3674" i="3"/>
  <c r="R3674" i="3" s="1"/>
  <c r="Q3684" i="3"/>
  <c r="R3684" i="3" s="1"/>
  <c r="Q3695" i="3"/>
  <c r="R3695" i="3" s="1"/>
  <c r="Q3706" i="3"/>
  <c r="R3706" i="3" s="1"/>
  <c r="Q3716" i="3"/>
  <c r="R3716" i="3" s="1"/>
  <c r="Q3727" i="3"/>
  <c r="R3727" i="3" s="1"/>
  <c r="Q3738" i="3"/>
  <c r="R3738" i="3" s="1"/>
  <c r="Q3748" i="3"/>
  <c r="R3748" i="3" s="1"/>
  <c r="Q3759" i="3"/>
  <c r="R3759" i="3" s="1"/>
  <c r="Q3770" i="3"/>
  <c r="R3770" i="3" s="1"/>
  <c r="Q3780" i="3"/>
  <c r="R3780" i="3" s="1"/>
  <c r="Q3791" i="3"/>
  <c r="R3791" i="3" s="1"/>
  <c r="Q3802" i="3"/>
  <c r="R3802" i="3" s="1"/>
  <c r="Q3812" i="3"/>
  <c r="R3812" i="3" s="1"/>
  <c r="Q3823" i="3"/>
  <c r="R3823" i="3" s="1"/>
  <c r="Q3834" i="3"/>
  <c r="R3834" i="3" s="1"/>
  <c r="Q3844" i="3"/>
  <c r="R3844" i="3" s="1"/>
  <c r="Q3855" i="3"/>
  <c r="R3855" i="3" s="1"/>
  <c r="Q3866" i="3"/>
  <c r="R3866" i="3" s="1"/>
  <c r="Q3876" i="3"/>
  <c r="R3876" i="3" s="1"/>
  <c r="Q3887" i="3"/>
  <c r="R3887" i="3" s="1"/>
  <c r="Q3898" i="3"/>
  <c r="R3898" i="3" s="1"/>
  <c r="Q3908" i="3"/>
  <c r="R3908" i="3" s="1"/>
  <c r="Q3919" i="3"/>
  <c r="R3919" i="3" s="1"/>
  <c r="Q3930" i="3"/>
  <c r="R3930" i="3" s="1"/>
  <c r="Q3940" i="3"/>
  <c r="R3940" i="3" s="1"/>
  <c r="Q3951" i="3"/>
  <c r="R3951" i="3" s="1"/>
  <c r="Q3964" i="3"/>
  <c r="R3964" i="3" s="1"/>
  <c r="Q3979" i="3"/>
  <c r="R3979" i="3" s="1"/>
  <c r="Q3998" i="3"/>
  <c r="R3998" i="3" s="1"/>
  <c r="Q4018" i="3"/>
  <c r="R4018" i="3" s="1"/>
  <c r="Q4035" i="3"/>
  <c r="R4035" i="3" s="1"/>
  <c r="Q3295" i="3"/>
  <c r="R3295" i="3" s="1"/>
  <c r="Q3303" i="3"/>
  <c r="R3303" i="3" s="1"/>
  <c r="Q3311" i="3"/>
  <c r="R3311" i="3" s="1"/>
  <c r="Q3319" i="3"/>
  <c r="R3319" i="3" s="1"/>
  <c r="Q3327" i="3"/>
  <c r="R3327" i="3" s="1"/>
  <c r="Q3335" i="3"/>
  <c r="R3335" i="3" s="1"/>
  <c r="Q3343" i="3"/>
  <c r="R3343" i="3" s="1"/>
  <c r="Q3351" i="3"/>
  <c r="R3351" i="3" s="1"/>
  <c r="Q3359" i="3"/>
  <c r="R3359" i="3" s="1"/>
  <c r="Q3367" i="3"/>
  <c r="R3367" i="3" s="1"/>
  <c r="Q3375" i="3"/>
  <c r="R3375" i="3" s="1"/>
  <c r="Q3383" i="3"/>
  <c r="R3383" i="3" s="1"/>
  <c r="Q3391" i="3"/>
  <c r="R3391" i="3" s="1"/>
  <c r="Q3399" i="3"/>
  <c r="R3399" i="3" s="1"/>
  <c r="Q3407" i="3"/>
  <c r="R3407" i="3" s="1"/>
  <c r="Q3415" i="3"/>
  <c r="R3415" i="3" s="1"/>
  <c r="Q3423" i="3"/>
  <c r="R3423" i="3" s="1"/>
  <c r="Q3431" i="3"/>
  <c r="R3431" i="3" s="1"/>
  <c r="Q3439" i="3"/>
  <c r="R3439" i="3" s="1"/>
  <c r="Q3447" i="3"/>
  <c r="R3447" i="3" s="1"/>
  <c r="Q3455" i="3"/>
  <c r="R3455" i="3" s="1"/>
  <c r="Q3463" i="3"/>
  <c r="R3463" i="3" s="1"/>
  <c r="Q3471" i="3"/>
  <c r="R3471" i="3" s="1"/>
  <c r="Q3479" i="3"/>
  <c r="R3479" i="3" s="1"/>
  <c r="Q3487" i="3"/>
  <c r="R3487" i="3" s="1"/>
  <c r="Q3495" i="3"/>
  <c r="R3495" i="3" s="1"/>
  <c r="Q3503" i="3"/>
  <c r="R3503" i="3" s="1"/>
  <c r="Q3511" i="3"/>
  <c r="R3511" i="3" s="1"/>
  <c r="Q3519" i="3"/>
  <c r="R3519" i="3" s="1"/>
  <c r="Q3527" i="3"/>
  <c r="R3527" i="3" s="1"/>
  <c r="Q3535" i="3"/>
  <c r="R3535" i="3" s="1"/>
  <c r="Q3543" i="3"/>
  <c r="R3543" i="3" s="1"/>
  <c r="Q3552" i="3"/>
  <c r="R3552" i="3" s="1"/>
  <c r="Q3561" i="3"/>
  <c r="R3561" i="3" s="1"/>
  <c r="Q3570" i="3"/>
  <c r="R3570" i="3" s="1"/>
  <c r="Q3579" i="3"/>
  <c r="R3579" i="3" s="1"/>
  <c r="Q3589" i="3"/>
  <c r="R3589" i="3" s="1"/>
  <c r="Q3601" i="3"/>
  <c r="R3601" i="3" s="1"/>
  <c r="Q3611" i="3"/>
  <c r="R3611" i="3" s="1"/>
  <c r="Q3621" i="3"/>
  <c r="R3621" i="3" s="1"/>
  <c r="Q3633" i="3"/>
  <c r="R3633" i="3" s="1"/>
  <c r="Q3643" i="3"/>
  <c r="R3643" i="3" s="1"/>
  <c r="Q3653" i="3"/>
  <c r="R3653" i="3" s="1"/>
  <c r="Q3665" i="3"/>
  <c r="R3665" i="3" s="1"/>
  <c r="Q3675" i="3"/>
  <c r="R3675" i="3" s="1"/>
  <c r="Q3685" i="3"/>
  <c r="R3685" i="3" s="1"/>
  <c r="Q3697" i="3"/>
  <c r="R3697" i="3" s="1"/>
  <c r="Q3707" i="3"/>
  <c r="R3707" i="3" s="1"/>
  <c r="Q3717" i="3"/>
  <c r="R3717" i="3" s="1"/>
  <c r="Q3729" i="3"/>
  <c r="R3729" i="3" s="1"/>
  <c r="Q3739" i="3"/>
  <c r="R3739" i="3" s="1"/>
  <c r="Q3749" i="3"/>
  <c r="R3749" i="3" s="1"/>
  <c r="Q3761" i="3"/>
  <c r="R3761" i="3" s="1"/>
  <c r="Q3771" i="3"/>
  <c r="R3771" i="3" s="1"/>
  <c r="Q3781" i="3"/>
  <c r="R3781" i="3" s="1"/>
  <c r="Q3793" i="3"/>
  <c r="R3793" i="3" s="1"/>
  <c r="Q3803" i="3"/>
  <c r="R3803" i="3" s="1"/>
  <c r="Q3813" i="3"/>
  <c r="R3813" i="3" s="1"/>
  <c r="Q3825" i="3"/>
  <c r="R3825" i="3" s="1"/>
  <c r="Q3835" i="3"/>
  <c r="R3835" i="3" s="1"/>
  <c r="Q3845" i="3"/>
  <c r="R3845" i="3" s="1"/>
  <c r="Q3857" i="3"/>
  <c r="R3857" i="3" s="1"/>
  <c r="Q3867" i="3"/>
  <c r="R3867" i="3" s="1"/>
  <c r="Q3877" i="3"/>
  <c r="R3877" i="3" s="1"/>
  <c r="Q3889" i="3"/>
  <c r="R3889" i="3" s="1"/>
  <c r="Q3899" i="3"/>
  <c r="R3899" i="3" s="1"/>
  <c r="Q3909" i="3"/>
  <c r="R3909" i="3" s="1"/>
  <c r="Q3921" i="3"/>
  <c r="R3921" i="3" s="1"/>
  <c r="Q3931" i="3"/>
  <c r="R3931" i="3" s="1"/>
  <c r="Q3941" i="3"/>
  <c r="R3941" i="3" s="1"/>
  <c r="Q3953" i="3"/>
  <c r="R3953" i="3" s="1"/>
  <c r="Q3966" i="3"/>
  <c r="R3966" i="3" s="1"/>
  <c r="Q3980" i="3"/>
  <c r="R3980" i="3" s="1"/>
  <c r="Q4002" i="3"/>
  <c r="R4002" i="3" s="1"/>
  <c r="Q4019" i="3"/>
  <c r="R4019" i="3" s="1"/>
  <c r="Q3298" i="3"/>
  <c r="R3298" i="3" s="1"/>
  <c r="Q3306" i="3"/>
  <c r="R3306" i="3" s="1"/>
  <c r="Q3314" i="3"/>
  <c r="R3314" i="3" s="1"/>
  <c r="Q3322" i="3"/>
  <c r="R3322" i="3" s="1"/>
  <c r="Q3330" i="3"/>
  <c r="R3330" i="3" s="1"/>
  <c r="Q3338" i="3"/>
  <c r="R3338" i="3" s="1"/>
  <c r="Q3346" i="3"/>
  <c r="R3346" i="3" s="1"/>
  <c r="Q3354" i="3"/>
  <c r="R3354" i="3" s="1"/>
  <c r="Q3362" i="3"/>
  <c r="R3362" i="3" s="1"/>
  <c r="Q3370" i="3"/>
  <c r="R3370" i="3" s="1"/>
  <c r="Q3378" i="3"/>
  <c r="R3378" i="3" s="1"/>
  <c r="Q3386" i="3"/>
  <c r="R3386" i="3" s="1"/>
  <c r="Q3394" i="3"/>
  <c r="R3394" i="3" s="1"/>
  <c r="Q3402" i="3"/>
  <c r="R3402" i="3" s="1"/>
  <c r="Q3410" i="3"/>
  <c r="R3410" i="3" s="1"/>
  <c r="Q3418" i="3"/>
  <c r="R3418" i="3" s="1"/>
  <c r="Q3426" i="3"/>
  <c r="R3426" i="3" s="1"/>
  <c r="Q3434" i="3"/>
  <c r="R3434" i="3" s="1"/>
  <c r="Q3442" i="3"/>
  <c r="R3442" i="3" s="1"/>
  <c r="Q3450" i="3"/>
  <c r="R3450" i="3" s="1"/>
  <c r="Q3458" i="3"/>
  <c r="R3458" i="3" s="1"/>
  <c r="Q3466" i="3"/>
  <c r="R3466" i="3" s="1"/>
  <c r="Q3474" i="3"/>
  <c r="R3474" i="3" s="1"/>
  <c r="Q3482" i="3"/>
  <c r="R3482" i="3" s="1"/>
  <c r="Q3490" i="3"/>
  <c r="R3490" i="3" s="1"/>
  <c r="Q3498" i="3"/>
  <c r="R3498" i="3" s="1"/>
  <c r="Q3506" i="3"/>
  <c r="R3506" i="3" s="1"/>
  <c r="Q3514" i="3"/>
  <c r="R3514" i="3" s="1"/>
  <c r="Q3522" i="3"/>
  <c r="R3522" i="3" s="1"/>
  <c r="Q3530" i="3"/>
  <c r="R3530" i="3" s="1"/>
  <c r="Q3538" i="3"/>
  <c r="R3538" i="3" s="1"/>
  <c r="Q3546" i="3"/>
  <c r="R3546" i="3" s="1"/>
  <c r="Q3555" i="3"/>
  <c r="R3555" i="3" s="1"/>
  <c r="Q3564" i="3"/>
  <c r="R3564" i="3" s="1"/>
  <c r="Q3573" i="3"/>
  <c r="R3573" i="3" s="1"/>
  <c r="Q3583" i="3"/>
  <c r="R3583" i="3" s="1"/>
  <c r="Q3594" i="3"/>
  <c r="R3594" i="3" s="1"/>
  <c r="Q3604" i="3"/>
  <c r="R3604" i="3" s="1"/>
  <c r="Q3615" i="3"/>
  <c r="R3615" i="3" s="1"/>
  <c r="Q3626" i="3"/>
  <c r="R3626" i="3" s="1"/>
  <c r="Q3636" i="3"/>
  <c r="R3636" i="3" s="1"/>
  <c r="Q3647" i="3"/>
  <c r="R3647" i="3" s="1"/>
  <c r="Q3658" i="3"/>
  <c r="R3658" i="3" s="1"/>
  <c r="Q3668" i="3"/>
  <c r="R3668" i="3" s="1"/>
  <c r="Q3679" i="3"/>
  <c r="R3679" i="3" s="1"/>
  <c r="Q3690" i="3"/>
  <c r="R3690" i="3" s="1"/>
  <c r="Q3700" i="3"/>
  <c r="R3700" i="3" s="1"/>
  <c r="Q3711" i="3"/>
  <c r="R3711" i="3" s="1"/>
  <c r="Q3722" i="3"/>
  <c r="R3722" i="3" s="1"/>
  <c r="Q3732" i="3"/>
  <c r="R3732" i="3" s="1"/>
  <c r="Q3743" i="3"/>
  <c r="R3743" i="3" s="1"/>
  <c r="Q3754" i="3"/>
  <c r="R3754" i="3" s="1"/>
  <c r="Q3764" i="3"/>
  <c r="R3764" i="3" s="1"/>
  <c r="Q3775" i="3"/>
  <c r="R3775" i="3" s="1"/>
  <c r="Q3786" i="3"/>
  <c r="R3786" i="3" s="1"/>
  <c r="Q3796" i="3"/>
  <c r="R3796" i="3" s="1"/>
  <c r="Q3807" i="3"/>
  <c r="R3807" i="3" s="1"/>
  <c r="Q3818" i="3"/>
  <c r="R3818" i="3" s="1"/>
  <c r="Q3828" i="3"/>
  <c r="R3828" i="3" s="1"/>
  <c r="Q3839" i="3"/>
  <c r="R3839" i="3" s="1"/>
  <c r="Q3850" i="3"/>
  <c r="R3850" i="3" s="1"/>
  <c r="Q3860" i="3"/>
  <c r="R3860" i="3" s="1"/>
  <c r="Q3871" i="3"/>
  <c r="R3871" i="3" s="1"/>
  <c r="Q3882" i="3"/>
  <c r="R3882" i="3" s="1"/>
  <c r="Q3892" i="3"/>
  <c r="R3892" i="3" s="1"/>
  <c r="Q3903" i="3"/>
  <c r="R3903" i="3" s="1"/>
  <c r="Q3914" i="3"/>
  <c r="R3914" i="3" s="1"/>
  <c r="Q3924" i="3"/>
  <c r="R3924" i="3" s="1"/>
  <c r="Q3935" i="3"/>
  <c r="R3935" i="3" s="1"/>
  <c r="Q3946" i="3"/>
  <c r="R3946" i="3" s="1"/>
  <c r="Q3956" i="3"/>
  <c r="R3956" i="3" s="1"/>
  <c r="Q3971" i="3"/>
  <c r="R3971" i="3" s="1"/>
  <c r="Q3990" i="3"/>
  <c r="R3990" i="3" s="1"/>
  <c r="Q4007" i="3"/>
  <c r="R4007" i="3" s="1"/>
  <c r="Q4027" i="3"/>
  <c r="R4027" i="3" s="1"/>
  <c r="Q3550" i="3"/>
  <c r="R3550" i="3" s="1"/>
  <c r="Q3558" i="3"/>
  <c r="R3558" i="3" s="1"/>
  <c r="Q3566" i="3"/>
  <c r="R3566" i="3" s="1"/>
  <c r="Q3574" i="3"/>
  <c r="R3574" i="3" s="1"/>
  <c r="Q3582" i="3"/>
  <c r="R3582" i="3" s="1"/>
  <c r="Q3590" i="3"/>
  <c r="R3590" i="3" s="1"/>
  <c r="Q3598" i="3"/>
  <c r="R3598" i="3" s="1"/>
  <c r="Q3606" i="3"/>
  <c r="R3606" i="3" s="1"/>
  <c r="Q3614" i="3"/>
  <c r="R3614" i="3" s="1"/>
  <c r="Q3622" i="3"/>
  <c r="R3622" i="3" s="1"/>
  <c r="Q3630" i="3"/>
  <c r="R3630" i="3" s="1"/>
  <c r="Q3638" i="3"/>
  <c r="R3638" i="3" s="1"/>
  <c r="Q3646" i="3"/>
  <c r="R3646" i="3" s="1"/>
  <c r="Q3654" i="3"/>
  <c r="R3654" i="3" s="1"/>
  <c r="Q3662" i="3"/>
  <c r="R3662" i="3" s="1"/>
  <c r="Q3670" i="3"/>
  <c r="R3670" i="3" s="1"/>
  <c r="Q3678" i="3"/>
  <c r="R3678" i="3" s="1"/>
  <c r="Q3686" i="3"/>
  <c r="R3686" i="3" s="1"/>
  <c r="Q3694" i="3"/>
  <c r="R3694" i="3" s="1"/>
  <c r="Q3702" i="3"/>
  <c r="R3702" i="3" s="1"/>
  <c r="Q3710" i="3"/>
  <c r="R3710" i="3" s="1"/>
  <c r="Q3718" i="3"/>
  <c r="R3718" i="3" s="1"/>
  <c r="Q3726" i="3"/>
  <c r="R3726" i="3" s="1"/>
  <c r="Q3734" i="3"/>
  <c r="R3734" i="3" s="1"/>
  <c r="Q3742" i="3"/>
  <c r="R3742" i="3" s="1"/>
  <c r="Q3750" i="3"/>
  <c r="R3750" i="3" s="1"/>
  <c r="Q3758" i="3"/>
  <c r="R3758" i="3" s="1"/>
  <c r="Q3766" i="3"/>
  <c r="R3766" i="3" s="1"/>
  <c r="Q3774" i="3"/>
  <c r="R3774" i="3" s="1"/>
  <c r="Q3782" i="3"/>
  <c r="R3782" i="3" s="1"/>
  <c r="Q3790" i="3"/>
  <c r="R3790" i="3" s="1"/>
  <c r="Q3798" i="3"/>
  <c r="R3798" i="3" s="1"/>
  <c r="Q3806" i="3"/>
  <c r="R3806" i="3" s="1"/>
  <c r="Q3814" i="3"/>
  <c r="R3814" i="3" s="1"/>
  <c r="Q3822" i="3"/>
  <c r="R3822" i="3" s="1"/>
  <c r="Q3830" i="3"/>
  <c r="R3830" i="3" s="1"/>
  <c r="Q3838" i="3"/>
  <c r="R3838" i="3" s="1"/>
  <c r="Q3846" i="3"/>
  <c r="R3846" i="3" s="1"/>
  <c r="Q3854" i="3"/>
  <c r="R3854" i="3" s="1"/>
  <c r="Q3862" i="3"/>
  <c r="R3862" i="3" s="1"/>
  <c r="Q3870" i="3"/>
  <c r="R3870" i="3" s="1"/>
  <c r="Q3878" i="3"/>
  <c r="R3878" i="3" s="1"/>
  <c r="Q3886" i="3"/>
  <c r="R3886" i="3" s="1"/>
  <c r="Q3894" i="3"/>
  <c r="R3894" i="3" s="1"/>
  <c r="Q3902" i="3"/>
  <c r="R3902" i="3" s="1"/>
  <c r="Q3910" i="3"/>
  <c r="R3910" i="3" s="1"/>
  <c r="Q3918" i="3"/>
  <c r="R3918" i="3" s="1"/>
  <c r="Q3926" i="3"/>
  <c r="R3926" i="3" s="1"/>
  <c r="Q3934" i="3"/>
  <c r="R3934" i="3" s="1"/>
  <c r="Q3942" i="3"/>
  <c r="R3942" i="3" s="1"/>
  <c r="Q3950" i="3"/>
  <c r="R3950" i="3" s="1"/>
  <c r="Q3959" i="3"/>
  <c r="R3959" i="3" s="1"/>
  <c r="Q3970" i="3"/>
  <c r="R3970" i="3" s="1"/>
  <c r="Q3982" i="3"/>
  <c r="R3982" i="3" s="1"/>
  <c r="Q3996" i="3"/>
  <c r="R3996" i="3" s="1"/>
  <c r="Q4011" i="3"/>
  <c r="R4011" i="3" s="1"/>
  <c r="Q4024" i="3"/>
  <c r="R4024" i="3" s="1"/>
  <c r="Q3584" i="3"/>
  <c r="R3584" i="3" s="1"/>
  <c r="Q3592" i="3"/>
  <c r="R3592" i="3" s="1"/>
  <c r="Q3600" i="3"/>
  <c r="R3600" i="3" s="1"/>
  <c r="Q3608" i="3"/>
  <c r="R3608" i="3" s="1"/>
  <c r="Q3616" i="3"/>
  <c r="R3616" i="3" s="1"/>
  <c r="Q3624" i="3"/>
  <c r="R3624" i="3" s="1"/>
  <c r="Q3632" i="3"/>
  <c r="R3632" i="3" s="1"/>
  <c r="Q3640" i="3"/>
  <c r="R3640" i="3" s="1"/>
  <c r="Q3648" i="3"/>
  <c r="R3648" i="3" s="1"/>
  <c r="Q3656" i="3"/>
  <c r="R3656" i="3" s="1"/>
  <c r="Q3664" i="3"/>
  <c r="R3664" i="3" s="1"/>
  <c r="Q3672" i="3"/>
  <c r="R3672" i="3" s="1"/>
  <c r="Q3680" i="3"/>
  <c r="R3680" i="3" s="1"/>
  <c r="Q3688" i="3"/>
  <c r="R3688" i="3" s="1"/>
  <c r="Q3696" i="3"/>
  <c r="R3696" i="3" s="1"/>
  <c r="Q3704" i="3"/>
  <c r="R3704" i="3" s="1"/>
  <c r="Q3712" i="3"/>
  <c r="R3712" i="3" s="1"/>
  <c r="Q3720" i="3"/>
  <c r="R3720" i="3" s="1"/>
  <c r="Q3728" i="3"/>
  <c r="R3728" i="3" s="1"/>
  <c r="Q3736" i="3"/>
  <c r="R3736" i="3" s="1"/>
  <c r="Q3744" i="3"/>
  <c r="R3744" i="3" s="1"/>
  <c r="Q3752" i="3"/>
  <c r="R3752" i="3" s="1"/>
  <c r="Q3760" i="3"/>
  <c r="R3760" i="3" s="1"/>
  <c r="Q3768" i="3"/>
  <c r="R3768" i="3" s="1"/>
  <c r="Q3776" i="3"/>
  <c r="R3776" i="3" s="1"/>
  <c r="Q3784" i="3"/>
  <c r="R3784" i="3" s="1"/>
  <c r="Q3792" i="3"/>
  <c r="R3792" i="3" s="1"/>
  <c r="Q3800" i="3"/>
  <c r="R3800" i="3" s="1"/>
  <c r="Q3808" i="3"/>
  <c r="R3808" i="3" s="1"/>
  <c r="Q3816" i="3"/>
  <c r="R3816" i="3" s="1"/>
  <c r="Q3824" i="3"/>
  <c r="R3824" i="3" s="1"/>
  <c r="Q3832" i="3"/>
  <c r="R3832" i="3" s="1"/>
  <c r="Q3840" i="3"/>
  <c r="R3840" i="3" s="1"/>
  <c r="Q3848" i="3"/>
  <c r="R3848" i="3" s="1"/>
  <c r="Q3856" i="3"/>
  <c r="R3856" i="3" s="1"/>
  <c r="Q3864" i="3"/>
  <c r="R3864" i="3" s="1"/>
  <c r="Q3872" i="3"/>
  <c r="R3872" i="3" s="1"/>
  <c r="Q3880" i="3"/>
  <c r="R3880" i="3" s="1"/>
  <c r="Q3888" i="3"/>
  <c r="R3888" i="3" s="1"/>
  <c r="Q3896" i="3"/>
  <c r="R3896" i="3" s="1"/>
  <c r="Q3904" i="3"/>
  <c r="R3904" i="3" s="1"/>
  <c r="Q3912" i="3"/>
  <c r="R3912" i="3" s="1"/>
  <c r="Q3920" i="3"/>
  <c r="R3920" i="3" s="1"/>
  <c r="Q3928" i="3"/>
  <c r="R3928" i="3" s="1"/>
  <c r="Q3936" i="3"/>
  <c r="R3936" i="3" s="1"/>
  <c r="Q3944" i="3"/>
  <c r="R3944" i="3" s="1"/>
  <c r="Q3952" i="3"/>
  <c r="R3952" i="3" s="1"/>
  <c r="Q3962" i="3"/>
  <c r="R3962" i="3" s="1"/>
  <c r="Q3972" i="3"/>
  <c r="R3972" i="3" s="1"/>
  <c r="Q3986" i="3"/>
  <c r="R3986" i="3" s="1"/>
  <c r="Q4000" i="3"/>
  <c r="R4000" i="3" s="1"/>
  <c r="Q4014" i="3"/>
  <c r="R4014" i="3" s="1"/>
  <c r="Q4028" i="3"/>
  <c r="R4028" i="3" s="1"/>
  <c r="Q3978" i="3"/>
  <c r="R3978" i="3" s="1"/>
  <c r="Q3988" i="3"/>
  <c r="R3988" i="3" s="1"/>
  <c r="Q3999" i="3"/>
  <c r="R3999" i="3" s="1"/>
  <c r="Q4010" i="3"/>
  <c r="R4010" i="3" s="1"/>
  <c r="Q4020" i="3"/>
  <c r="R4020" i="3" s="1"/>
  <c r="Q4031" i="3"/>
  <c r="R4031" i="3" s="1"/>
  <c r="Q3983" i="3"/>
  <c r="R3983" i="3" s="1"/>
  <c r="Q3994" i="3"/>
  <c r="R3994" i="3" s="1"/>
  <c r="Q4004" i="3"/>
  <c r="R4004" i="3" s="1"/>
  <c r="Q4015" i="3"/>
  <c r="R4015" i="3" s="1"/>
  <c r="Q4026" i="3"/>
  <c r="R4026" i="3" s="1"/>
  <c r="Q4036" i="3"/>
  <c r="R4036" i="3" s="1"/>
  <c r="Q3957" i="3"/>
  <c r="R3957" i="3" s="1"/>
  <c r="Q3965" i="3"/>
  <c r="R3965" i="3" s="1"/>
  <c r="Q3973" i="3"/>
  <c r="R3973" i="3" s="1"/>
  <c r="Q3981" i="3"/>
  <c r="R3981" i="3" s="1"/>
  <c r="Q3989" i="3"/>
  <c r="R3989" i="3" s="1"/>
  <c r="Q3997" i="3"/>
  <c r="R3997" i="3" s="1"/>
  <c r="Q4005" i="3"/>
  <c r="R4005" i="3" s="1"/>
  <c r="Q4013" i="3"/>
  <c r="R4013" i="3" s="1"/>
  <c r="Q4021" i="3"/>
  <c r="R4021" i="3" s="1"/>
  <c r="Q4029" i="3"/>
  <c r="R4029" i="3" s="1"/>
  <c r="Q3961" i="3"/>
  <c r="R3961" i="3" s="1"/>
  <c r="Q3969" i="3"/>
  <c r="R3969" i="3" s="1"/>
  <c r="Q3977" i="3"/>
  <c r="R3977" i="3" s="1"/>
  <c r="Q3985" i="3"/>
  <c r="R3985" i="3" s="1"/>
  <c r="Q3993" i="3"/>
  <c r="R3993" i="3" s="1"/>
  <c r="Q4001" i="3"/>
  <c r="R4001" i="3" s="1"/>
  <c r="Q4009" i="3"/>
  <c r="R4009" i="3" s="1"/>
  <c r="Q4017" i="3"/>
  <c r="R4017" i="3" s="1"/>
  <c r="Q4025" i="3"/>
  <c r="R4025" i="3" s="1"/>
  <c r="Q4033" i="3"/>
  <c r="R4033" i="3" s="1"/>
  <c r="R4" i="3"/>
  <c r="R3" i="3"/>
  <c r="R610" i="3"/>
  <c r="R40" i="3"/>
  <c r="R1977" i="3"/>
  <c r="R1118" i="3"/>
  <c r="R1799" i="3"/>
  <c r="R850" i="3"/>
  <c r="R3140" i="3" l="1"/>
  <c r="R3175" i="3"/>
  <c r="R3160" i="3"/>
  <c r="R3176" i="3"/>
  <c r="R3147" i="3"/>
  <c r="R3157" i="3"/>
  <c r="R3167" i="3"/>
  <c r="R3168" i="3"/>
  <c r="R3139" i="3"/>
  <c r="R3177" i="3"/>
  <c r="R3172" i="3"/>
  <c r="R3153" i="3"/>
  <c r="R3159" i="3"/>
  <c r="R3173" i="3"/>
  <c r="R3155" i="3"/>
  <c r="R3151" i="3"/>
  <c r="R3161" i="3"/>
  <c r="R3169" i="3"/>
  <c r="R3141" i="3"/>
  <c r="R3165" i="3"/>
  <c r="R3133" i="3"/>
  <c r="R3137" i="3"/>
  <c r="R3143" i="3"/>
  <c r="R3148" i="3"/>
  <c r="R3156" i="3"/>
  <c r="R3135" i="3"/>
  <c r="R3136" i="3"/>
  <c r="R3144" i="3"/>
  <c r="R3178" i="3"/>
  <c r="R3164" i="3"/>
  <c r="R3170" i="3"/>
  <c r="R3174" i="3"/>
  <c r="R3171" i="3"/>
  <c r="R3145" i="3"/>
  <c r="R3163" i="3"/>
  <c r="R3162" i="3"/>
  <c r="R3166" i="3"/>
  <c r="R3149" i="3"/>
  <c r="R3152" i="3"/>
  <c r="R3154" i="3"/>
  <c r="R3158" i="3"/>
  <c r="R2299" i="3"/>
  <c r="R2264" i="3"/>
  <c r="R339" i="3"/>
  <c r="R349" i="3"/>
  <c r="R1139" i="3"/>
  <c r="R631" i="3"/>
  <c r="R720" i="3"/>
  <c r="R643" i="3"/>
  <c r="R1070" i="3"/>
  <c r="R1650" i="3"/>
  <c r="R854" i="3"/>
  <c r="R1753" i="3"/>
  <c r="R1933" i="3"/>
  <c r="R1467" i="3"/>
  <c r="R1654" i="3"/>
  <c r="R1670" i="3"/>
  <c r="R376" i="3"/>
  <c r="R506" i="3"/>
  <c r="R167" i="3"/>
  <c r="R89" i="3"/>
  <c r="R6" i="3"/>
  <c r="R2007" i="3"/>
  <c r="R1226" i="3"/>
  <c r="R1474" i="3"/>
  <c r="R1862" i="3"/>
  <c r="R232" i="3"/>
  <c r="R1445" i="3"/>
  <c r="R2037" i="3"/>
  <c r="R2372" i="3"/>
  <c r="R870" i="3"/>
  <c r="R1867" i="3"/>
  <c r="R2015" i="3"/>
  <c r="R2343" i="3"/>
  <c r="R1482" i="3"/>
  <c r="R589" i="3"/>
  <c r="R2041" i="3"/>
  <c r="R2376" i="3"/>
  <c r="R1871" i="3"/>
  <c r="R2347" i="3"/>
  <c r="R1562" i="3"/>
  <c r="R835" i="3"/>
  <c r="R1509" i="3"/>
  <c r="R2049" i="3"/>
  <c r="R2380" i="3"/>
  <c r="R1270" i="3"/>
  <c r="R1691" i="3"/>
  <c r="R978" i="3"/>
  <c r="R1570" i="3"/>
  <c r="R2263" i="3"/>
  <c r="R459" i="3"/>
  <c r="R399" i="3"/>
  <c r="R2238" i="3"/>
  <c r="R689" i="3"/>
  <c r="R2253" i="3"/>
  <c r="R1082" i="3"/>
  <c r="R20" i="3"/>
  <c r="R1519" i="3"/>
  <c r="R453" i="3"/>
  <c r="R1765" i="3"/>
  <c r="R1398" i="3"/>
  <c r="R2131" i="3"/>
  <c r="R1673" i="3"/>
  <c r="R361" i="3"/>
  <c r="R2262" i="3"/>
  <c r="R812" i="3"/>
  <c r="R2305" i="3"/>
  <c r="R2135" i="3"/>
  <c r="R586" i="3"/>
  <c r="R472" i="3"/>
  <c r="R609" i="3"/>
  <c r="R194" i="3"/>
  <c r="R1682" i="3"/>
  <c r="R584" i="3"/>
  <c r="R1542" i="3"/>
  <c r="R2199" i="3"/>
  <c r="R264" i="3"/>
  <c r="R1893" i="3"/>
  <c r="R1683" i="3"/>
  <c r="R2207" i="3"/>
  <c r="R312" i="3"/>
  <c r="R988" i="3"/>
  <c r="R2237" i="3"/>
  <c r="R1396" i="3"/>
  <c r="R2386" i="3"/>
  <c r="R1677" i="3"/>
  <c r="R1395" i="3"/>
  <c r="R2267" i="3"/>
  <c r="R462" i="3"/>
  <c r="R1323" i="3"/>
  <c r="R734" i="3"/>
  <c r="R1090" i="3"/>
  <c r="R2216" i="3"/>
  <c r="R1965" i="3"/>
  <c r="R1370" i="3"/>
  <c r="R369" i="3"/>
  <c r="R1417" i="3"/>
  <c r="R259" i="3"/>
  <c r="R816" i="3"/>
  <c r="R615" i="3"/>
  <c r="R1928" i="3"/>
  <c r="R1832" i="3"/>
  <c r="R1674" i="3"/>
  <c r="R859" i="3"/>
  <c r="R981" i="3"/>
  <c r="R1558" i="3"/>
  <c r="R2059" i="3"/>
  <c r="R1897" i="3"/>
  <c r="R1566" i="3"/>
  <c r="R2215" i="3"/>
  <c r="R1715" i="3"/>
  <c r="R1006" i="3"/>
  <c r="R2230" i="3"/>
  <c r="R1957" i="3"/>
  <c r="R1943" i="3"/>
  <c r="R463" i="3"/>
  <c r="R1307" i="3"/>
  <c r="R1414" i="3"/>
  <c r="R1681" i="3"/>
  <c r="R2204" i="3"/>
  <c r="R1836" i="3"/>
  <c r="R1582" i="3"/>
  <c r="R1404" i="3"/>
  <c r="R714" i="3"/>
  <c r="R986" i="3"/>
  <c r="R1578" i="3"/>
  <c r="R205" i="3"/>
  <c r="R107" i="3"/>
  <c r="R673" i="3"/>
  <c r="R383" i="3"/>
  <c r="R1096" i="3"/>
  <c r="R743" i="3"/>
  <c r="R747" i="3"/>
  <c r="R437" i="3"/>
  <c r="R1036" i="3"/>
  <c r="R1727" i="3"/>
  <c r="R2097" i="3"/>
  <c r="R630" i="3"/>
  <c r="R994" i="3"/>
  <c r="R1586" i="3"/>
  <c r="R893" i="3"/>
  <c r="R1128" i="3"/>
  <c r="R448" i="3"/>
  <c r="R2109" i="3"/>
  <c r="R1685" i="3"/>
  <c r="R2083" i="3"/>
  <c r="R746" i="3"/>
  <c r="R1594" i="3"/>
  <c r="R442" i="3"/>
  <c r="R16" i="3"/>
  <c r="R698" i="3"/>
  <c r="R1014" i="3"/>
  <c r="R1693" i="3"/>
  <c r="R754" i="3"/>
  <c r="R332" i="3"/>
  <c r="R1231" i="3"/>
  <c r="R461" i="3"/>
  <c r="R1773" i="3"/>
  <c r="R1038" i="3"/>
  <c r="R1701" i="3"/>
  <c r="R826" i="3"/>
  <c r="R1069" i="3"/>
  <c r="R821" i="3"/>
  <c r="R454" i="3"/>
  <c r="R2250" i="3"/>
  <c r="R1427" i="3"/>
  <c r="R672" i="3"/>
  <c r="R1905" i="3"/>
  <c r="R730" i="3"/>
  <c r="R702" i="3"/>
  <c r="R948" i="3"/>
  <c r="R2113" i="3"/>
  <c r="R1791" i="3"/>
  <c r="R1028" i="3"/>
  <c r="R2117" i="3"/>
  <c r="R1947" i="3"/>
  <c r="R340" i="3"/>
  <c r="R32" i="3"/>
  <c r="R467" i="3"/>
  <c r="R1441" i="3"/>
  <c r="R742" i="3"/>
  <c r="R1098" i="3"/>
  <c r="R475" i="3"/>
  <c r="R1123" i="3"/>
  <c r="R1223" i="3"/>
  <c r="R217" i="3"/>
  <c r="R674" i="3"/>
  <c r="R856" i="3"/>
  <c r="R1064" i="3"/>
  <c r="R899" i="3"/>
  <c r="R886" i="3"/>
  <c r="R1754" i="3"/>
  <c r="R783" i="3"/>
  <c r="R879" i="3"/>
  <c r="R975" i="3"/>
  <c r="R1071" i="3"/>
  <c r="R1167" i="3"/>
  <c r="R1310" i="3"/>
  <c r="R1707" i="3"/>
  <c r="R778" i="3"/>
  <c r="R874" i="3"/>
  <c r="R970" i="3"/>
  <c r="R1066" i="3"/>
  <c r="R1162" i="3"/>
  <c r="R1300" i="3"/>
  <c r="R1686" i="3"/>
  <c r="R119" i="3"/>
  <c r="R23" i="3"/>
  <c r="R183" i="3"/>
  <c r="R87" i="3"/>
  <c r="R2189" i="3"/>
  <c r="R2033" i="3"/>
  <c r="R1362" i="3"/>
  <c r="R1679" i="3"/>
  <c r="R526" i="3"/>
  <c r="R1057" i="3"/>
  <c r="R832" i="3"/>
  <c r="R501" i="3"/>
  <c r="R1228" i="3"/>
  <c r="R1149" i="3"/>
  <c r="R974" i="3"/>
  <c r="R1063" i="3"/>
  <c r="R2331" i="3"/>
  <c r="R2036" i="3"/>
  <c r="R2089" i="3"/>
  <c r="R2013" i="3"/>
  <c r="R1774" i="3"/>
  <c r="R1361" i="3"/>
  <c r="R1367" i="3"/>
  <c r="R168" i="3"/>
  <c r="R72" i="3"/>
  <c r="R109" i="3"/>
  <c r="R110" i="3"/>
  <c r="R913" i="3"/>
  <c r="R1285" i="3"/>
  <c r="R1205" i="3"/>
  <c r="R2075" i="3"/>
  <c r="R1545" i="3"/>
  <c r="R1795" i="3"/>
  <c r="R1029" i="3"/>
  <c r="R105" i="3"/>
  <c r="R307" i="3"/>
  <c r="R118" i="3"/>
  <c r="R214" i="3"/>
  <c r="R669" i="3"/>
  <c r="R1262" i="3"/>
  <c r="R739" i="3"/>
  <c r="R990" i="3"/>
  <c r="R791" i="3"/>
  <c r="R1079" i="3"/>
  <c r="R2101" i="3"/>
  <c r="R1554" i="3"/>
  <c r="R1820" i="3"/>
  <c r="R546" i="3"/>
  <c r="R188" i="3"/>
  <c r="R294" i="3"/>
  <c r="R509" i="3"/>
  <c r="R867" i="3"/>
  <c r="R1051" i="3"/>
  <c r="R782" i="3"/>
  <c r="R1159" i="3"/>
  <c r="R285" i="3"/>
  <c r="R2279" i="3"/>
  <c r="R2177" i="3"/>
  <c r="R1837" i="3"/>
  <c r="R1371" i="3"/>
  <c r="R1553" i="3"/>
  <c r="R1807" i="3"/>
  <c r="R75" i="3"/>
  <c r="R925" i="3"/>
  <c r="R336" i="3"/>
  <c r="R302" i="3"/>
  <c r="R1220" i="3"/>
  <c r="R330" i="3"/>
  <c r="R745" i="3"/>
  <c r="R1564" i="3"/>
  <c r="R1346" i="3"/>
  <c r="R1825" i="3"/>
  <c r="R1543" i="3"/>
  <c r="R211" i="3"/>
  <c r="R671" i="3"/>
  <c r="R648" i="3"/>
  <c r="R752" i="3"/>
  <c r="R1035" i="3"/>
  <c r="R771" i="3"/>
  <c r="R799" i="3"/>
  <c r="R2335" i="3"/>
  <c r="R1465" i="3"/>
  <c r="R1279" i="3"/>
  <c r="R148" i="3"/>
  <c r="R1017" i="3"/>
  <c r="R641" i="3"/>
  <c r="R130" i="3"/>
  <c r="R1020" i="3"/>
  <c r="R897" i="3"/>
  <c r="R1651" i="3"/>
  <c r="R1058" i="3"/>
  <c r="R135" i="3"/>
  <c r="R2159" i="3"/>
  <c r="R1808" i="3"/>
  <c r="R2210" i="3"/>
  <c r="R1563" i="3"/>
  <c r="R1939" i="3"/>
  <c r="R1559" i="3"/>
  <c r="R207" i="3"/>
  <c r="R309" i="3"/>
  <c r="R100" i="3"/>
  <c r="R398" i="3"/>
  <c r="R645" i="3"/>
  <c r="R536" i="3"/>
  <c r="R1052" i="3"/>
  <c r="R758" i="3"/>
  <c r="R1250" i="3"/>
  <c r="R750" i="3"/>
  <c r="R1268" i="3"/>
  <c r="R1180" i="3"/>
  <c r="R655" i="3"/>
  <c r="R2268" i="3"/>
  <c r="R2303" i="3"/>
  <c r="R2035" i="3"/>
  <c r="R2082" i="3"/>
  <c r="R2311" i="3"/>
  <c r="R1571" i="3"/>
  <c r="R1787" i="3"/>
  <c r="R1561" i="3"/>
  <c r="R1810" i="3"/>
  <c r="R929" i="3"/>
  <c r="R977" i="3"/>
  <c r="R121" i="3"/>
  <c r="R59" i="3"/>
  <c r="R537" i="3"/>
  <c r="R487" i="3"/>
  <c r="R311" i="3"/>
  <c r="R305" i="3"/>
  <c r="R865" i="3"/>
  <c r="R418" i="3"/>
  <c r="R624" i="3"/>
  <c r="R843" i="3"/>
  <c r="R744" i="3"/>
  <c r="R636" i="3"/>
  <c r="R878" i="3"/>
  <c r="R1706" i="3"/>
  <c r="R967" i="3"/>
  <c r="R1154" i="3"/>
  <c r="R1572" i="3"/>
  <c r="R2236" i="3"/>
  <c r="R2063" i="3"/>
  <c r="R2314" i="3"/>
  <c r="R2302" i="3"/>
  <c r="R1849" i="3"/>
  <c r="R1904" i="3"/>
  <c r="R2383" i="3"/>
  <c r="R1918" i="3"/>
  <c r="R1348" i="3"/>
  <c r="R1546" i="3"/>
  <c r="R1258" i="3"/>
  <c r="R1950" i="3"/>
  <c r="R1464" i="3"/>
  <c r="R1271" i="3"/>
  <c r="R1081" i="3"/>
  <c r="R1053" i="3"/>
  <c r="R525" i="3"/>
  <c r="R39" i="3"/>
  <c r="R559" i="3"/>
  <c r="R460" i="3"/>
  <c r="R497" i="3"/>
  <c r="R519" i="3"/>
  <c r="R511" i="3"/>
  <c r="R42" i="3"/>
  <c r="R534" i="3"/>
  <c r="R880" i="3"/>
  <c r="R1009" i="3"/>
  <c r="R756" i="3"/>
  <c r="R1217" i="3"/>
  <c r="R548" i="3"/>
  <c r="R1716" i="3"/>
  <c r="R1091" i="3"/>
  <c r="R2071" i="3"/>
  <c r="R1841" i="3"/>
  <c r="R1556" i="3"/>
  <c r="R2261" i="3"/>
  <c r="R1917" i="3"/>
  <c r="R1537" i="3"/>
  <c r="R1466" i="3"/>
  <c r="R425" i="3"/>
  <c r="R1879" i="3"/>
  <c r="R1735" i="3"/>
  <c r="R1535" i="3"/>
  <c r="R328" i="3"/>
  <c r="R666" i="3"/>
  <c r="R2317" i="3"/>
  <c r="R1189" i="3"/>
  <c r="R1717" i="3"/>
  <c r="R1127" i="3"/>
  <c r="R1202" i="3"/>
  <c r="R2003" i="3"/>
  <c r="R1438" i="3"/>
  <c r="R837" i="3"/>
  <c r="R1972" i="3"/>
  <c r="R393" i="3"/>
  <c r="R2276" i="3"/>
  <c r="R2294" i="3"/>
  <c r="R2271" i="3"/>
  <c r="R1845" i="3"/>
  <c r="R1931" i="3"/>
  <c r="R1970" i="3"/>
  <c r="R1940" i="3"/>
  <c r="R1951" i="3"/>
  <c r="R1963" i="3"/>
  <c r="R1567" i="3"/>
  <c r="R348" i="3"/>
  <c r="R527" i="3"/>
  <c r="R177" i="3"/>
  <c r="R352" i="3"/>
  <c r="R111" i="3"/>
  <c r="R614" i="3"/>
  <c r="R407" i="3"/>
  <c r="R401" i="3"/>
  <c r="R1172" i="3"/>
  <c r="R528" i="3"/>
  <c r="R1173" i="3"/>
  <c r="R1477" i="3"/>
  <c r="R1204" i="3"/>
  <c r="R885" i="3"/>
  <c r="R1309" i="3"/>
  <c r="R871" i="3"/>
  <c r="R1669" i="3"/>
  <c r="R770" i="3"/>
  <c r="R108" i="3"/>
  <c r="R1833" i="3"/>
  <c r="R2288" i="3"/>
  <c r="R2064" i="3"/>
  <c r="R1657" i="3"/>
  <c r="R2245" i="3"/>
  <c r="R1741" i="3"/>
  <c r="R1444" i="3"/>
  <c r="R1955" i="3"/>
  <c r="R1927" i="3"/>
  <c r="R1354" i="3"/>
  <c r="R1457" i="3"/>
  <c r="R1662" i="3"/>
  <c r="R595" i="3"/>
  <c r="R95" i="3"/>
  <c r="R287" i="3"/>
  <c r="R127" i="3"/>
  <c r="R323" i="3"/>
  <c r="R965" i="3"/>
  <c r="R333" i="3"/>
  <c r="R206" i="3"/>
  <c r="R415" i="3"/>
  <c r="R654" i="3"/>
  <c r="R1197" i="3"/>
  <c r="R138" i="3"/>
  <c r="R426" i="3"/>
  <c r="R632" i="3"/>
  <c r="R1622" i="3"/>
  <c r="R1163" i="3"/>
  <c r="R909" i="3"/>
  <c r="R1780" i="3"/>
  <c r="R644" i="3"/>
  <c r="R1078" i="3"/>
  <c r="R2323" i="3"/>
  <c r="R1101" i="3"/>
  <c r="R2219" i="3"/>
  <c r="R1689" i="3"/>
  <c r="R1722" i="3"/>
  <c r="R2079" i="3"/>
  <c r="R1242" i="3"/>
  <c r="R1935" i="3"/>
  <c r="R2321" i="3"/>
  <c r="R2195" i="3"/>
  <c r="R1420" i="3"/>
  <c r="R1234" i="3"/>
  <c r="R1302" i="3"/>
  <c r="R2143" i="3"/>
  <c r="R1260" i="3"/>
  <c r="R1087" i="3"/>
  <c r="R2139" i="3"/>
  <c r="R2309" i="3"/>
  <c r="R1130" i="3"/>
  <c r="R1999" i="3"/>
  <c r="R1430" i="3"/>
  <c r="R2169" i="3"/>
  <c r="R828" i="3"/>
  <c r="R1990" i="3"/>
  <c r="R381" i="3"/>
  <c r="R1778" i="3"/>
  <c r="R1369" i="3"/>
  <c r="R104" i="3"/>
  <c r="R173" i="3"/>
  <c r="R102" i="3"/>
  <c r="R888" i="3"/>
  <c r="R226" i="3"/>
  <c r="R996" i="3"/>
  <c r="R732" i="3"/>
  <c r="R962" i="3"/>
  <c r="R1713" i="3"/>
  <c r="R2307" i="3"/>
  <c r="R1945" i="3"/>
  <c r="R2069" i="3"/>
  <c r="R1540" i="3"/>
  <c r="R1646" i="3"/>
  <c r="R1265" i="3"/>
  <c r="R1463" i="3"/>
  <c r="R452" i="3"/>
  <c r="R468" i="3"/>
  <c r="R176" i="3"/>
  <c r="R626" i="3"/>
  <c r="R313" i="3"/>
  <c r="R947" i="3"/>
  <c r="R713" i="3"/>
  <c r="R982" i="3"/>
  <c r="R1829" i="3"/>
  <c r="R436" i="3"/>
  <c r="R1381" i="3"/>
  <c r="R1114" i="3"/>
  <c r="R1991" i="3"/>
  <c r="R1422" i="3"/>
  <c r="R2121" i="3"/>
  <c r="R549" i="3"/>
  <c r="R2012" i="3"/>
  <c r="R2193" i="3"/>
  <c r="R1675" i="3"/>
  <c r="R1798" i="3"/>
  <c r="R1375" i="3"/>
  <c r="R88" i="3"/>
  <c r="R581" i="3"/>
  <c r="R390" i="3"/>
  <c r="R209" i="3"/>
  <c r="R523" i="3"/>
  <c r="R1573" i="3"/>
  <c r="R1696" i="3"/>
  <c r="R1166" i="3"/>
  <c r="R1292" i="3"/>
  <c r="R172" i="3"/>
  <c r="R2022" i="3"/>
  <c r="R1275" i="3"/>
  <c r="R1796" i="3"/>
  <c r="R1093" i="3"/>
  <c r="R877" i="3"/>
  <c r="R542" i="3"/>
  <c r="R1164" i="3"/>
  <c r="R409" i="3"/>
  <c r="R234" i="3"/>
  <c r="R1187" i="3"/>
  <c r="R790" i="3"/>
  <c r="R1705" i="3"/>
  <c r="R2287" i="3"/>
  <c r="R1409" i="3"/>
  <c r="R2185" i="3"/>
  <c r="R1851" i="3"/>
  <c r="R1150" i="3"/>
  <c r="R1985" i="3"/>
  <c r="R541" i="3"/>
  <c r="R2052" i="3"/>
  <c r="R1814" i="3"/>
  <c r="R1471" i="3"/>
  <c r="R325" i="3"/>
  <c r="R563" i="3"/>
  <c r="R198" i="3"/>
  <c r="R1195" i="3"/>
  <c r="R322" i="3"/>
  <c r="R705" i="3"/>
  <c r="R540" i="3"/>
  <c r="R775" i="3"/>
  <c r="R208" i="3"/>
  <c r="R1067" i="3"/>
  <c r="R1967" i="3"/>
  <c r="R2277" i="3"/>
  <c r="R2239" i="3"/>
  <c r="R1666" i="3"/>
  <c r="R1786" i="3"/>
  <c r="R1962" i="3"/>
  <c r="R1157" i="3"/>
  <c r="R1005" i="3"/>
  <c r="R319" i="3"/>
  <c r="R891" i="3"/>
  <c r="R728" i="3"/>
  <c r="R651" i="3"/>
  <c r="R1174" i="3"/>
  <c r="R1338" i="3"/>
  <c r="R858" i="3"/>
  <c r="R1811" i="3"/>
  <c r="R1126" i="3"/>
  <c r="R639" i="3"/>
  <c r="R2301" i="3"/>
  <c r="R2315" i="3"/>
  <c r="R1896" i="3"/>
  <c r="R1532" i="3"/>
  <c r="R1637" i="3"/>
  <c r="R1653" i="3"/>
  <c r="R1263" i="3"/>
  <c r="R157" i="3"/>
  <c r="R486" i="3"/>
  <c r="R875" i="3"/>
  <c r="R915" i="3"/>
  <c r="R521" i="3"/>
  <c r="R320" i="3"/>
  <c r="R165" i="3"/>
  <c r="R37" i="3"/>
  <c r="R955" i="3"/>
  <c r="R538" i="3"/>
  <c r="R317" i="3"/>
  <c r="R68" i="3"/>
  <c r="R444" i="3"/>
  <c r="R22" i="3"/>
  <c r="R310" i="3"/>
  <c r="R406" i="3"/>
  <c r="R507" i="3"/>
  <c r="R883" i="3"/>
  <c r="R327" i="3"/>
  <c r="R423" i="3"/>
  <c r="R530" i="3"/>
  <c r="R939" i="3"/>
  <c r="R225" i="3"/>
  <c r="R321" i="3"/>
  <c r="R417" i="3"/>
  <c r="R522" i="3"/>
  <c r="R657" i="3"/>
  <c r="R916" i="3"/>
  <c r="R1224" i="3"/>
  <c r="R50" i="3"/>
  <c r="R146" i="3"/>
  <c r="R242" i="3"/>
  <c r="R338" i="3"/>
  <c r="R434" i="3"/>
  <c r="R545" i="3"/>
  <c r="R690" i="3"/>
  <c r="R972" i="3"/>
  <c r="R544" i="3"/>
  <c r="R640" i="3"/>
  <c r="R892" i="3"/>
  <c r="R1045" i="3"/>
  <c r="R1200" i="3"/>
  <c r="R1678" i="3"/>
  <c r="R721" i="3"/>
  <c r="R868" i="3"/>
  <c r="R1021" i="3"/>
  <c r="R1176" i="3"/>
  <c r="R1574" i="3"/>
  <c r="R659" i="3"/>
  <c r="R769" i="3"/>
  <c r="R923" i="3"/>
  <c r="R1076" i="3"/>
  <c r="R1868" i="3"/>
  <c r="R556" i="3"/>
  <c r="R652" i="3"/>
  <c r="R757" i="3"/>
  <c r="R1065" i="3"/>
  <c r="R1219" i="3"/>
  <c r="R798" i="3"/>
  <c r="R894" i="3"/>
  <c r="R1086" i="3"/>
  <c r="R1182" i="3"/>
  <c r="R1804" i="3"/>
  <c r="R887" i="3"/>
  <c r="R983" i="3"/>
  <c r="R1175" i="3"/>
  <c r="R1342" i="3"/>
  <c r="R1755" i="3"/>
  <c r="R786" i="3"/>
  <c r="R882" i="3"/>
  <c r="R1074" i="3"/>
  <c r="R1170" i="3"/>
  <c r="R33" i="3"/>
  <c r="R260" i="3"/>
  <c r="R97" i="3"/>
  <c r="R125" i="3"/>
  <c r="R193" i="3"/>
  <c r="R289" i="3"/>
  <c r="R385" i="3"/>
  <c r="R67" i="3"/>
  <c r="R841" i="3"/>
  <c r="R1184" i="3"/>
  <c r="R316" i="3"/>
  <c r="R500" i="3"/>
  <c r="R596" i="3"/>
  <c r="R724" i="3"/>
  <c r="R1108" i="3"/>
  <c r="R817" i="3"/>
  <c r="R143" i="3"/>
  <c r="R1998" i="3"/>
  <c r="R2385" i="3"/>
  <c r="R2328" i="3"/>
  <c r="R2260" i="3"/>
  <c r="R2054" i="3"/>
  <c r="R1583" i="3"/>
  <c r="R1487" i="3"/>
  <c r="R1391" i="3"/>
  <c r="R1295" i="3"/>
  <c r="R5" i="3"/>
  <c r="R197" i="3"/>
  <c r="R245" i="3"/>
  <c r="R293" i="3"/>
  <c r="R341" i="3"/>
  <c r="R389" i="3"/>
  <c r="R203" i="3"/>
  <c r="R251" i="3"/>
  <c r="R299" i="3"/>
  <c r="R395" i="3"/>
  <c r="R443" i="3"/>
  <c r="R649" i="3"/>
  <c r="R873" i="3"/>
  <c r="R70" i="3"/>
  <c r="R132" i="3"/>
  <c r="R228" i="3"/>
  <c r="R457" i="3"/>
  <c r="R505" i="3"/>
  <c r="R601" i="3"/>
  <c r="R829" i="3"/>
  <c r="R218" i="3"/>
  <c r="R314" i="3"/>
  <c r="R410" i="3"/>
  <c r="R602" i="3"/>
  <c r="R665" i="3"/>
  <c r="R1208" i="3"/>
  <c r="R1824" i="3"/>
  <c r="R2256" i="3"/>
  <c r="R2048" i="3"/>
  <c r="R1978" i="3"/>
  <c r="R1838" i="3"/>
  <c r="R1575" i="3"/>
  <c r="R129" i="3"/>
  <c r="R297" i="3"/>
  <c r="R190" i="3"/>
  <c r="R254" i="3"/>
  <c r="R478" i="3"/>
  <c r="R598" i="3"/>
  <c r="R412" i="3"/>
  <c r="R524" i="3"/>
  <c r="R647" i="3"/>
  <c r="R239" i="3"/>
  <c r="R471" i="3"/>
  <c r="R583" i="3"/>
  <c r="R737" i="3"/>
  <c r="R849" i="3"/>
  <c r="R961" i="3"/>
  <c r="R1185" i="3"/>
  <c r="R2034" i="3"/>
  <c r="R2361" i="3"/>
  <c r="R2112" i="3"/>
  <c r="R1790" i="3"/>
  <c r="R1031" i="3"/>
  <c r="R927" i="3"/>
  <c r="R831" i="3"/>
  <c r="R735" i="3"/>
  <c r="R1688" i="3"/>
  <c r="R1593" i="3"/>
  <c r="R1497" i="3"/>
  <c r="R1401" i="3"/>
  <c r="R1305" i="3"/>
  <c r="R1658" i="3"/>
  <c r="R7" i="3"/>
  <c r="R365" i="3"/>
  <c r="R51" i="3"/>
  <c r="R163" i="3"/>
  <c r="R350" i="3"/>
  <c r="R411" i="3"/>
  <c r="R470" i="3"/>
  <c r="R603" i="3"/>
  <c r="R1104" i="3"/>
  <c r="R19" i="3"/>
  <c r="R12" i="3"/>
  <c r="R585" i="3"/>
  <c r="R884" i="3"/>
  <c r="R1140" i="3"/>
  <c r="R607" i="3"/>
  <c r="R680" i="3"/>
  <c r="R785" i="3"/>
  <c r="R1160" i="3"/>
  <c r="R31" i="3"/>
  <c r="R170" i="3"/>
  <c r="R1866" i="3"/>
  <c r="R2316" i="3"/>
  <c r="R1874" i="3"/>
  <c r="R1527" i="3"/>
  <c r="R1415" i="3"/>
  <c r="R959" i="3"/>
  <c r="R855" i="3"/>
  <c r="R751" i="3"/>
  <c r="R1481" i="3"/>
  <c r="R1377" i="3"/>
  <c r="R1714" i="3"/>
  <c r="R1610" i="3"/>
  <c r="R1507" i="3"/>
  <c r="R1299" i="3"/>
  <c r="R1099" i="3"/>
  <c r="R907" i="3"/>
  <c r="R811" i="3"/>
  <c r="R715" i="3"/>
  <c r="R137" i="3"/>
  <c r="R358" i="3"/>
  <c r="R419" i="3"/>
  <c r="R889" i="3"/>
  <c r="R1120" i="3"/>
  <c r="R44" i="3"/>
  <c r="R284" i="3"/>
  <c r="R532" i="3"/>
  <c r="R593" i="3"/>
  <c r="R679" i="3"/>
  <c r="R900" i="3"/>
  <c r="R1037" i="3"/>
  <c r="R175" i="3"/>
  <c r="R367" i="3"/>
  <c r="R613" i="3"/>
  <c r="R697" i="3"/>
  <c r="R801" i="3"/>
  <c r="R71" i="3"/>
  <c r="R2208" i="3"/>
  <c r="R2224" i="3"/>
  <c r="R2136" i="3"/>
  <c r="R1856" i="3"/>
  <c r="R1511" i="3"/>
  <c r="R1055" i="3"/>
  <c r="R943" i="3"/>
  <c r="R839" i="3"/>
  <c r="R1672" i="3"/>
  <c r="R1569" i="3"/>
  <c r="R1698" i="3"/>
  <c r="R1491" i="3"/>
  <c r="R1387" i="3"/>
  <c r="R1179" i="3"/>
  <c r="R987" i="3"/>
  <c r="R699" i="3"/>
  <c r="R1756" i="3"/>
  <c r="R189" i="3"/>
  <c r="R94" i="3"/>
  <c r="R363" i="3"/>
  <c r="R494" i="3"/>
  <c r="R1129" i="3"/>
  <c r="R604" i="3"/>
  <c r="R682" i="3"/>
  <c r="R1044" i="3"/>
  <c r="R303" i="3"/>
  <c r="R490" i="3"/>
  <c r="R616" i="3"/>
  <c r="R703" i="3"/>
  <c r="R808" i="3"/>
  <c r="R945" i="3"/>
  <c r="R1192" i="3"/>
  <c r="R1958" i="3"/>
  <c r="R1848" i="3"/>
  <c r="R2026" i="3"/>
  <c r="R1850" i="3"/>
  <c r="R1503" i="3"/>
  <c r="R1383" i="3"/>
  <c r="R1047" i="3"/>
  <c r="R935" i="3"/>
  <c r="R1664" i="3"/>
  <c r="R1690" i="3"/>
  <c r="R1587" i="3"/>
  <c r="R1483" i="3"/>
  <c r="R979" i="3"/>
  <c r="R787" i="3"/>
  <c r="R152" i="3"/>
  <c r="R248" i="3"/>
  <c r="R620" i="3"/>
  <c r="R860" i="3"/>
  <c r="R956" i="3"/>
  <c r="R1148" i="3"/>
  <c r="R1769" i="3"/>
  <c r="R1865" i="3"/>
  <c r="R1961" i="3"/>
  <c r="R2153" i="3"/>
  <c r="R2249" i="3"/>
  <c r="R2297" i="3"/>
  <c r="R2345" i="3"/>
  <c r="R710" i="3"/>
  <c r="R1286" i="3"/>
  <c r="R1316" i="3"/>
  <c r="R1412" i="3"/>
  <c r="R1508" i="3"/>
  <c r="R1604" i="3"/>
  <c r="R1827" i="3"/>
  <c r="R1971" i="3"/>
  <c r="R2019" i="3"/>
  <c r="R2115" i="3"/>
  <c r="R2259" i="3"/>
  <c r="R2354" i="3"/>
  <c r="R738" i="3"/>
  <c r="R834" i="3"/>
  <c r="R930" i="3"/>
  <c r="R1026" i="3"/>
  <c r="R1122" i="3"/>
  <c r="R1218" i="3"/>
  <c r="R1697" i="3"/>
  <c r="R147" i="3"/>
  <c r="R238" i="3"/>
  <c r="R403" i="3"/>
  <c r="R571" i="3"/>
  <c r="R664" i="3"/>
  <c r="R1177" i="3"/>
  <c r="R621" i="3"/>
  <c r="R932" i="3"/>
  <c r="R1085" i="3"/>
  <c r="R186" i="3"/>
  <c r="R1025" i="3"/>
  <c r="R2116" i="3"/>
  <c r="R1922" i="3"/>
  <c r="R2180" i="3"/>
  <c r="R1818" i="3"/>
  <c r="R1694" i="3"/>
  <c r="R1207" i="3"/>
  <c r="R1039" i="3"/>
  <c r="R767" i="3"/>
  <c r="R1235" i="3"/>
  <c r="R1115" i="3"/>
  <c r="R971" i="3"/>
  <c r="R851" i="3"/>
  <c r="R731" i="3"/>
  <c r="R611" i="3"/>
  <c r="R272" i="3"/>
  <c r="R440" i="3"/>
  <c r="R597" i="3"/>
  <c r="R77" i="3"/>
  <c r="R229" i="3"/>
  <c r="R11" i="3"/>
  <c r="R158" i="3"/>
  <c r="R243" i="3"/>
  <c r="R502" i="3"/>
  <c r="R681" i="3"/>
  <c r="R1336" i="3"/>
  <c r="R131" i="3"/>
  <c r="R196" i="3"/>
  <c r="R1092" i="3"/>
  <c r="R271" i="3"/>
  <c r="R594" i="3"/>
  <c r="R872" i="3"/>
  <c r="R1032" i="3"/>
  <c r="R122" i="3"/>
  <c r="R2174" i="3"/>
  <c r="R2066" i="3"/>
  <c r="R1812" i="3"/>
  <c r="R1479" i="3"/>
  <c r="R1335" i="3"/>
  <c r="R1023" i="3"/>
  <c r="R759" i="3"/>
  <c r="R1521" i="3"/>
  <c r="R1385" i="3"/>
  <c r="R1233" i="3"/>
  <c r="R1642" i="3"/>
  <c r="R1515" i="3"/>
  <c r="R1107" i="3"/>
  <c r="R723" i="3"/>
  <c r="R280" i="3"/>
  <c r="R384" i="3"/>
  <c r="R445" i="3"/>
  <c r="R496" i="3"/>
  <c r="R69" i="3"/>
  <c r="R45" i="3"/>
  <c r="R262" i="3"/>
  <c r="R334" i="3"/>
  <c r="R430" i="3"/>
  <c r="R510" i="3"/>
  <c r="R1008" i="3"/>
  <c r="R18" i="3"/>
  <c r="R60" i="3"/>
  <c r="R212" i="3"/>
  <c r="R481" i="3"/>
  <c r="R561" i="3"/>
  <c r="R797" i="3"/>
  <c r="R957" i="3"/>
  <c r="R1124" i="3"/>
  <c r="R55" i="3"/>
  <c r="R199" i="3"/>
  <c r="R375" i="3"/>
  <c r="R447" i="3"/>
  <c r="R628" i="3"/>
  <c r="R1080" i="3"/>
  <c r="R2068" i="3"/>
  <c r="R2020" i="3"/>
  <c r="R1319" i="3"/>
  <c r="R1151" i="3"/>
  <c r="R1760" i="3"/>
  <c r="R1632" i="3"/>
  <c r="R1505" i="3"/>
  <c r="R169" i="3"/>
  <c r="R265" i="3"/>
  <c r="R345" i="3"/>
  <c r="R46" i="3"/>
  <c r="R182" i="3"/>
  <c r="R267" i="3"/>
  <c r="R515" i="3"/>
  <c r="R380" i="3"/>
  <c r="R484" i="3"/>
  <c r="R650" i="3"/>
  <c r="R804" i="3"/>
  <c r="R1133" i="3"/>
  <c r="R202" i="3"/>
  <c r="R282" i="3"/>
  <c r="R378" i="3"/>
  <c r="R535" i="3"/>
  <c r="R633" i="3"/>
  <c r="R753" i="3"/>
  <c r="R1565" i="3"/>
  <c r="R159" i="3"/>
  <c r="R2363" i="3"/>
  <c r="R1872" i="3"/>
  <c r="R2014" i="3"/>
  <c r="R1794" i="3"/>
  <c r="R1311" i="3"/>
  <c r="R1143" i="3"/>
  <c r="R863" i="3"/>
  <c r="R1752" i="3"/>
  <c r="R1746" i="3"/>
  <c r="R1618" i="3"/>
  <c r="R1203" i="3"/>
  <c r="R819" i="3"/>
  <c r="R96" i="3"/>
  <c r="R200" i="3"/>
  <c r="R405" i="3"/>
  <c r="R456" i="3"/>
  <c r="R625" i="3"/>
  <c r="R695" i="3"/>
  <c r="R1100" i="3"/>
  <c r="R1392" i="3"/>
  <c r="R1605" i="3"/>
  <c r="R1973" i="3"/>
  <c r="R2077" i="3"/>
  <c r="R2181" i="3"/>
  <c r="R2285" i="3"/>
  <c r="R606" i="3"/>
  <c r="R822" i="3"/>
  <c r="R1030" i="3"/>
  <c r="R1134" i="3"/>
  <c r="R1238" i="3"/>
  <c r="R1550" i="3"/>
  <c r="R1757" i="3"/>
  <c r="R1803" i="3"/>
  <c r="R1959" i="3"/>
  <c r="R2011" i="3"/>
  <c r="R2119" i="3"/>
  <c r="R2171" i="3"/>
  <c r="R2378" i="3"/>
  <c r="R1002" i="3"/>
  <c r="R1106" i="3"/>
  <c r="R1210" i="3"/>
  <c r="R1322" i="3"/>
  <c r="R101" i="3"/>
  <c r="R93" i="3"/>
  <c r="R201" i="3"/>
  <c r="R273" i="3"/>
  <c r="R357" i="3"/>
  <c r="R99" i="3"/>
  <c r="R275" i="3"/>
  <c r="R371" i="3"/>
  <c r="R451" i="3"/>
  <c r="R1088" i="3"/>
  <c r="R92" i="3"/>
  <c r="R252" i="3"/>
  <c r="R836" i="3"/>
  <c r="R103" i="3"/>
  <c r="R210" i="3"/>
  <c r="R306" i="3"/>
  <c r="R386" i="3"/>
  <c r="R562" i="3"/>
  <c r="R642" i="3"/>
  <c r="R1121" i="3"/>
  <c r="R15" i="3"/>
  <c r="R2114" i="3"/>
  <c r="R1842" i="3"/>
  <c r="R2357" i="3"/>
  <c r="R2244" i="3"/>
  <c r="R2002" i="3"/>
  <c r="R1884" i="3"/>
  <c r="R1431" i="3"/>
  <c r="R1119" i="3"/>
  <c r="R815" i="3"/>
  <c r="R1736" i="3"/>
  <c r="R1579" i="3"/>
  <c r="R1315" i="3"/>
  <c r="R779" i="3"/>
  <c r="R8" i="3"/>
  <c r="R112" i="3"/>
  <c r="R216" i="3"/>
  <c r="R413" i="3"/>
  <c r="R464" i="3"/>
  <c r="R520" i="3"/>
  <c r="R634" i="3"/>
  <c r="R805" i="3"/>
  <c r="R1013" i="3"/>
  <c r="R1221" i="3"/>
  <c r="R153" i="3"/>
  <c r="R277" i="3"/>
  <c r="R219" i="3"/>
  <c r="R661" i="3"/>
  <c r="R1136" i="3"/>
  <c r="R516" i="3"/>
  <c r="R700" i="3"/>
  <c r="R980" i="3"/>
  <c r="R1493" i="3"/>
  <c r="R391" i="3"/>
  <c r="R677" i="3"/>
  <c r="R1952" i="3"/>
  <c r="R1215" i="3"/>
  <c r="R919" i="3"/>
  <c r="R1728" i="3"/>
  <c r="R1289" i="3"/>
  <c r="R1626" i="3"/>
  <c r="R1419" i="3"/>
  <c r="R1211" i="3"/>
  <c r="R635" i="3"/>
  <c r="R240" i="3"/>
  <c r="R400" i="3"/>
  <c r="R637" i="3"/>
  <c r="R725" i="3"/>
  <c r="R844" i="3"/>
  <c r="R1488" i="3"/>
  <c r="R1719" i="3"/>
  <c r="R1853" i="3"/>
  <c r="R1969" i="3"/>
  <c r="R2085" i="3"/>
  <c r="R2141" i="3"/>
  <c r="R2197" i="3"/>
  <c r="R2257" i="3"/>
  <c r="R2368" i="3"/>
  <c r="R1142" i="3"/>
  <c r="R1254" i="3"/>
  <c r="R1366" i="3"/>
  <c r="R1486" i="3"/>
  <c r="R1598" i="3"/>
  <c r="R1709" i="3"/>
  <c r="R1388" i="3"/>
  <c r="R1731" i="3"/>
  <c r="R1919" i="3"/>
  <c r="R1979" i="3"/>
  <c r="R2091" i="3"/>
  <c r="R2147" i="3"/>
  <c r="R2203" i="3"/>
  <c r="R61" i="3"/>
  <c r="R281" i="3"/>
  <c r="R62" i="3"/>
  <c r="R227" i="3"/>
  <c r="R382" i="3"/>
  <c r="R396" i="3"/>
  <c r="R394" i="3"/>
  <c r="R692" i="3"/>
  <c r="R984" i="3"/>
  <c r="R26" i="3"/>
  <c r="R2346" i="3"/>
  <c r="R2142" i="3"/>
  <c r="R1954" i="3"/>
  <c r="R1718" i="3"/>
  <c r="R911" i="3"/>
  <c r="R1720" i="3"/>
  <c r="R1473" i="3"/>
  <c r="R1281" i="3"/>
  <c r="R1603" i="3"/>
  <c r="R1411" i="3"/>
  <c r="R1011" i="3"/>
  <c r="R803" i="3"/>
  <c r="R627" i="3"/>
  <c r="R256" i="3"/>
  <c r="R408" i="3"/>
  <c r="R557" i="3"/>
  <c r="R270" i="3"/>
  <c r="R558" i="3"/>
  <c r="R140" i="3"/>
  <c r="R428" i="3"/>
  <c r="R569" i="3"/>
  <c r="R717" i="3"/>
  <c r="R114" i="3"/>
  <c r="R402" i="3"/>
  <c r="R570" i="3"/>
  <c r="R760" i="3"/>
  <c r="R1000" i="3"/>
  <c r="R90" i="3"/>
  <c r="R2334" i="3"/>
  <c r="R2094" i="3"/>
  <c r="R1702" i="3"/>
  <c r="R1111" i="3"/>
  <c r="R1147" i="3"/>
  <c r="R763" i="3"/>
  <c r="R128" i="3"/>
  <c r="R424" i="3"/>
  <c r="R748" i="3"/>
  <c r="R1296" i="3"/>
  <c r="R1541" i="3"/>
  <c r="R1873" i="3"/>
  <c r="R117" i="3"/>
  <c r="R278" i="3"/>
  <c r="R793" i="3"/>
  <c r="R577" i="3"/>
  <c r="R1060" i="3"/>
  <c r="R290" i="3"/>
  <c r="R575" i="3"/>
  <c r="R2278" i="3"/>
  <c r="R2312" i="3"/>
  <c r="R1878" i="3"/>
  <c r="R847" i="3"/>
  <c r="R1680" i="3"/>
  <c r="R1425" i="3"/>
  <c r="R1339" i="3"/>
  <c r="R755" i="3"/>
  <c r="R1724" i="3"/>
  <c r="R429" i="3"/>
  <c r="R504" i="3"/>
  <c r="R1141" i="3"/>
  <c r="R1317" i="3"/>
  <c r="R1877" i="3"/>
  <c r="R2161" i="3"/>
  <c r="R2217" i="3"/>
  <c r="R2329" i="3"/>
  <c r="R838" i="3"/>
  <c r="R950" i="3"/>
  <c r="R1062" i="3"/>
  <c r="R1294" i="3"/>
  <c r="R1518" i="3"/>
  <c r="R1629" i="3"/>
  <c r="R1308" i="3"/>
  <c r="R1767" i="3"/>
  <c r="R1823" i="3"/>
  <c r="R1995" i="3"/>
  <c r="R2051" i="3"/>
  <c r="R2107" i="3"/>
  <c r="R2283" i="3"/>
  <c r="R2339" i="3"/>
  <c r="R842" i="3"/>
  <c r="R954" i="3"/>
  <c r="R1290" i="3"/>
  <c r="R1402" i="3"/>
  <c r="R1514" i="3"/>
  <c r="R1721" i="3"/>
  <c r="R213" i="3"/>
  <c r="R397" i="3"/>
  <c r="R315" i="3"/>
  <c r="R465" i="3"/>
  <c r="R688" i="3"/>
  <c r="R231" i="3"/>
  <c r="R474" i="3"/>
  <c r="R1137" i="3"/>
  <c r="R2186" i="3"/>
  <c r="R1828" i="3"/>
  <c r="R1634" i="3"/>
  <c r="R1291" i="3"/>
  <c r="R1027" i="3"/>
  <c r="R707" i="3"/>
  <c r="R80" i="3"/>
  <c r="R477" i="3"/>
  <c r="R592" i="3"/>
  <c r="R704" i="3"/>
  <c r="R869" i="3"/>
  <c r="R1196" i="3"/>
  <c r="R1777" i="3"/>
  <c r="R1993" i="3"/>
  <c r="R2061" i="3"/>
  <c r="R2125" i="3"/>
  <c r="R638" i="3"/>
  <c r="R766" i="3"/>
  <c r="R1046" i="3"/>
  <c r="R1318" i="3"/>
  <c r="R1454" i="3"/>
  <c r="R1590" i="3"/>
  <c r="R1460" i="3"/>
  <c r="R1588" i="3"/>
  <c r="R1723" i="3"/>
  <c r="R1815" i="3"/>
  <c r="R1887" i="3"/>
  <c r="R2023" i="3"/>
  <c r="R2231" i="3"/>
  <c r="R2291" i="3"/>
  <c r="R2350" i="3"/>
  <c r="R762" i="3"/>
  <c r="R1010" i="3"/>
  <c r="R1138" i="3"/>
  <c r="R1378" i="3"/>
  <c r="R1490" i="3"/>
  <c r="R1609" i="3"/>
  <c r="R605" i="3"/>
  <c r="R2362" i="3"/>
  <c r="R567" i="3"/>
  <c r="R1155" i="3"/>
  <c r="R1949" i="3"/>
  <c r="R1102" i="3"/>
  <c r="R1843" i="3"/>
  <c r="R1186" i="3"/>
  <c r="R547" i="3"/>
  <c r="R1001" i="3"/>
  <c r="R711" i="3"/>
  <c r="R1181" i="3"/>
  <c r="R255" i="3"/>
  <c r="R482" i="3"/>
  <c r="R712" i="3"/>
  <c r="R1144" i="3"/>
  <c r="R1822" i="3"/>
  <c r="R1407" i="3"/>
  <c r="R1015" i="3"/>
  <c r="R995" i="3"/>
  <c r="R683" i="3"/>
  <c r="R488" i="3"/>
  <c r="R600" i="3"/>
  <c r="R716" i="3"/>
  <c r="R1061" i="3"/>
  <c r="R1781" i="3"/>
  <c r="R2133" i="3"/>
  <c r="R2269" i="3"/>
  <c r="R2341" i="3"/>
  <c r="R646" i="3"/>
  <c r="R774" i="3"/>
  <c r="R918" i="3"/>
  <c r="R1054" i="3"/>
  <c r="R1326" i="3"/>
  <c r="R1462" i="3"/>
  <c r="R1468" i="3"/>
  <c r="R1819" i="3"/>
  <c r="R2027" i="3"/>
  <c r="R2095" i="3"/>
  <c r="R2295" i="3"/>
  <c r="R2358" i="3"/>
  <c r="R1018" i="3"/>
  <c r="R1146" i="3"/>
  <c r="R1386" i="3"/>
  <c r="R1498" i="3"/>
  <c r="R1625" i="3"/>
  <c r="R141" i="3"/>
  <c r="R139" i="3"/>
  <c r="R204" i="3"/>
  <c r="R792" i="3"/>
  <c r="R1640" i="3"/>
  <c r="R1251" i="3"/>
  <c r="R2001" i="3"/>
  <c r="R2209" i="3"/>
  <c r="R1206" i="3"/>
  <c r="R1470" i="3"/>
  <c r="R1476" i="3"/>
  <c r="R2031" i="3"/>
  <c r="R906" i="3"/>
  <c r="R1274" i="3"/>
  <c r="R187" i="3"/>
  <c r="R2008" i="3"/>
  <c r="R192" i="3"/>
  <c r="R1801" i="3"/>
  <c r="R686" i="3"/>
  <c r="R1244" i="3"/>
  <c r="R2123" i="3"/>
  <c r="R2387" i="3"/>
  <c r="R221" i="3"/>
  <c r="R331" i="3"/>
  <c r="R813" i="3"/>
  <c r="R1153" i="3"/>
  <c r="R1329" i="3"/>
  <c r="R931" i="3"/>
  <c r="R512" i="3"/>
  <c r="R1068" i="3"/>
  <c r="R1584" i="3"/>
  <c r="R1785" i="3"/>
  <c r="R2137" i="3"/>
  <c r="R2349" i="3"/>
  <c r="R934" i="3"/>
  <c r="R1334" i="3"/>
  <c r="R1613" i="3"/>
  <c r="R1611" i="3"/>
  <c r="R2099" i="3"/>
  <c r="R1034" i="3"/>
  <c r="R1394" i="3"/>
  <c r="R629" i="3"/>
  <c r="R1710" i="3"/>
  <c r="R416" i="3"/>
  <c r="R1885" i="3"/>
  <c r="R830" i="3"/>
  <c r="R1510" i="3"/>
  <c r="R2251" i="3"/>
  <c r="R1306" i="3"/>
  <c r="R249" i="3"/>
  <c r="R142" i="3"/>
  <c r="R355" i="3"/>
  <c r="R579" i="3"/>
  <c r="R508" i="3"/>
  <c r="R845" i="3"/>
  <c r="R1237" i="3"/>
  <c r="R498" i="3"/>
  <c r="R833" i="3"/>
  <c r="R1169" i="3"/>
  <c r="R1766" i="3"/>
  <c r="R1313" i="3"/>
  <c r="R1531" i="3"/>
  <c r="R1243" i="3"/>
  <c r="R160" i="3"/>
  <c r="R368" i="3"/>
  <c r="R608" i="3"/>
  <c r="R741" i="3"/>
  <c r="R1615" i="3"/>
  <c r="R1789" i="3"/>
  <c r="R1861" i="3"/>
  <c r="R2073" i="3"/>
  <c r="R2213" i="3"/>
  <c r="R2352" i="3"/>
  <c r="R662" i="3"/>
  <c r="R942" i="3"/>
  <c r="R1214" i="3"/>
  <c r="R1350" i="3"/>
  <c r="R1484" i="3"/>
  <c r="R1835" i="3"/>
  <c r="R1899" i="3"/>
  <c r="R2039" i="3"/>
  <c r="R2179" i="3"/>
  <c r="R2243" i="3"/>
  <c r="R2366" i="3"/>
  <c r="R914" i="3"/>
  <c r="R1042" i="3"/>
  <c r="R1282" i="3"/>
  <c r="R1418" i="3"/>
  <c r="R166" i="3"/>
  <c r="R374" i="3"/>
  <c r="R612" i="3"/>
  <c r="R1113" i="3"/>
  <c r="R513" i="3"/>
  <c r="R861" i="3"/>
  <c r="R1365" i="3"/>
  <c r="R840" i="3"/>
  <c r="R2367" i="3"/>
  <c r="R2042" i="3"/>
  <c r="R1734" i="3"/>
  <c r="R1287" i="3"/>
  <c r="R951" i="3"/>
  <c r="R1601" i="3"/>
  <c r="R1297" i="3"/>
  <c r="R1499" i="3"/>
  <c r="R773" i="3"/>
  <c r="R1084" i="3"/>
  <c r="R1668" i="3"/>
  <c r="R1793" i="3"/>
  <c r="R2081" i="3"/>
  <c r="R2149" i="3"/>
  <c r="R2221" i="3"/>
  <c r="R2289" i="3"/>
  <c r="R2356" i="3"/>
  <c r="R670" i="3"/>
  <c r="R958" i="3"/>
  <c r="R1222" i="3"/>
  <c r="R1502" i="3"/>
  <c r="R1364" i="3"/>
  <c r="R1492" i="3"/>
  <c r="R1839" i="3"/>
  <c r="R1903" i="3"/>
  <c r="R2111" i="3"/>
  <c r="R922" i="3"/>
  <c r="R1050" i="3"/>
  <c r="R1298" i="3"/>
  <c r="R387" i="3"/>
  <c r="R1152" i="3"/>
  <c r="R2340" i="3"/>
  <c r="R903" i="3"/>
  <c r="R619" i="3"/>
  <c r="R1109" i="3"/>
  <c r="R2017" i="3"/>
  <c r="R966" i="3"/>
  <c r="R1230" i="3"/>
  <c r="R1372" i="3"/>
  <c r="R2047" i="3"/>
  <c r="R938" i="3"/>
  <c r="R98" i="3"/>
  <c r="R1577" i="3"/>
  <c r="R780" i="3"/>
  <c r="R2157" i="3"/>
  <c r="R810" i="3"/>
  <c r="R446" i="3"/>
  <c r="R308" i="3"/>
  <c r="R588" i="3"/>
  <c r="R578" i="3"/>
  <c r="R106" i="3"/>
  <c r="R1996" i="3"/>
  <c r="R1599" i="3"/>
  <c r="R1131" i="3"/>
  <c r="R1708" i="3"/>
  <c r="R432" i="3"/>
  <c r="R796" i="3"/>
  <c r="R949" i="3"/>
  <c r="R1125" i="3"/>
  <c r="R1700" i="3"/>
  <c r="R1805" i="3"/>
  <c r="R1889" i="3"/>
  <c r="R2021" i="3"/>
  <c r="R2093" i="3"/>
  <c r="R2165" i="3"/>
  <c r="R2229" i="3"/>
  <c r="R2364" i="3"/>
  <c r="R694" i="3"/>
  <c r="R846" i="3"/>
  <c r="R1110" i="3"/>
  <c r="R1246" i="3"/>
  <c r="R1390" i="3"/>
  <c r="R1526" i="3"/>
  <c r="R1252" i="3"/>
  <c r="R1380" i="3"/>
  <c r="R1667" i="3"/>
  <c r="R1847" i="3"/>
  <c r="R1987" i="3"/>
  <c r="R2127" i="3"/>
  <c r="R2191" i="3"/>
  <c r="R2255" i="3"/>
  <c r="R2382" i="3"/>
  <c r="R818" i="3"/>
  <c r="R946" i="3"/>
  <c r="R1194" i="3"/>
  <c r="R2293" i="3"/>
  <c r="R2310" i="3"/>
  <c r="R1649" i="3"/>
  <c r="R1925" i="3"/>
  <c r="R1630" i="3"/>
  <c r="R1363" i="3"/>
  <c r="R1449" i="3"/>
  <c r="R1360" i="3"/>
  <c r="R1056" i="3"/>
  <c r="R1929" i="3"/>
  <c r="R2198" i="3"/>
  <c r="R1892" i="3"/>
  <c r="R1647" i="3"/>
  <c r="R1434" i="3"/>
  <c r="R1771" i="3"/>
  <c r="R1351" i="3"/>
  <c r="R1004" i="3"/>
  <c r="R388" i="3"/>
  <c r="R57" i="3"/>
  <c r="R517" i="3"/>
  <c r="R126" i="3"/>
  <c r="R318" i="3"/>
  <c r="R414" i="3"/>
  <c r="R431" i="3"/>
  <c r="R685" i="3"/>
  <c r="R964" i="3"/>
  <c r="R1349" i="3"/>
  <c r="R233" i="3"/>
  <c r="R329" i="3"/>
  <c r="R533" i="3"/>
  <c r="R941" i="3"/>
  <c r="R1276" i="3"/>
  <c r="R58" i="3"/>
  <c r="R154" i="3"/>
  <c r="R250" i="3"/>
  <c r="R346" i="3"/>
  <c r="R555" i="3"/>
  <c r="R706" i="3"/>
  <c r="R997" i="3"/>
  <c r="R1478" i="3"/>
  <c r="R552" i="3"/>
  <c r="R1059" i="3"/>
  <c r="R1212" i="3"/>
  <c r="R1742" i="3"/>
  <c r="R881" i="3"/>
  <c r="R1188" i="3"/>
  <c r="R667" i="3"/>
  <c r="R781" i="3"/>
  <c r="R936" i="3"/>
  <c r="R1089" i="3"/>
  <c r="R564" i="3"/>
  <c r="R660" i="3"/>
  <c r="R924" i="3"/>
  <c r="R1077" i="3"/>
  <c r="R1236" i="3"/>
  <c r="R806" i="3"/>
  <c r="R902" i="3"/>
  <c r="R998" i="3"/>
  <c r="R1094" i="3"/>
  <c r="R1190" i="3"/>
  <c r="R1855" i="3"/>
  <c r="R895" i="3"/>
  <c r="R991" i="3"/>
  <c r="R1183" i="3"/>
  <c r="R1374" i="3"/>
  <c r="R1806" i="3"/>
  <c r="R794" i="3"/>
  <c r="R890" i="3"/>
  <c r="R1178" i="3"/>
  <c r="R1779" i="3"/>
  <c r="R379" i="3"/>
  <c r="R161" i="3"/>
  <c r="R13" i="3"/>
  <c r="R709" i="3"/>
  <c r="R1976" i="3"/>
  <c r="R2118" i="3"/>
  <c r="R1555" i="3"/>
  <c r="R1772" i="3"/>
  <c r="R1456" i="3"/>
  <c r="R1359" i="3"/>
  <c r="R420" i="3"/>
  <c r="R28" i="3"/>
  <c r="R2227" i="3"/>
  <c r="R1792" i="3"/>
  <c r="R1821" i="3"/>
  <c r="R1775" i="3"/>
  <c r="R1902" i="3"/>
  <c r="R1345" i="3"/>
  <c r="R553" i="3"/>
  <c r="R136" i="3"/>
  <c r="R1003" i="3"/>
  <c r="R155" i="3"/>
  <c r="R908" i="3"/>
  <c r="R2088" i="3"/>
  <c r="R2050" i="3"/>
  <c r="R2105" i="3"/>
  <c r="R1539" i="3"/>
  <c r="R1330" i="3"/>
  <c r="R1911" i="3"/>
  <c r="R1439" i="3"/>
  <c r="R171" i="3"/>
  <c r="R115" i="3"/>
  <c r="R41" i="3"/>
  <c r="R279" i="3"/>
  <c r="R291" i="3"/>
  <c r="R1253" i="3"/>
  <c r="R1358" i="3"/>
  <c r="R2103" i="3"/>
  <c r="R2005" i="3"/>
  <c r="R1891" i="3"/>
  <c r="R2145" i="3"/>
  <c r="R1616" i="3"/>
  <c r="R1520" i="3"/>
  <c r="R1328" i="3"/>
  <c r="R1327" i="3"/>
  <c r="R489" i="3"/>
  <c r="R120" i="3"/>
  <c r="R244" i="3"/>
  <c r="R1606" i="3"/>
  <c r="R1097" i="3"/>
  <c r="R2168" i="3"/>
  <c r="R1937" i="3"/>
  <c r="R2010" i="3"/>
  <c r="R2057" i="3"/>
  <c r="R2333" i="3"/>
  <c r="R1751" i="3"/>
  <c r="R1656" i="3"/>
  <c r="R1267" i="3"/>
  <c r="R1442" i="3"/>
  <c r="R1353" i="3"/>
  <c r="R1552" i="3"/>
  <c r="R1661" i="3"/>
  <c r="R1043" i="3"/>
  <c r="R195" i="3"/>
  <c r="R952" i="3"/>
  <c r="R295" i="3"/>
  <c r="R56" i="3"/>
  <c r="R2313" i="3"/>
  <c r="R2080" i="3"/>
  <c r="R1737" i="3"/>
  <c r="R1888" i="3"/>
  <c r="R2233" i="3"/>
  <c r="R2360" i="3"/>
  <c r="R1739" i="3"/>
  <c r="R1930" i="3"/>
  <c r="R1451" i="3"/>
  <c r="R1530" i="3"/>
  <c r="R1636" i="3"/>
  <c r="R1924" i="3"/>
  <c r="R344" i="3"/>
  <c r="R63" i="3"/>
  <c r="R776" i="3"/>
  <c r="R283" i="3"/>
  <c r="R292" i="3"/>
  <c r="R1494" i="3"/>
  <c r="R904" i="3"/>
  <c r="R47" i="3"/>
  <c r="R30" i="3"/>
  <c r="R222" i="3"/>
  <c r="R335" i="3"/>
  <c r="R2319" i="3"/>
  <c r="R1633" i="3"/>
  <c r="R1784" i="3"/>
  <c r="R1909" i="3"/>
  <c r="R2155" i="3"/>
  <c r="R1516" i="3"/>
  <c r="R1763" i="3"/>
  <c r="R1443" i="3"/>
  <c r="R1426" i="3"/>
  <c r="R1529" i="3"/>
  <c r="R1758" i="3"/>
  <c r="R1643" i="3"/>
  <c r="R531" i="3"/>
  <c r="R876" i="3"/>
  <c r="R184" i="3"/>
  <c r="R269" i="3"/>
  <c r="R772" i="3"/>
  <c r="R1105" i="3"/>
  <c r="R144" i="3"/>
  <c r="R25" i="3"/>
  <c r="R134" i="3"/>
  <c r="R529" i="3"/>
  <c r="R439" i="3"/>
  <c r="R701" i="3"/>
  <c r="R814" i="3"/>
  <c r="R807" i="3"/>
  <c r="R2076" i="3"/>
  <c r="R2205" i="3"/>
  <c r="R2200" i="3"/>
  <c r="R2065" i="3"/>
  <c r="R1596" i="3"/>
  <c r="R1738" i="3"/>
  <c r="R1712" i="3"/>
  <c r="R1278" i="3"/>
  <c r="R622" i="3"/>
  <c r="R2241" i="3"/>
  <c r="R2053" i="3"/>
  <c r="R1901" i="3"/>
  <c r="R1711" i="3"/>
  <c r="R1435" i="3"/>
  <c r="R993" i="3"/>
  <c r="R354" i="3"/>
  <c r="R968" i="3"/>
  <c r="R223" i="3"/>
  <c r="R618" i="3"/>
  <c r="R86" i="3"/>
  <c r="R286" i="3"/>
  <c r="R2167" i="3"/>
  <c r="R2322" i="3"/>
  <c r="R1800" i="3"/>
  <c r="R2154" i="3"/>
  <c r="R1942" i="3"/>
  <c r="R1762" i="3"/>
  <c r="R1257" i="3"/>
  <c r="R1948" i="3"/>
  <c r="R360" i="3"/>
  <c r="R503" i="3"/>
  <c r="R2176" i="3"/>
  <c r="R1997" i="3"/>
  <c r="R1524" i="3"/>
  <c r="R1355" i="3"/>
  <c r="R1759" i="3"/>
  <c r="R1447" i="3"/>
  <c r="R53" i="3"/>
  <c r="R824" i="3"/>
  <c r="R304" i="3"/>
  <c r="R1216" i="3"/>
  <c r="R1964" i="3"/>
  <c r="R2183" i="3"/>
  <c r="R2235" i="3"/>
  <c r="R1880" i="3"/>
  <c r="R1813" i="3"/>
  <c r="R1916" i="3"/>
  <c r="R1619" i="3"/>
  <c r="R1627" i="3"/>
  <c r="R1337" i="3"/>
  <c r="R940" i="3"/>
  <c r="R901" i="3"/>
  <c r="R356" i="3"/>
  <c r="R9" i="3"/>
  <c r="R276" i="3"/>
  <c r="R326" i="3"/>
  <c r="R343" i="3"/>
  <c r="R566" i="3"/>
  <c r="R2100" i="3"/>
  <c r="R2370" i="3"/>
  <c r="R1881" i="3"/>
  <c r="R2247" i="3"/>
  <c r="R1744" i="3"/>
  <c r="R2072" i="3"/>
  <c r="R2163" i="3"/>
  <c r="R1733" i="3"/>
  <c r="R1436" i="3"/>
  <c r="R1915" i="3"/>
  <c r="R1783" i="3"/>
  <c r="R1455" i="3"/>
  <c r="R64" i="3"/>
  <c r="R156" i="3"/>
  <c r="R2175" i="3"/>
  <c r="R2225" i="3"/>
  <c r="R1725" i="3"/>
  <c r="R1428" i="3"/>
  <c r="R1259" i="3"/>
  <c r="R1255" i="3"/>
  <c r="R1895" i="3"/>
  <c r="R10" i="3"/>
  <c r="R145" i="3"/>
  <c r="R518" i="3"/>
  <c r="R2060" i="3"/>
  <c r="R2087" i="3"/>
  <c r="R1729" i="3"/>
  <c r="R1726" i="3"/>
  <c r="R1347" i="3"/>
  <c r="R1900" i="3"/>
  <c r="R1635" i="3"/>
  <c r="R1343" i="3"/>
  <c r="R52" i="3"/>
  <c r="R727" i="3"/>
  <c r="R36" i="3"/>
  <c r="R495" i="3"/>
  <c r="R422" i="3"/>
  <c r="R551" i="3"/>
  <c r="R917" i="3"/>
  <c r="R809" i="3"/>
  <c r="R1975" i="3"/>
  <c r="R2226" i="3"/>
  <c r="R2252" i="3"/>
  <c r="R1745" i="3"/>
  <c r="R2214" i="3"/>
  <c r="R2281" i="3"/>
  <c r="R1906" i="3"/>
  <c r="R1340" i="3"/>
  <c r="R1459" i="3"/>
  <c r="R1538" i="3"/>
  <c r="R1645" i="3"/>
  <c r="R1938" i="3"/>
  <c r="R1264" i="3"/>
  <c r="R1551" i="3"/>
  <c r="R574" i="3"/>
  <c r="R84" i="3"/>
  <c r="R261" i="3"/>
  <c r="R827" i="3"/>
  <c r="R79" i="3"/>
  <c r="R2148" i="3"/>
  <c r="R1983" i="3"/>
  <c r="R1984" i="3"/>
  <c r="R2222" i="3"/>
  <c r="R1641" i="3"/>
  <c r="R2043" i="3"/>
  <c r="R2211" i="3"/>
  <c r="R2129" i="3"/>
  <c r="R1621" i="3"/>
  <c r="R1332" i="3"/>
  <c r="R1547" i="3"/>
  <c r="R1748" i="3"/>
  <c r="R1914" i="3"/>
  <c r="R1249" i="3"/>
  <c r="R1782" i="3"/>
  <c r="R992" i="3"/>
  <c r="R181" i="3"/>
  <c r="R404" i="3"/>
  <c r="R469" i="3"/>
  <c r="R73" i="3"/>
  <c r="R483" i="3"/>
  <c r="R17" i="3"/>
  <c r="R499" i="3"/>
  <c r="R27" i="3"/>
  <c r="R301" i="3"/>
  <c r="R364" i="3"/>
  <c r="R653" i="3"/>
  <c r="R2273" i="3"/>
  <c r="R2327" i="3"/>
  <c r="R2326" i="3"/>
  <c r="R1921" i="3"/>
  <c r="R2374" i="3"/>
  <c r="R2187" i="3"/>
  <c r="R2030" i="3"/>
  <c r="R2201" i="3"/>
  <c r="R1324" i="3"/>
  <c r="R1638" i="3"/>
  <c r="R1890" i="3"/>
  <c r="R1522" i="3"/>
  <c r="R1747" i="3"/>
  <c r="R1433" i="3"/>
  <c r="R1241" i="3"/>
  <c r="R1923" i="3"/>
  <c r="R1247" i="3"/>
  <c r="R43" i="3"/>
  <c r="R372" i="3"/>
  <c r="R1614" i="3"/>
  <c r="R1883" i="3"/>
  <c r="R480" i="3"/>
  <c r="R852" i="3"/>
  <c r="R38" i="3"/>
  <c r="R230" i="3"/>
  <c r="R933" i="3"/>
  <c r="R1831" i="3"/>
  <c r="R1198" i="3"/>
  <c r="R802" i="3"/>
  <c r="R1859" i="3"/>
  <c r="R1580" i="3"/>
  <c r="R1284" i="3"/>
  <c r="R1534" i="3"/>
  <c r="R1158" i="3"/>
  <c r="R862" i="3"/>
  <c r="R2325" i="3"/>
  <c r="R1413" i="3"/>
  <c r="R853" i="3"/>
  <c r="R568" i="3"/>
  <c r="R224" i="3"/>
  <c r="R1988" i="3"/>
  <c r="R151" i="3"/>
  <c r="R441" i="3"/>
  <c r="R989" i="3"/>
  <c r="R337" i="3"/>
  <c r="R687" i="3"/>
  <c r="R66" i="3"/>
  <c r="R258" i="3"/>
  <c r="R450" i="3"/>
  <c r="R722" i="3"/>
  <c r="R656" i="3"/>
  <c r="R740" i="3"/>
  <c r="R1048" i="3"/>
  <c r="R1201" i="3"/>
  <c r="R675" i="3"/>
  <c r="R795" i="3"/>
  <c r="R572" i="3"/>
  <c r="R668" i="3"/>
  <c r="R784" i="3"/>
  <c r="R937" i="3"/>
  <c r="R910" i="3"/>
  <c r="R1437" i="3"/>
  <c r="R1907" i="3"/>
  <c r="R999" i="3"/>
  <c r="R1095" i="3"/>
  <c r="R1191" i="3"/>
  <c r="R1406" i="3"/>
  <c r="R1858" i="3"/>
  <c r="R898" i="3"/>
  <c r="R1830" i="3"/>
  <c r="R247" i="3"/>
  <c r="R493" i="3"/>
  <c r="R514" i="3"/>
  <c r="R76" i="3"/>
  <c r="R764" i="3"/>
  <c r="R1446" i="3"/>
  <c r="R543" i="3"/>
  <c r="R162" i="3"/>
  <c r="R1225" i="3"/>
  <c r="R2300" i="3"/>
  <c r="R2025" i="3"/>
  <c r="R1809" i="3"/>
  <c r="R1864" i="3"/>
  <c r="R2162" i="3"/>
  <c r="R2384" i="3"/>
  <c r="R2106" i="3"/>
  <c r="R1854" i="3"/>
  <c r="R1704" i="3"/>
  <c r="R1620" i="3"/>
  <c r="R1331" i="3"/>
  <c r="R1602" i="3"/>
  <c r="R1410" i="3"/>
  <c r="R1314" i="3"/>
  <c r="R1608" i="3"/>
  <c r="R1513" i="3"/>
  <c r="R1886" i="3"/>
  <c r="R1732" i="3"/>
  <c r="R1232" i="3"/>
  <c r="R1743" i="3"/>
  <c r="R1423" i="3"/>
  <c r="R296" i="3"/>
  <c r="R149" i="3"/>
  <c r="R726" i="3"/>
  <c r="R324" i="3"/>
  <c r="R678" i="3"/>
  <c r="R421" i="3"/>
  <c r="R623" i="3"/>
  <c r="R693" i="3"/>
  <c r="R253" i="3"/>
  <c r="R113" i="3"/>
  <c r="R718" i="3"/>
  <c r="R1740" i="3"/>
  <c r="R1730" i="3"/>
  <c r="R54" i="3"/>
  <c r="R246" i="3"/>
  <c r="R573" i="3"/>
  <c r="R733" i="3"/>
  <c r="R1041" i="3"/>
  <c r="R1659" i="3"/>
  <c r="R257" i="3"/>
  <c r="R449" i="3"/>
  <c r="R565" i="3"/>
  <c r="R719" i="3"/>
  <c r="R1019" i="3"/>
  <c r="R82" i="3"/>
  <c r="R178" i="3"/>
  <c r="R274" i="3"/>
  <c r="R370" i="3"/>
  <c r="R466" i="3"/>
  <c r="R587" i="3"/>
  <c r="R768" i="3"/>
  <c r="R1075" i="3"/>
  <c r="R1844" i="3"/>
  <c r="R576" i="3"/>
  <c r="R789" i="3"/>
  <c r="R944" i="3"/>
  <c r="R2029" i="3"/>
  <c r="R765" i="3"/>
  <c r="R920" i="3"/>
  <c r="R1073" i="3"/>
  <c r="R1227" i="3"/>
  <c r="R691" i="3"/>
  <c r="R820" i="3"/>
  <c r="R973" i="3"/>
  <c r="R1382" i="3"/>
  <c r="R492" i="3"/>
  <c r="R684" i="3"/>
  <c r="R963" i="3"/>
  <c r="R1116" i="3"/>
  <c r="R926" i="3"/>
  <c r="R1022" i="3"/>
  <c r="R823" i="3"/>
  <c r="R235" i="3"/>
  <c r="R1960" i="3"/>
  <c r="R1768" i="3"/>
  <c r="R1797" i="3"/>
  <c r="R2166" i="3"/>
  <c r="R1500" i="3"/>
  <c r="R1523" i="3"/>
  <c r="R1863" i="3"/>
  <c r="R1506" i="3"/>
  <c r="R1875" i="3"/>
  <c r="R1321" i="3"/>
  <c r="R1424" i="3"/>
  <c r="R1624" i="3"/>
  <c r="R21" i="3"/>
  <c r="R83" i="3"/>
  <c r="R663" i="3"/>
  <c r="R268" i="3"/>
  <c r="R435" i="3"/>
  <c r="R288" i="3"/>
  <c r="R123" i="3"/>
  <c r="R749" i="3"/>
  <c r="R237" i="3"/>
  <c r="R236" i="3"/>
  <c r="R150" i="3"/>
  <c r="R342" i="3"/>
  <c r="R438" i="3"/>
  <c r="R550" i="3"/>
  <c r="R359" i="3"/>
  <c r="R455" i="3"/>
  <c r="R353" i="3"/>
  <c r="R433" i="3"/>
  <c r="R2104" i="3"/>
  <c r="R2128" i="3"/>
  <c r="R2282" i="3"/>
  <c r="R2377" i="3"/>
  <c r="R2275" i="3"/>
  <c r="R2270" i="3"/>
  <c r="R2373" i="3"/>
  <c r="R2379" i="3"/>
  <c r="R1936" i="3"/>
  <c r="R1840" i="3"/>
  <c r="R1966" i="3"/>
  <c r="R1869" i="3"/>
  <c r="R2067" i="3"/>
  <c r="R2045" i="3"/>
  <c r="R1852" i="3"/>
  <c r="R1703" i="3"/>
  <c r="R1989" i="3"/>
  <c r="R241" i="3"/>
  <c r="R2351" i="3"/>
  <c r="R1617" i="3"/>
  <c r="R2004" i="3"/>
  <c r="R560" i="3"/>
  <c r="R2158" i="3"/>
  <c r="R2337" i="3"/>
  <c r="R1595" i="3"/>
  <c r="R1403" i="3"/>
  <c r="R2009" i="3"/>
  <c r="R1585" i="3"/>
  <c r="R1489" i="3"/>
  <c r="R1393" i="3"/>
  <c r="R1591" i="3"/>
  <c r="R1495" i="3"/>
  <c r="R180" i="3"/>
  <c r="R590" i="3"/>
  <c r="R29" i="3"/>
  <c r="R14" i="3"/>
  <c r="R591" i="3"/>
  <c r="R179" i="3"/>
  <c r="R81" i="3"/>
  <c r="R1913" i="3"/>
  <c r="R1817" i="3"/>
  <c r="R2130" i="3"/>
  <c r="R1750" i="3"/>
  <c r="R1699" i="3"/>
  <c r="R1399" i="3"/>
  <c r="R1303" i="3"/>
  <c r="R476" i="3"/>
  <c r="R1083" i="3"/>
  <c r="R373" i="3"/>
  <c r="R300" i="3"/>
  <c r="R215" i="3"/>
  <c r="R1171" i="3"/>
  <c r="R91" i="3"/>
  <c r="R164" i="3"/>
  <c r="R174" i="3"/>
  <c r="R479" i="3"/>
  <c r="R185" i="3"/>
  <c r="R377" i="3"/>
  <c r="R473" i="3"/>
  <c r="R788" i="3"/>
  <c r="R298" i="3"/>
  <c r="R696" i="3"/>
  <c r="R1165" i="3"/>
  <c r="R427" i="3"/>
  <c r="R2192" i="3"/>
  <c r="R1910" i="3"/>
  <c r="R1239" i="3"/>
  <c r="R124" i="3"/>
  <c r="R133" i="3"/>
  <c r="R263" i="3"/>
  <c r="R539" i="3"/>
  <c r="R351" i="3"/>
  <c r="R1049" i="3"/>
  <c r="R580" i="3"/>
  <c r="R676" i="3"/>
  <c r="R347" i="3"/>
  <c r="R800" i="3"/>
  <c r="R78" i="3"/>
  <c r="R366" i="3"/>
  <c r="R582" i="3"/>
  <c r="R1117" i="3"/>
  <c r="R491" i="3"/>
  <c r="R1112" i="3"/>
  <c r="R1012" i="3"/>
  <c r="R708" i="3"/>
  <c r="R1135" i="3"/>
  <c r="R599" i="3"/>
  <c r="R1016" i="3"/>
  <c r="R554" i="3"/>
  <c r="R74" i="3"/>
  <c r="R266" i="3"/>
  <c r="R362" i="3"/>
  <c r="R458" i="3"/>
  <c r="R1213" i="3"/>
  <c r="R1007" i="3"/>
  <c r="R1103" i="3"/>
  <c r="R1199" i="3"/>
  <c r="R65" i="3"/>
  <c r="R3130" i="3"/>
  <c r="R3010" i="3"/>
  <c r="R3106" i="3"/>
  <c r="R3129" i="3"/>
  <c r="R3058" i="3"/>
  <c r="R3128" i="3"/>
  <c r="R3114" i="3"/>
  <c r="R3127" i="3"/>
  <c r="R3118" i="3"/>
  <c r="R3104" i="3"/>
  <c r="R3108" i="3"/>
  <c r="R3119" i="3"/>
  <c r="R3110" i="3"/>
  <c r="R3091" i="3"/>
  <c r="R3098" i="3"/>
  <c r="R3102" i="3"/>
  <c r="R3090" i="3"/>
  <c r="R3103" i="3"/>
  <c r="R3089" i="3"/>
  <c r="R3111" i="3"/>
  <c r="R3109" i="3"/>
  <c r="R3097" i="3"/>
  <c r="R3105" i="3"/>
  <c r="R3122" i="3"/>
  <c r="R3126" i="3"/>
  <c r="R3092" i="3"/>
  <c r="R3116" i="3"/>
  <c r="R3120" i="3"/>
  <c r="R3107" i="3"/>
  <c r="R3115" i="3"/>
  <c r="R3112" i="3"/>
  <c r="R3099" i="3"/>
  <c r="R3093" i="3"/>
  <c r="R3096" i="3"/>
  <c r="R3124" i="3"/>
  <c r="R3125" i="3"/>
  <c r="R3121" i="3"/>
  <c r="R3094" i="3"/>
  <c r="R3101" i="3"/>
  <c r="R3095" i="3"/>
  <c r="R3123" i="3"/>
  <c r="R3117" i="3"/>
  <c r="R3113" i="3"/>
  <c r="R3100" i="3"/>
  <c r="R3015" i="3"/>
  <c r="R3030" i="3"/>
  <c r="R3043" i="3"/>
  <c r="R3009" i="3"/>
  <c r="R3071" i="3"/>
  <c r="R3062" i="3"/>
  <c r="R3056" i="3"/>
  <c r="R3047" i="3"/>
  <c r="R3039" i="3"/>
  <c r="R3057" i="3"/>
  <c r="R3082" i="3"/>
  <c r="R3086" i="3"/>
  <c r="R3074" i="3"/>
  <c r="R3078" i="3"/>
  <c r="R3087" i="3"/>
  <c r="R3064" i="3"/>
  <c r="R3088" i="3"/>
  <c r="R3084" i="3"/>
  <c r="R3066" i="3"/>
  <c r="R3079" i="3"/>
  <c r="R3070" i="3"/>
  <c r="R3075" i="3"/>
  <c r="R3080" i="3"/>
  <c r="R3085" i="3"/>
  <c r="R3060" i="3"/>
  <c r="R3072" i="3"/>
  <c r="R3059" i="3"/>
  <c r="R3067" i="3"/>
  <c r="R3077" i="3"/>
  <c r="R3068" i="3"/>
  <c r="R3076" i="3"/>
  <c r="R3063" i="3"/>
  <c r="R3065" i="3"/>
  <c r="R3083" i="3"/>
  <c r="R3073" i="3"/>
  <c r="R3081" i="3"/>
  <c r="R3061" i="3"/>
  <c r="R3069" i="3"/>
  <c r="R3038" i="3"/>
  <c r="R3034" i="3"/>
  <c r="R3018" i="3"/>
  <c r="R3011" i="3"/>
  <c r="R3044" i="3"/>
  <c r="R3012" i="3"/>
  <c r="R3019" i="3"/>
  <c r="R3027" i="3"/>
  <c r="R3033" i="3"/>
  <c r="R3032" i="3"/>
  <c r="R3035" i="3"/>
  <c r="R3016" i="3"/>
  <c r="R3050" i="3"/>
  <c r="R3054" i="3"/>
  <c r="R3014" i="3"/>
  <c r="R3013" i="3"/>
  <c r="R3022" i="3"/>
  <c r="R3042" i="3"/>
  <c r="R3055" i="3"/>
  <c r="R3046" i="3"/>
  <c r="R3045" i="3"/>
  <c r="R3053" i="3"/>
  <c r="R3021" i="3"/>
  <c r="R3051" i="3"/>
  <c r="R3037" i="3"/>
  <c r="R3041" i="3"/>
  <c r="R3048" i="3"/>
  <c r="R3028" i="3"/>
  <c r="R3049" i="3"/>
  <c r="R3025" i="3"/>
  <c r="R3026" i="3"/>
  <c r="R3031" i="3"/>
  <c r="R3052" i="3"/>
  <c r="R3029" i="3"/>
  <c r="R3036" i="3"/>
  <c r="R3023" i="3"/>
  <c r="R3040" i="3"/>
  <c r="R3017" i="3"/>
  <c r="R3024" i="3"/>
  <c r="R3020" i="3"/>
  <c r="R1193" i="3"/>
  <c r="R1592" i="3"/>
  <c r="R1168" i="3"/>
  <c r="R1209" i="3"/>
  <c r="R1229" i="3"/>
  <c r="R1161" i="3"/>
  <c r="R736" i="3"/>
  <c r="R777" i="3"/>
  <c r="R825" i="3"/>
  <c r="R761" i="3"/>
  <c r="R953" i="3"/>
  <c r="R1072" i="3"/>
  <c r="R729" i="3"/>
  <c r="R3008" i="3"/>
  <c r="R2966" i="3"/>
  <c r="R3007" i="3"/>
  <c r="R2958" i="3"/>
  <c r="R2961" i="3"/>
  <c r="R2986" i="3"/>
  <c r="R2991" i="3"/>
  <c r="R3006" i="3"/>
  <c r="R2965" i="3"/>
  <c r="R2964" i="3"/>
  <c r="R2978" i="3"/>
  <c r="R2960" i="3"/>
  <c r="R2970" i="3"/>
  <c r="R2962" i="3"/>
  <c r="R2967" i="3"/>
  <c r="R2982" i="3"/>
  <c r="R2963" i="3"/>
  <c r="R2959" i="3"/>
  <c r="R3004" i="3"/>
  <c r="R2993" i="3"/>
  <c r="R2996" i="3"/>
  <c r="R3002" i="3"/>
  <c r="R2992" i="3"/>
  <c r="R2997" i="3"/>
  <c r="R2994" i="3"/>
  <c r="R2999" i="3"/>
  <c r="R2979" i="3"/>
  <c r="R2985" i="3"/>
  <c r="R2981" i="3"/>
  <c r="R3001" i="3"/>
  <c r="R2972" i="3"/>
  <c r="R3003" i="3"/>
  <c r="R2971" i="3"/>
  <c r="R2983" i="3"/>
  <c r="R2998" i="3"/>
  <c r="R2988" i="3"/>
  <c r="R2995" i="3"/>
  <c r="R2973" i="3"/>
  <c r="R2975" i="3"/>
  <c r="R2990" i="3"/>
  <c r="R2976" i="3"/>
  <c r="R2980" i="3"/>
  <c r="R3000" i="3"/>
  <c r="R2969" i="3"/>
  <c r="R3005" i="3"/>
  <c r="R2977" i="3"/>
  <c r="R2974" i="3"/>
  <c r="R2984" i="3"/>
  <c r="R2987" i="3"/>
  <c r="R2968" i="3"/>
  <c r="R2989" i="3"/>
  <c r="R2957" i="3"/>
  <c r="R2956" i="3"/>
  <c r="R2934" i="3"/>
  <c r="R2916" i="3"/>
  <c r="R2955" i="3"/>
  <c r="R2954" i="3"/>
  <c r="R2918" i="3"/>
  <c r="R2953" i="3"/>
  <c r="R2915" i="3"/>
  <c r="R2917" i="3"/>
  <c r="R2926" i="3"/>
  <c r="R2927" i="3"/>
  <c r="R2949" i="3"/>
  <c r="R2947" i="3"/>
  <c r="R2923" i="3"/>
  <c r="R2939" i="3"/>
  <c r="R2945" i="3"/>
  <c r="R2925" i="3"/>
  <c r="R2951" i="3"/>
  <c r="R2937" i="3"/>
  <c r="R2933" i="3"/>
  <c r="R2952" i="3"/>
  <c r="R2929" i="3"/>
  <c r="R2943" i="3"/>
  <c r="R2924" i="3"/>
  <c r="R2921" i="3"/>
  <c r="R2932" i="3"/>
  <c r="R2948" i="3"/>
  <c r="R2946" i="3"/>
  <c r="R2935" i="3"/>
  <c r="R2940" i="3"/>
  <c r="R2928" i="3"/>
  <c r="R2920" i="3"/>
  <c r="R2944" i="3"/>
  <c r="R2930" i="3"/>
  <c r="R2919" i="3"/>
  <c r="R2931" i="3"/>
  <c r="R2941" i="3"/>
  <c r="R2922" i="3"/>
  <c r="R2950" i="3"/>
  <c r="R2936" i="3"/>
  <c r="R2938" i="3"/>
  <c r="R2942" i="3"/>
  <c r="R1357" i="3"/>
  <c r="R1898" i="3"/>
  <c r="R1946" i="3"/>
  <c r="R1994" i="3"/>
  <c r="R2040" i="3"/>
  <c r="R2086" i="3"/>
  <c r="R2134" i="3"/>
  <c r="R2182" i="3"/>
  <c r="R2232" i="3"/>
  <c r="R2284" i="3"/>
  <c r="R2332" i="3"/>
  <c r="R1764" i="3"/>
  <c r="R1816" i="3"/>
  <c r="R1870" i="3"/>
  <c r="R1920" i="3"/>
  <c r="R1968" i="3"/>
  <c r="R2018" i="3"/>
  <c r="R2070" i="3"/>
  <c r="R2120" i="3"/>
  <c r="R2164" i="3"/>
  <c r="R2212" i="3"/>
  <c r="R2266" i="3"/>
  <c r="R2330" i="3"/>
  <c r="R1671" i="3"/>
  <c r="R1544" i="3"/>
  <c r="R1416" i="3"/>
  <c r="R1288" i="3"/>
  <c r="R1600" i="3"/>
  <c r="R1472" i="3"/>
  <c r="R1344" i="3"/>
  <c r="R1581" i="3"/>
  <c r="R1453" i="3"/>
  <c r="R1325" i="3"/>
  <c r="R2000" i="3"/>
  <c r="R2046" i="3"/>
  <c r="R2092" i="3"/>
  <c r="R2140" i="3"/>
  <c r="R2188" i="3"/>
  <c r="R2240" i="3"/>
  <c r="R2290" i="3"/>
  <c r="R2338" i="3"/>
  <c r="R1770" i="3"/>
  <c r="R1826" i="3"/>
  <c r="R1876" i="3"/>
  <c r="R1926" i="3"/>
  <c r="R1974" i="3"/>
  <c r="R2024" i="3"/>
  <c r="R2078" i="3"/>
  <c r="R2126" i="3"/>
  <c r="R2172" i="3"/>
  <c r="R2218" i="3"/>
  <c r="R2274" i="3"/>
  <c r="R2342" i="3"/>
  <c r="R1660" i="3"/>
  <c r="R1533" i="3"/>
  <c r="R1405" i="3"/>
  <c r="R1277" i="3"/>
  <c r="R1589" i="3"/>
  <c r="R1461" i="3"/>
  <c r="R1333" i="3"/>
  <c r="R1687" i="3"/>
  <c r="R1560" i="3"/>
  <c r="R1432" i="3"/>
  <c r="R1304" i="3"/>
  <c r="R2098" i="3"/>
  <c r="R2146" i="3"/>
  <c r="R2194" i="3"/>
  <c r="R2246" i="3"/>
  <c r="R2296" i="3"/>
  <c r="R2344" i="3"/>
  <c r="R1776" i="3"/>
  <c r="R1834" i="3"/>
  <c r="R1882" i="3"/>
  <c r="R1932" i="3"/>
  <c r="R1980" i="3"/>
  <c r="R2032" i="3"/>
  <c r="R2084" i="3"/>
  <c r="R2132" i="3"/>
  <c r="R2178" i="3"/>
  <c r="R2228" i="3"/>
  <c r="R2280" i="3"/>
  <c r="R2348" i="3"/>
  <c r="R1639" i="3"/>
  <c r="R1512" i="3"/>
  <c r="R1384" i="3"/>
  <c r="R1256" i="3"/>
  <c r="R1695" i="3"/>
  <c r="R1568" i="3"/>
  <c r="R1440" i="3"/>
  <c r="R1312" i="3"/>
  <c r="R1676" i="3"/>
  <c r="R1549" i="3"/>
  <c r="R1421" i="3"/>
  <c r="R1293" i="3"/>
  <c r="R2435" i="3"/>
  <c r="R1986" i="3"/>
  <c r="R2038" i="3"/>
  <c r="R2090" i="3"/>
  <c r="R2138" i="3"/>
  <c r="R2184" i="3"/>
  <c r="R2234" i="3"/>
  <c r="R2286" i="3"/>
  <c r="R1628" i="3"/>
  <c r="R1501" i="3"/>
  <c r="R1373" i="3"/>
  <c r="R1245" i="3"/>
  <c r="R1684" i="3"/>
  <c r="R1557" i="3"/>
  <c r="R1429" i="3"/>
  <c r="R1301" i="3"/>
  <c r="R1655" i="3"/>
  <c r="R1528" i="3"/>
  <c r="R1400" i="3"/>
  <c r="R1272" i="3"/>
  <c r="R1692" i="3"/>
  <c r="R2431" i="3"/>
  <c r="R2016" i="3"/>
  <c r="R2062" i="3"/>
  <c r="R2110" i="3"/>
  <c r="R2160" i="3"/>
  <c r="R2206" i="3"/>
  <c r="R2258" i="3"/>
  <c r="R2308" i="3"/>
  <c r="R2355" i="3"/>
  <c r="R1788" i="3"/>
  <c r="R1846" i="3"/>
  <c r="R1894" i="3"/>
  <c r="R1944" i="3"/>
  <c r="R1992" i="3"/>
  <c r="R2044" i="3"/>
  <c r="R2096" i="3"/>
  <c r="R2144" i="3"/>
  <c r="R2190" i="3"/>
  <c r="R2242" i="3"/>
  <c r="R2292" i="3"/>
  <c r="R1607" i="3"/>
  <c r="R1480" i="3"/>
  <c r="R1352" i="3"/>
  <c r="R1663" i="3"/>
  <c r="R1536" i="3"/>
  <c r="R1408" i="3"/>
  <c r="R1280" i="3"/>
  <c r="R1644" i="3"/>
  <c r="R1517" i="3"/>
  <c r="R1389" i="3"/>
  <c r="R1261" i="3"/>
  <c r="R2102" i="3"/>
  <c r="R2150" i="3"/>
  <c r="R2196" i="3"/>
  <c r="R2248" i="3"/>
  <c r="R2298" i="3"/>
  <c r="R1597" i="3"/>
  <c r="R1469" i="3"/>
  <c r="R1341" i="3"/>
  <c r="R1652" i="3"/>
  <c r="R1525" i="3"/>
  <c r="R1397" i="3"/>
  <c r="R1269" i="3"/>
  <c r="R1623" i="3"/>
  <c r="R1496" i="3"/>
  <c r="R1368" i="3"/>
  <c r="R1240" i="3"/>
  <c r="R1934" i="3"/>
  <c r="R1982" i="3"/>
  <c r="R2028" i="3"/>
  <c r="R2074" i="3"/>
  <c r="R2122" i="3"/>
  <c r="R2170" i="3"/>
  <c r="R2220" i="3"/>
  <c r="R2272" i="3"/>
  <c r="R2320" i="3"/>
  <c r="R2371" i="3"/>
  <c r="R1802" i="3"/>
  <c r="R1860" i="3"/>
  <c r="R1908" i="3"/>
  <c r="R1956" i="3"/>
  <c r="R2006" i="3"/>
  <c r="R2058" i="3"/>
  <c r="R2108" i="3"/>
  <c r="R2156" i="3"/>
  <c r="R2202" i="3"/>
  <c r="R2254" i="3"/>
  <c r="R2304" i="3"/>
  <c r="R1576" i="3"/>
  <c r="R1448" i="3"/>
  <c r="R1320" i="3"/>
  <c r="R1631" i="3"/>
  <c r="R1504" i="3"/>
  <c r="R1376" i="3"/>
  <c r="R1248" i="3"/>
  <c r="R1612" i="3"/>
  <c r="R1485" i="3"/>
  <c r="R2861" i="3"/>
  <c r="R2409" i="3"/>
  <c r="R2860" i="3"/>
  <c r="R2881" i="3"/>
  <c r="R2870" i="3"/>
  <c r="R2914" i="3"/>
  <c r="R2859" i="3"/>
  <c r="R2864" i="3"/>
  <c r="R2862" i="3"/>
  <c r="R2865" i="3"/>
  <c r="R2895" i="3"/>
  <c r="R2869" i="3"/>
  <c r="R2875" i="3"/>
  <c r="R2867" i="3"/>
  <c r="R2907" i="3"/>
  <c r="R2909" i="3"/>
  <c r="R2906" i="3"/>
  <c r="R2898" i="3"/>
  <c r="R2863" i="3"/>
  <c r="R2904" i="3"/>
  <c r="R2880" i="3"/>
  <c r="R2913" i="3"/>
  <c r="R2887" i="3"/>
  <c r="R2890" i="3"/>
  <c r="R2878" i="3"/>
  <c r="R2879" i="3"/>
  <c r="R2912" i="3"/>
  <c r="R2908" i="3"/>
  <c r="R2900" i="3"/>
  <c r="R2910" i="3"/>
  <c r="R2873" i="3"/>
  <c r="R2902" i="3"/>
  <c r="R2899" i="3"/>
  <c r="R2896" i="3"/>
  <c r="R2893" i="3"/>
  <c r="R2894" i="3"/>
  <c r="R2884" i="3"/>
  <c r="R2882" i="3"/>
  <c r="R2876" i="3"/>
  <c r="R2874" i="3"/>
  <c r="R2905" i="3"/>
  <c r="R2911" i="3"/>
  <c r="R2885" i="3"/>
  <c r="R2901" i="3"/>
  <c r="R2872" i="3"/>
  <c r="R2868" i="3"/>
  <c r="R2897" i="3"/>
  <c r="R2866" i="3"/>
  <c r="R2892" i="3"/>
  <c r="R2903" i="3"/>
  <c r="R2877" i="3"/>
  <c r="R2889" i="3"/>
  <c r="R2883" i="3"/>
  <c r="R2891" i="3"/>
  <c r="R2888" i="3"/>
  <c r="R2871" i="3"/>
  <c r="R2459" i="3"/>
  <c r="R2858" i="3"/>
  <c r="R2353" i="3"/>
  <c r="R2394" i="3"/>
  <c r="R2359" i="3"/>
  <c r="R2436" i="3"/>
  <c r="R2318" i="3"/>
  <c r="R2365" i="3"/>
  <c r="R2324" i="3"/>
  <c r="R2369" i="3"/>
  <c r="R2381" i="3"/>
  <c r="R2390" i="3"/>
  <c r="R2336" i="3"/>
  <c r="R2857" i="3"/>
  <c r="R2393" i="3"/>
  <c r="R2462" i="3"/>
  <c r="R2392" i="3"/>
  <c r="R2389" i="3"/>
  <c r="R2416" i="3"/>
  <c r="R2427" i="3"/>
  <c r="R2423" i="3"/>
  <c r="R2441" i="3"/>
  <c r="R2428" i="3"/>
  <c r="R2391" i="3"/>
  <c r="R928" i="3"/>
  <c r="R864" i="3"/>
  <c r="R2388" i="3"/>
  <c r="R2415" i="3"/>
  <c r="R2434" i="3"/>
  <c r="R2438" i="3"/>
  <c r="R2440" i="3"/>
  <c r="R2401" i="3"/>
  <c r="R2443" i="3"/>
  <c r="R985" i="3"/>
  <c r="R921" i="3"/>
  <c r="R857" i="3"/>
  <c r="R2411" i="3"/>
  <c r="R2407" i="3"/>
  <c r="R2426" i="3"/>
  <c r="R2437" i="3"/>
  <c r="R2408" i="3"/>
  <c r="R2398" i="3"/>
  <c r="R1040" i="3"/>
  <c r="R976" i="3"/>
  <c r="R912" i="3"/>
  <c r="R848" i="3"/>
  <c r="R2403" i="3"/>
  <c r="R2414" i="3"/>
  <c r="R2433" i="3"/>
  <c r="R2429" i="3"/>
  <c r="R2439" i="3"/>
  <c r="R1033" i="3"/>
  <c r="R969" i="3"/>
  <c r="R905" i="3"/>
  <c r="R2418" i="3"/>
  <c r="R2406" i="3"/>
  <c r="R2425" i="3"/>
  <c r="R2419" i="3"/>
  <c r="R2399" i="3"/>
  <c r="R1024" i="3"/>
  <c r="R960" i="3"/>
  <c r="R896" i="3"/>
  <c r="R2410" i="3"/>
  <c r="R2412" i="3"/>
  <c r="R2432" i="3"/>
  <c r="R2395" i="3"/>
  <c r="R2430" i="3"/>
  <c r="R2417" i="3"/>
  <c r="R2404" i="3"/>
  <c r="R2424" i="3"/>
  <c r="R2402" i="3"/>
  <c r="R2422" i="3"/>
  <c r="R2442" i="3"/>
  <c r="R2400" i="3"/>
  <c r="R2397" i="3"/>
  <c r="R2484" i="3"/>
  <c r="R2487" i="3"/>
  <c r="R2479" i="3"/>
  <c r="R2856" i="3"/>
  <c r="R2855" i="3"/>
  <c r="R2841" i="3"/>
  <c r="R2822" i="3"/>
  <c r="R2853" i="3"/>
  <c r="R2837" i="3"/>
  <c r="R2824" i="3"/>
  <c r="R2826" i="3"/>
  <c r="R2848" i="3"/>
  <c r="R2854" i="3"/>
  <c r="R2823" i="3"/>
  <c r="R2830" i="3"/>
  <c r="R2847" i="3"/>
  <c r="R2843" i="3"/>
  <c r="R2839" i="3"/>
  <c r="R2842" i="3"/>
  <c r="R2833" i="3"/>
  <c r="R2834" i="3"/>
  <c r="R2831" i="3"/>
  <c r="R2825" i="3"/>
  <c r="R2850" i="3"/>
  <c r="R2828" i="3"/>
  <c r="R2845" i="3"/>
  <c r="R2836" i="3"/>
  <c r="R2835" i="3"/>
  <c r="R2840" i="3"/>
  <c r="R2829" i="3"/>
  <c r="R2844" i="3"/>
  <c r="R2846" i="3"/>
  <c r="R2851" i="3"/>
  <c r="R2852" i="3"/>
  <c r="R2849" i="3"/>
  <c r="R2838" i="3"/>
  <c r="R2832" i="3"/>
  <c r="R2827" i="3"/>
  <c r="R2413" i="3"/>
  <c r="R2821" i="3"/>
  <c r="R2554" i="3"/>
  <c r="R2560" i="3"/>
  <c r="R2820" i="3"/>
  <c r="R2494" i="3"/>
  <c r="R2544" i="3"/>
  <c r="R2473" i="3"/>
  <c r="R2454" i="3"/>
  <c r="R2476" i="3"/>
  <c r="R2490" i="3"/>
  <c r="R2465" i="3"/>
  <c r="R2445" i="3"/>
  <c r="R2551" i="3"/>
  <c r="R2421" i="3"/>
  <c r="R2471" i="3"/>
  <c r="R2485" i="3"/>
  <c r="R2468" i="3"/>
  <c r="R2482" i="3"/>
  <c r="R2457" i="3"/>
  <c r="R2451" i="3"/>
  <c r="R2521" i="3"/>
  <c r="R2463" i="3"/>
  <c r="R2477" i="3"/>
  <c r="R2460" i="3"/>
  <c r="R2474" i="3"/>
  <c r="R2488" i="3"/>
  <c r="R2450" i="3"/>
  <c r="R2495" i="3"/>
  <c r="R2509" i="3"/>
  <c r="R2405" i="3"/>
  <c r="R2455" i="3"/>
  <c r="R2469" i="3"/>
  <c r="R2491" i="3"/>
  <c r="R2466" i="3"/>
  <c r="R2480" i="3"/>
  <c r="R2449" i="3"/>
  <c r="R2502" i="3"/>
  <c r="R2587" i="3"/>
  <c r="R2444" i="3"/>
  <c r="R2486" i="3"/>
  <c r="R2461" i="3"/>
  <c r="R2483" i="3"/>
  <c r="R2458" i="3"/>
  <c r="R2472" i="3"/>
  <c r="R2464" i="3"/>
  <c r="R2501" i="3"/>
  <c r="R2420" i="3"/>
  <c r="R2478" i="3"/>
  <c r="R2453" i="3"/>
  <c r="R2475" i="3"/>
  <c r="R2489" i="3"/>
  <c r="R2456" i="3"/>
  <c r="R2500" i="3"/>
  <c r="R2396" i="3"/>
  <c r="R2470" i="3"/>
  <c r="R2492" i="3"/>
  <c r="R2467" i="3"/>
  <c r="R2481" i="3"/>
  <c r="R2447" i="3"/>
  <c r="R2493" i="3"/>
  <c r="R2608" i="3"/>
  <c r="R2546" i="3"/>
  <c r="R2606" i="3"/>
  <c r="R2510" i="3"/>
  <c r="R2448" i="3"/>
  <c r="R2507" i="3"/>
  <c r="R2499" i="3"/>
  <c r="R2446" i="3"/>
  <c r="R2506" i="3"/>
  <c r="R2526" i="3"/>
  <c r="R2505" i="3"/>
  <c r="R2508" i="3"/>
  <c r="R2496" i="3"/>
  <c r="R2524" i="3"/>
  <c r="R2497" i="3"/>
  <c r="R2504" i="3"/>
  <c r="R2522" i="3"/>
  <c r="R2503" i="3"/>
  <c r="R2580" i="3"/>
  <c r="R2639" i="3"/>
  <c r="R2655" i="3"/>
  <c r="R2537" i="3"/>
  <c r="R2535" i="3"/>
  <c r="R2549" i="3"/>
  <c r="R2555" i="3"/>
  <c r="R2610" i="3"/>
  <c r="R2592" i="3"/>
  <c r="R2590" i="3"/>
  <c r="R2670" i="3"/>
  <c r="R2552" i="3"/>
  <c r="R2527" i="3"/>
  <c r="R2541" i="3"/>
  <c r="R2547" i="3"/>
  <c r="R2559" i="3"/>
  <c r="R2513" i="3"/>
  <c r="R2602" i="3"/>
  <c r="R2584" i="3"/>
  <c r="R2582" i="3"/>
  <c r="R2653" i="3"/>
  <c r="R2519" i="3"/>
  <c r="R2525" i="3"/>
  <c r="R2539" i="3"/>
  <c r="R2558" i="3"/>
  <c r="R2556" i="3"/>
  <c r="R2586" i="3"/>
  <c r="R2576" i="3"/>
  <c r="R2574" i="3"/>
  <c r="R2633" i="3"/>
  <c r="R2536" i="3"/>
  <c r="R2550" i="3"/>
  <c r="R2517" i="3"/>
  <c r="R2531" i="3"/>
  <c r="R2609" i="3"/>
  <c r="R2568" i="3"/>
  <c r="R2605" i="3"/>
  <c r="R2630" i="3"/>
  <c r="R2538" i="3"/>
  <c r="R2528" i="3"/>
  <c r="R2542" i="3"/>
  <c r="R2548" i="3"/>
  <c r="R2523" i="3"/>
  <c r="R2557" i="3"/>
  <c r="R2601" i="3"/>
  <c r="R2591" i="3"/>
  <c r="R2589" i="3"/>
  <c r="R2685" i="3"/>
  <c r="R2530" i="3"/>
  <c r="R2520" i="3"/>
  <c r="R2534" i="3"/>
  <c r="R2532" i="3"/>
  <c r="R2514" i="3"/>
  <c r="R2515" i="3"/>
  <c r="R2611" i="3"/>
  <c r="R2569" i="3"/>
  <c r="R2583" i="3"/>
  <c r="R2604" i="3"/>
  <c r="R2545" i="3"/>
  <c r="R2543" i="3"/>
  <c r="R2518" i="3"/>
  <c r="R2516" i="3"/>
  <c r="R2512" i="3"/>
  <c r="R2571" i="3"/>
  <c r="R2600" i="3"/>
  <c r="R2598" i="3"/>
  <c r="R2581" i="3"/>
  <c r="R2643" i="3"/>
  <c r="R2641" i="3"/>
  <c r="R2707" i="3"/>
  <c r="R2700" i="3"/>
  <c r="R2687" i="3"/>
  <c r="R2676" i="3"/>
  <c r="R2596" i="3"/>
  <c r="R2627" i="3"/>
  <c r="R2656" i="3"/>
  <c r="R2683" i="3"/>
  <c r="R2664" i="3"/>
  <c r="R2588" i="3"/>
  <c r="R2623" i="3"/>
  <c r="R2652" i="3"/>
  <c r="R2671" i="3"/>
  <c r="R2565" i="3"/>
  <c r="R2658" i="3"/>
  <c r="R2640" i="3"/>
  <c r="R2714" i="3"/>
  <c r="R2577" i="3"/>
  <c r="R2607" i="3"/>
  <c r="R2566" i="3"/>
  <c r="R2572" i="3"/>
  <c r="R2654" i="3"/>
  <c r="R2636" i="3"/>
  <c r="R2674" i="3"/>
  <c r="R2659" i="3"/>
  <c r="R2661" i="3"/>
  <c r="R2624" i="3"/>
  <c r="R2710" i="3"/>
  <c r="R2694" i="3"/>
  <c r="R2617" i="3"/>
  <c r="R2553" i="3"/>
  <c r="R2663" i="3"/>
  <c r="R2716" i="3"/>
  <c r="R2533" i="3"/>
  <c r="R2728" i="3"/>
  <c r="R2730" i="3"/>
  <c r="R2725" i="3"/>
  <c r="R2635" i="3"/>
  <c r="R2650" i="3"/>
  <c r="R2629" i="3"/>
  <c r="R2632" i="3"/>
  <c r="R2699" i="3"/>
  <c r="R2673" i="3"/>
  <c r="R2682" i="3"/>
  <c r="R2705" i="3"/>
  <c r="R2712" i="3"/>
  <c r="R2680" i="3"/>
  <c r="R2570" i="3"/>
  <c r="R2622" i="3"/>
  <c r="R2751" i="3"/>
  <c r="R2631" i="3"/>
  <c r="R2646" i="3"/>
  <c r="R2660" i="3"/>
  <c r="R2628" i="3"/>
  <c r="R2691" i="3"/>
  <c r="R2718" i="3"/>
  <c r="R2678" i="3"/>
  <c r="R2697" i="3"/>
  <c r="R2708" i="3"/>
  <c r="R2626" i="3"/>
  <c r="R2720" i="3"/>
  <c r="R2614" i="3"/>
  <c r="R2734" i="3"/>
  <c r="R2693" i="3"/>
  <c r="R2704" i="3"/>
  <c r="R2621" i="3"/>
  <c r="R2672" i="3"/>
  <c r="R2613" i="3"/>
  <c r="R2726" i="3"/>
  <c r="R2814" i="3"/>
  <c r="R2789" i="3"/>
  <c r="R2689" i="3"/>
  <c r="R2625" i="3"/>
  <c r="R2561" i="3"/>
  <c r="R2818" i="3"/>
  <c r="R2669" i="3"/>
  <c r="R2741" i="3"/>
  <c r="R2784" i="3"/>
  <c r="R2727" i="3"/>
  <c r="R2599" i="3"/>
  <c r="R2597" i="3"/>
  <c r="R2452" i="3"/>
  <c r="R2594" i="3"/>
  <c r="R2595" i="3"/>
  <c r="R2498" i="3"/>
  <c r="R2562" i="3"/>
  <c r="R2603" i="3"/>
  <c r="R2706" i="3"/>
  <c r="R2540" i="3"/>
  <c r="R2638" i="3"/>
  <c r="R2690" i="3"/>
  <c r="R2651" i="3"/>
  <c r="R2634" i="3"/>
  <c r="R2649" i="3"/>
  <c r="R2648" i="3"/>
  <c r="R2715" i="3"/>
  <c r="R2679" i="3"/>
  <c r="R2702" i="3"/>
  <c r="R2666" i="3"/>
  <c r="R2681" i="3"/>
  <c r="R2696" i="3"/>
  <c r="R2619" i="3"/>
  <c r="R2616" i="3"/>
  <c r="R2754" i="3"/>
  <c r="R2772" i="3"/>
  <c r="R2647" i="3"/>
  <c r="R2662" i="3"/>
  <c r="R2645" i="3"/>
  <c r="R2644" i="3"/>
  <c r="R2711" i="3"/>
  <c r="R2675" i="3"/>
  <c r="R2698" i="3"/>
  <c r="R2717" i="3"/>
  <c r="R2677" i="3"/>
  <c r="R2692" i="3"/>
  <c r="R2563" i="3"/>
  <c r="R2719" i="3"/>
  <c r="R2713" i="3"/>
  <c r="R2665" i="3"/>
  <c r="R2688" i="3"/>
  <c r="R2618" i="3"/>
  <c r="R2768" i="3"/>
  <c r="R2657" i="3"/>
  <c r="R2593" i="3"/>
  <c r="R2529" i="3"/>
  <c r="R2511" i="3"/>
  <c r="R2701" i="3"/>
  <c r="R2637" i="3"/>
  <c r="R2573" i="3"/>
  <c r="R2642" i="3"/>
  <c r="R2579" i="3"/>
  <c r="R2703" i="3"/>
  <c r="R2667" i="3"/>
  <c r="R2686" i="3"/>
  <c r="R2709" i="3"/>
  <c r="R2684" i="3"/>
  <c r="R2578" i="3"/>
  <c r="R2615" i="3"/>
  <c r="R2585" i="3"/>
  <c r="R2695" i="3"/>
  <c r="R2567" i="3"/>
  <c r="R2755" i="3"/>
  <c r="R2739" i="3"/>
  <c r="R2753" i="3"/>
  <c r="R2767" i="3"/>
  <c r="R2750" i="3"/>
  <c r="R2733" i="3"/>
  <c r="R2762" i="3"/>
  <c r="R2745" i="3"/>
  <c r="R2759" i="3"/>
  <c r="R2742" i="3"/>
  <c r="R2746" i="3"/>
  <c r="R2760" i="3"/>
  <c r="R2743" i="3"/>
  <c r="R2764" i="3"/>
  <c r="R2781" i="3"/>
  <c r="R2738" i="3"/>
  <c r="R2752" i="3"/>
  <c r="R2735" i="3"/>
  <c r="R2765" i="3"/>
  <c r="R2756" i="3"/>
  <c r="R2780" i="3"/>
  <c r="R2771" i="3"/>
  <c r="R2763" i="3"/>
  <c r="R2744" i="3"/>
  <c r="R2757" i="3"/>
  <c r="R2783" i="3"/>
  <c r="R2779" i="3"/>
  <c r="R2769" i="3"/>
  <c r="R2736" i="3"/>
  <c r="R2766" i="3"/>
  <c r="R2749" i="3"/>
  <c r="R2793" i="3"/>
  <c r="R2782" i="3"/>
  <c r="R2747" i="3"/>
  <c r="R2761" i="3"/>
  <c r="R2758" i="3"/>
  <c r="R2785" i="3"/>
  <c r="R2774" i="3"/>
  <c r="R2815" i="3"/>
  <c r="R2812" i="3"/>
  <c r="R2817" i="3"/>
  <c r="R2806" i="3"/>
  <c r="R2809" i="3"/>
  <c r="R2799" i="3"/>
  <c r="R2805" i="3"/>
  <c r="R2807" i="3"/>
  <c r="R2797" i="3"/>
  <c r="R2800" i="3"/>
  <c r="R2794" i="3"/>
  <c r="R2808" i="3"/>
  <c r="R2804" i="3"/>
  <c r="R2803" i="3"/>
  <c r="R2798" i="3"/>
  <c r="R2795" i="3"/>
  <c r="R2801" i="3"/>
  <c r="R2811" i="3"/>
  <c r="R2819" i="3"/>
  <c r="R2802" i="3"/>
  <c r="R2796" i="3"/>
  <c r="R2810" i="3"/>
  <c r="R2813" i="3"/>
  <c r="R2816" i="3"/>
  <c r="R2792" i="3"/>
  <c r="R2787" i="3"/>
  <c r="R2790" i="3"/>
  <c r="R2791" i="3"/>
  <c r="R2788" i="3"/>
  <c r="R2786" i="3"/>
  <c r="R2777" i="3"/>
  <c r="R2775" i="3"/>
  <c r="R2778" i="3"/>
  <c r="R2773" i="3"/>
  <c r="R2776" i="3"/>
  <c r="R2770" i="3"/>
  <c r="R2575" i="3"/>
  <c r="R2721" i="3"/>
  <c r="R2740" i="3"/>
  <c r="R2737" i="3"/>
  <c r="R2612" i="3"/>
  <c r="R2729" i="3"/>
  <c r="R2731" i="3"/>
  <c r="R2668" i="3"/>
  <c r="R2723" i="3"/>
  <c r="R2724" i="3"/>
  <c r="R2564" i="3"/>
  <c r="R2620" i="3"/>
  <c r="R2722" i="3"/>
  <c r="R2748" i="3"/>
  <c r="R2732" i="3"/>
  <c r="B23" i="3" l="1"/>
  <c r="E13" i="3"/>
  <c r="B9" i="3"/>
  <c r="C17" i="3"/>
  <c r="E21" i="3"/>
  <c r="B28" i="3"/>
  <c r="D11" i="3"/>
  <c r="B20" i="3"/>
  <c r="C10" i="3"/>
  <c r="D20" i="3"/>
  <c r="D18" i="3"/>
  <c r="D24" i="3"/>
  <c r="D26" i="3"/>
  <c r="B27" i="3"/>
  <c r="C13" i="3"/>
  <c r="E27" i="3"/>
  <c r="B25" i="3"/>
  <c r="D22" i="3"/>
  <c r="B18" i="3"/>
  <c r="D15" i="3"/>
  <c r="C12" i="3"/>
  <c r="D19" i="3"/>
  <c r="C20" i="3"/>
  <c r="E12" i="3"/>
  <c r="B11" i="3"/>
  <c r="D13" i="3"/>
  <c r="E25" i="3"/>
  <c r="C18" i="3"/>
  <c r="E10" i="3"/>
  <c r="B16" i="3"/>
  <c r="D27" i="3"/>
  <c r="B10" i="3"/>
  <c r="C16" i="3"/>
  <c r="C25" i="3"/>
  <c r="B19" i="3"/>
  <c r="C24" i="3"/>
  <c r="E16" i="3"/>
  <c r="E28" i="3"/>
  <c r="D17" i="3"/>
  <c r="B17" i="3"/>
  <c r="C22" i="3"/>
  <c r="E14" i="3"/>
  <c r="C11" i="3"/>
  <c r="E15" i="3"/>
  <c r="C28" i="3"/>
  <c r="E20" i="3"/>
  <c r="B24" i="3"/>
  <c r="D21" i="3"/>
  <c r="B14" i="3"/>
  <c r="C26" i="3"/>
  <c r="E18" i="3"/>
  <c r="C15" i="3"/>
  <c r="E19" i="3"/>
  <c r="C21" i="3"/>
  <c r="D28" i="3"/>
  <c r="B21" i="3"/>
  <c r="D12" i="3"/>
  <c r="E24" i="3"/>
  <c r="C9" i="3"/>
  <c r="D25" i="3"/>
  <c r="B15" i="3"/>
  <c r="D10" i="3"/>
  <c r="E22" i="3"/>
  <c r="C23" i="3"/>
  <c r="E23" i="3"/>
  <c r="E11" i="3"/>
  <c r="E17" i="3"/>
  <c r="B26" i="3"/>
  <c r="C14" i="3"/>
  <c r="B22" i="3"/>
  <c r="D16" i="3"/>
  <c r="B13" i="3"/>
  <c r="E9" i="3"/>
  <c r="B12" i="3"/>
  <c r="D14" i="3"/>
  <c r="E26" i="3"/>
  <c r="C27" i="3"/>
  <c r="D23" i="3"/>
  <c r="D9" i="3"/>
  <c r="C19" i="3"/>
</calcChain>
</file>

<file path=xl/sharedStrings.xml><?xml version="1.0" encoding="utf-8"?>
<sst xmlns="http://schemas.openxmlformats.org/spreadsheetml/2006/main" count="13644" uniqueCount="6881">
  <si>
    <t>No.</t>
  </si>
  <si>
    <t>コ-ド</t>
  </si>
  <si>
    <t>番号</t>
  </si>
  <si>
    <t>図書名</t>
  </si>
  <si>
    <t>出版社名</t>
    <rPh sb="0" eb="2">
      <t>シュッパン</t>
    </rPh>
    <rPh sb="2" eb="4">
      <t>シャメイ</t>
    </rPh>
    <phoneticPr fontId="6"/>
  </si>
  <si>
    <t>備考</t>
    <rPh sb="0" eb="2">
      <t>ビコウ</t>
    </rPh>
    <phoneticPr fontId="8"/>
  </si>
  <si>
    <t>女性ｾﾝﾀｰを問う</t>
  </si>
  <si>
    <t>新水社</t>
  </si>
  <si>
    <t>図書名キーワード検索</t>
    <rPh sb="0" eb="2">
      <t>トショ</t>
    </rPh>
    <rPh sb="2" eb="3">
      <t>メイ</t>
    </rPh>
    <rPh sb="8" eb="10">
      <t>ケンサク</t>
    </rPh>
    <phoneticPr fontId="6"/>
  </si>
  <si>
    <t>よりよく生き延びる</t>
  </si>
  <si>
    <t>新潮社</t>
  </si>
  <si>
    <t>寄贈</t>
    <rPh sb="0" eb="2">
      <t>キゾウ</t>
    </rPh>
    <phoneticPr fontId="8"/>
  </si>
  <si>
    <t>近代文芸社</t>
  </si>
  <si>
    <t/>
  </si>
  <si>
    <t>ﾏｶﾞｼﾞﾝﾊｳｽ</t>
  </si>
  <si>
    <t>女と男の日本語辞典上巻</t>
  </si>
  <si>
    <t>東京堂出版</t>
  </si>
  <si>
    <t>【禁帯出】</t>
    <rPh sb="1" eb="2">
      <t>キン</t>
    </rPh>
    <rPh sb="2" eb="4">
      <t>タイシュツ</t>
    </rPh>
    <phoneticPr fontId="8"/>
  </si>
  <si>
    <t>ﾄﾞﾒｽ出版</t>
  </si>
  <si>
    <t>図書名</t>
    <rPh sb="0" eb="2">
      <t>トショ</t>
    </rPh>
    <rPh sb="2" eb="3">
      <t>メイ</t>
    </rPh>
    <phoneticPr fontId="6"/>
  </si>
  <si>
    <t>著者名</t>
    <rPh sb="0" eb="3">
      <t>チョシャメイ</t>
    </rPh>
    <phoneticPr fontId="6"/>
  </si>
  <si>
    <t>岩波女性学事典</t>
  </si>
  <si>
    <t>岩波書店</t>
  </si>
  <si>
    <t>ﾌｪﾐﾆｽﾞﾑ事典</t>
  </si>
  <si>
    <t>明石書店</t>
  </si>
  <si>
    <t>東方出版</t>
  </si>
  <si>
    <t>【禁帯出】大型本</t>
    <rPh sb="1" eb="4">
      <t>キンタイシュツ</t>
    </rPh>
    <rPh sb="5" eb="7">
      <t>オオガタ</t>
    </rPh>
    <rPh sb="7" eb="8">
      <t>ホン</t>
    </rPh>
    <phoneticPr fontId="8"/>
  </si>
  <si>
    <t>逐条解説男女共同参画社会基本法</t>
  </si>
  <si>
    <t>ぎょうせい</t>
  </si>
  <si>
    <t>教育評論者</t>
  </si>
  <si>
    <t>民法のしくみ</t>
  </si>
  <si>
    <t>日本実業出版社</t>
  </si>
  <si>
    <t>女性をめぐる法と政策</t>
  </si>
  <si>
    <t>ﾐﾈﾙヴｧ書房</t>
  </si>
  <si>
    <t>日本女性人名辞典[普及版]</t>
  </si>
  <si>
    <t>日本図書ｾﾝﾀｰ</t>
  </si>
  <si>
    <t>国連ﾊﾋﾞﾀｯﾄがすすめる
女性にやさしいまちづくり</t>
  </si>
  <si>
    <t>ﾕｯｸ舎</t>
  </si>
  <si>
    <t>冬芽工房</t>
  </si>
  <si>
    <t>平成26年度文部科学省科学技術人材育成費補助事業
女性研究者研究活動支援事業(連携型)</t>
  </si>
  <si>
    <t>神戸大学男女共同参画推進室</t>
  </si>
  <si>
    <t>女性のﾃﾞｰﾀﾌﾞｯｸ</t>
  </si>
  <si>
    <t>有斐閣</t>
  </si>
  <si>
    <t>男女共同参画白書(平成11年版)</t>
  </si>
  <si>
    <t>大蔵省印刷局</t>
  </si>
  <si>
    <t>男女共同参画白書(平成13年版)</t>
  </si>
  <si>
    <t>男女共同参画白書(平成14年版)</t>
  </si>
  <si>
    <t>男女共同参画白書(平成16年版)</t>
  </si>
  <si>
    <t>財務省印刷局</t>
  </si>
  <si>
    <t>男女共同参画白書(平成17年版)</t>
  </si>
  <si>
    <t>男女共同参画白書(平成18年版)</t>
  </si>
  <si>
    <t>男女共同参画白書(平成19年版)</t>
  </si>
  <si>
    <t>男女共同参画白書(平成20年版)</t>
  </si>
  <si>
    <t>男女共同参画白書(平成21年版)</t>
  </si>
  <si>
    <t>男女共同参画白書(平成22年版)</t>
  </si>
  <si>
    <t>男女共同参画白書(平成23年版)</t>
  </si>
  <si>
    <t>男女共同参画白書(平成24年版)</t>
  </si>
  <si>
    <t>男女共同参画白書(平成25年版)</t>
  </si>
  <si>
    <t>男女共同参画白書(平成26年版)</t>
  </si>
  <si>
    <t>男女共同参画白書(平成27年版)</t>
  </si>
  <si>
    <t>男女共同参画白書(平成28年版)</t>
  </si>
  <si>
    <t>ほるぷ出版</t>
  </si>
  <si>
    <t>小学館</t>
  </si>
  <si>
    <t>女性情報2012年1月号</t>
  </si>
  <si>
    <t>㈲ﾊﾟﾄﾞ･
ｳｨﾒﾝｽﾞ･ｵﾌｨｽ</t>
  </si>
  <si>
    <t>女性情報2012年2月号</t>
  </si>
  <si>
    <t>女性情報2012年3月号</t>
  </si>
  <si>
    <t>女性情報2012年4月号</t>
  </si>
  <si>
    <t>女性情報2012年6月号</t>
  </si>
  <si>
    <t>女性情報2012年7月号</t>
  </si>
  <si>
    <t>女性情報2012年8月号</t>
  </si>
  <si>
    <t>女性情報2012年9月号</t>
  </si>
  <si>
    <t>女性情報2012年10月号</t>
  </si>
  <si>
    <t>女性情報2012年11月号</t>
  </si>
  <si>
    <t>女性情報2012年12月号</t>
  </si>
  <si>
    <t>女性情報2013年1月号</t>
  </si>
  <si>
    <t>女性情報2013年2月号</t>
  </si>
  <si>
    <t>女性情報2013年3月号</t>
  </si>
  <si>
    <t>女性情報2013年4月号</t>
  </si>
  <si>
    <t>女性情報2013年5月号</t>
  </si>
  <si>
    <t>女性情報2013年6月号</t>
  </si>
  <si>
    <t>女性情報2013年7月号</t>
  </si>
  <si>
    <t>女性情報2013年8月号</t>
  </si>
  <si>
    <t>女性情報2013年9月号</t>
  </si>
  <si>
    <t>女性情報2013年10月号</t>
  </si>
  <si>
    <t>女性情報2013年11月号</t>
  </si>
  <si>
    <t>女性情報2013年12月号</t>
  </si>
  <si>
    <t>女性情報2014年1月号</t>
  </si>
  <si>
    <t>女性情報2014年2月号</t>
  </si>
  <si>
    <t>女性情報2014年3月号</t>
  </si>
  <si>
    <t>女性情報2014年4月号</t>
  </si>
  <si>
    <t>女性情報2014年5月号</t>
  </si>
  <si>
    <t>女性情報2014年6月号</t>
  </si>
  <si>
    <t>女性情報2014年7月号</t>
  </si>
  <si>
    <t>女性情報2014年8月号</t>
  </si>
  <si>
    <t>女性情報2014年9月号</t>
  </si>
  <si>
    <t>女性情報2014年10月号</t>
  </si>
  <si>
    <t>女性情報2014年11月号</t>
  </si>
  <si>
    <t>女性情報2014年12月号</t>
  </si>
  <si>
    <t>女性情報2015年1月号</t>
  </si>
  <si>
    <t>女性情報2015年2月号</t>
  </si>
  <si>
    <t>女性情報2015年3月号</t>
  </si>
  <si>
    <t>女性情報2015年4月号</t>
  </si>
  <si>
    <t>女性情報2015年5月号</t>
  </si>
  <si>
    <t>女性情報2015年6月号</t>
  </si>
  <si>
    <t>女性情報2015年7月号</t>
  </si>
  <si>
    <t>女性情報2015年8月号</t>
  </si>
  <si>
    <t>女性情報2015年9月号</t>
  </si>
  <si>
    <t>女性情報2015年10月号</t>
  </si>
  <si>
    <t>女性情報2015年11月号</t>
  </si>
  <si>
    <t>女性情報2015年12月号</t>
  </si>
  <si>
    <t>女性情報2016年1月号</t>
  </si>
  <si>
    <t>女性情報2016年2月号</t>
  </si>
  <si>
    <t>女性情報2016年3月号</t>
  </si>
  <si>
    <t>女性情報2016年4月号</t>
  </si>
  <si>
    <t>女性情報2016年5月号</t>
  </si>
  <si>
    <t>女性情報2016年6月号</t>
  </si>
  <si>
    <t>女性情報2016年7月号</t>
  </si>
  <si>
    <t>女性情報2016年8月号</t>
  </si>
  <si>
    <t>女性情報2016年9月号</t>
  </si>
  <si>
    <t>女性情報2016年10月号</t>
  </si>
  <si>
    <t>女性情報2016年11月号</t>
  </si>
  <si>
    <t>女性情報2016年12月号</t>
  </si>
  <si>
    <t>女性情報2017年1月号</t>
  </si>
  <si>
    <t>女性情報2017年2月号</t>
  </si>
  <si>
    <t>女性情報2017年3月号</t>
  </si>
  <si>
    <t>女性情報2017年4月号</t>
  </si>
  <si>
    <t>女性情報2017年5月号</t>
  </si>
  <si>
    <t>女性情報2017年6月号</t>
  </si>
  <si>
    <t>女性情報2017年7月号</t>
  </si>
  <si>
    <t>女性情報2017年8月号</t>
  </si>
  <si>
    <t>女性情報2017年9月号</t>
  </si>
  <si>
    <t>女性情報2017年10月号</t>
  </si>
  <si>
    <t>女性情報2017年11月号</t>
  </si>
  <si>
    <t>女性情報2017年12月号</t>
  </si>
  <si>
    <t>女性情報2018年1月号</t>
  </si>
  <si>
    <t>女性情報2018年2月号</t>
  </si>
  <si>
    <t>女性情報2018年3月号</t>
  </si>
  <si>
    <t>女性情報2018年4月号</t>
  </si>
  <si>
    <t>女性情報2018年5月号</t>
  </si>
  <si>
    <t>女性情報2018年6月号</t>
  </si>
  <si>
    <t>女性情報2018年7月号</t>
  </si>
  <si>
    <t>女性情報2018年8月号</t>
  </si>
  <si>
    <t>女性情報別冊
ﾜｰｸ･ﾗｲﾌ･ﾊﾞﾗﾝｽ2012年1月号</t>
  </si>
  <si>
    <t>女性情報別冊
ﾜｰｸ･ﾗｲﾌ･ﾊﾞﾗﾝｽ2012年2月号</t>
  </si>
  <si>
    <t>女性情報別冊
ﾜｰｸ･ﾗｲﾌ･ﾊﾞﾗﾝｽ2012年3月号</t>
  </si>
  <si>
    <t>女性情報別冊
ﾜｰｸ･ﾗｲﾌ･ﾊﾞﾗﾝｽ2012年4月号</t>
  </si>
  <si>
    <t>女性情報別冊
ﾜｰｸ･ﾗｲﾌ･ﾊﾞﾗﾝｽ2012年5月号</t>
  </si>
  <si>
    <t>女性情報別冊
ﾜｰｸ･ﾗｲﾌ･ﾊﾞﾗﾝｽ2012年6月号</t>
  </si>
  <si>
    <t>女性情報別冊
ﾜｰｸ･ﾗｲﾌ･ﾊﾞﾗﾝｽ2012年7月号</t>
  </si>
  <si>
    <t>女性情報別冊
ﾜｰｸ･ﾗｲﾌ･ﾊﾞﾗﾝｽ2012年8月号</t>
  </si>
  <si>
    <t>女性情報別冊
ﾜｰｸ･ﾗｲﾌ･ﾊﾞﾗﾝｽ2012年9月号</t>
  </si>
  <si>
    <t>女性情報別冊
ﾜｰｸ･ﾗｲﾌ･ﾊﾞﾗﾝｽ2012年10月号</t>
  </si>
  <si>
    <t>女性情報別冊
ﾜｰｸ･ﾗｲﾌ･ﾊﾞﾗﾝｽ2012年11月号</t>
  </si>
  <si>
    <t>女性情報別冊
ﾜｰｸ･ﾗｲﾌ･ﾊﾞﾗﾝｽ2012年12月号</t>
  </si>
  <si>
    <t>女性情報別冊
ﾜｰｸ･ﾗｲﾌ･ﾊﾞﾗﾝｽ2013年1月号</t>
  </si>
  <si>
    <t>女性情報別冊
ﾜｰｸ･ﾗｲﾌ･ﾊﾞﾗﾝｽ2013年2月号</t>
  </si>
  <si>
    <t>女性情報別冊
ﾜｰｸ･ﾗｲﾌ･ﾊﾞﾗﾝｽ2013年3月号</t>
  </si>
  <si>
    <t>女性情報別冊
ﾜｰｸ･ﾗｲﾌ･ﾊﾞﾗﾝｽ2013年4月号</t>
  </si>
  <si>
    <t>女性情報別冊
ﾜｰｸ･ﾗｲﾌ･ﾊﾞﾗﾝｽ2013年5月号</t>
  </si>
  <si>
    <t>女性情報別冊
ﾜｰｸ･ﾗｲﾌ･ﾊﾞﾗﾝｽ2013年6月号</t>
  </si>
  <si>
    <t>女性情報別冊
ﾜｰｸ･ﾗｲﾌ･ﾊﾞﾗﾝｽ2013年7月号</t>
  </si>
  <si>
    <t>女性情報別冊
ﾜｰｸ･ﾗｲﾌ･ﾊﾞﾗﾝｽ2013年8月号</t>
  </si>
  <si>
    <t>女性情報別冊
ﾜｰｸ･ﾗｲﾌ･ﾊﾞﾗﾝｽ2013年9月号</t>
  </si>
  <si>
    <t>女性情報別冊
ﾜｰｸ･ﾗｲﾌ･ﾊﾞﾗﾝｽ2013年10月号</t>
  </si>
  <si>
    <t>女性情報別冊
ﾜｰｸ･ﾗｲﾌ･ﾊﾞﾗﾝｽ2013年11月号</t>
  </si>
  <si>
    <t>女性情報別冊
ﾜｰｸ･ﾗｲﾌ･ﾊﾞﾗﾝｽ2013年12月号</t>
  </si>
  <si>
    <t>女性情報別冊
ﾜｰｸ･ﾗｲﾌ･ﾊﾞﾗﾝｽ2014年1月号</t>
  </si>
  <si>
    <t>女性情報別冊
ﾜｰｸ･ﾗｲﾌ･ﾊﾞﾗﾝｽ2014年2月号</t>
  </si>
  <si>
    <t>女性情報別冊
ﾜｰｸ･ﾗｲﾌ･ﾊﾞﾗﾝｽ2014年3月号</t>
  </si>
  <si>
    <t>女性情報別冊
ﾜｰｸ･ﾗｲﾌ･ﾊﾞﾗﾝｽ2014年4月号</t>
  </si>
  <si>
    <t>女性情報別冊
ﾜｰｸ･ﾗｲﾌ･ﾊﾞﾗﾝｽ2014年5月号</t>
  </si>
  <si>
    <t>女性情報別冊
ﾜｰｸ･ﾗｲﾌ･ﾊﾞﾗﾝｽ2014年6月号</t>
  </si>
  <si>
    <t>女性情報別冊
ﾜｰｸ･ﾗｲﾌ･ﾊﾞﾗﾝｽ2014年7月号</t>
  </si>
  <si>
    <t>女性情報別冊
ﾜｰｸ･ﾗｲﾌ･ﾊﾞﾗﾝｽ2014年8月号</t>
  </si>
  <si>
    <t>女性情報別冊
ﾜｰｸ･ﾗｲﾌ･ﾊﾞﾗﾝｽ2014年9月号</t>
  </si>
  <si>
    <t>女性情報別冊
ﾜｰｸ･ﾗｲﾌ･ﾊﾞﾗﾝｽ2014年10月号</t>
  </si>
  <si>
    <t>女性情報別冊
ﾜｰｸ･ﾗｲﾌ･ﾊﾞﾗﾝｽ2014年11月号</t>
  </si>
  <si>
    <t>女性情報別冊
ﾜｰｸ･ﾗｲﾌ･ﾊﾞﾗﾝｽ2014年12月号</t>
  </si>
  <si>
    <t>女性情報別冊
ﾜｰｸ･ﾗｲﾌ･ﾊﾞﾗﾝｽ2015年1月号</t>
  </si>
  <si>
    <t>女性情報別冊
ﾜｰｸ･ﾗｲﾌ･ﾊﾞﾗﾝｽ2015年2月号</t>
  </si>
  <si>
    <t>女性情報別冊
ﾜｰｸ･ﾗｲﾌ･ﾊﾞﾗﾝｽ2015年3月号</t>
  </si>
  <si>
    <t>女性情報別冊
ﾜｰｸ･ﾗｲﾌ･ﾊﾞﾗﾝｽ2015年4月号</t>
  </si>
  <si>
    <t>女性情報別冊
ﾜｰｸ･ﾗｲﾌ･ﾊﾞﾗﾝｽ2015年5月号</t>
  </si>
  <si>
    <t>女性情報別冊
ﾜｰｸ･ﾗｲﾌ･ﾊﾞﾗﾝｽ2015年6月号</t>
  </si>
  <si>
    <t>新聞を通して見えてくる男社会</t>
  </si>
  <si>
    <t>ﾌﾘｰｸ</t>
  </si>
  <si>
    <t>女性の生涯学習に関する
日韓比較研究報告書</t>
  </si>
  <si>
    <t>国立女性教育会館</t>
  </si>
  <si>
    <t>地図でみる世界の女性</t>
  </si>
  <si>
    <t>全日本自治団体
労働組合</t>
  </si>
  <si>
    <t>【禁帯出】</t>
    <rPh sb="1" eb="4">
      <t>キンタイシュツ</t>
    </rPh>
    <phoneticPr fontId="8"/>
  </si>
  <si>
    <t>ｼﾞｪﾝﾀﾞｰと社会</t>
  </si>
  <si>
    <t>京都女子大学現代社会学部</t>
  </si>
  <si>
    <t>提言:ｼﾞｪﾝﾀﾞｰ視点が拓く
学術と社会の未来</t>
  </si>
  <si>
    <t>日本学術会議
学術とｼﾞｪﾝﾀﾞｰ委員会</t>
  </si>
  <si>
    <t>おんぶにだっこ</t>
  </si>
  <si>
    <t>渡辺美恵
財)東京女性財団</t>
  </si>
  <si>
    <t>大型本</t>
    <rPh sb="0" eb="2">
      <t>オオガタ</t>
    </rPh>
    <rPh sb="2" eb="3">
      <t>ホン</t>
    </rPh>
    <phoneticPr fontId="8"/>
  </si>
  <si>
    <t>女性への暴力防止</t>
  </si>
  <si>
    <t>ｳｨﾒﾝｽﾞｾﾝﾀｰ大阪</t>
  </si>
  <si>
    <t>性の商品化とﾒﾃﾞｨｱ</t>
  </si>
  <si>
    <t>ｺﾏｰｼｬﾙの中の
男女役割を問い直す会</t>
  </si>
  <si>
    <t>ﾛｽﾄﾌﾟﾛｾｽ･ｼﾞｪﾈﾚｰｼｮﾝ</t>
  </si>
  <si>
    <t>神戸新聞
総合出版ｾﾝﾀｰ</t>
  </si>
  <si>
    <t>月刊神戸っ子
KOBECCO別冊640号</t>
  </si>
  <si>
    <t>野村不動産×
神戸っ子出版</t>
  </si>
  <si>
    <t>【禁帯出】
郷土資料</t>
    <rPh sb="1" eb="4">
      <t>キンタイシュツ</t>
    </rPh>
    <rPh sb="6" eb="8">
      <t>キョウド</t>
    </rPh>
    <rPh sb="8" eb="10">
      <t>シリョウ</t>
    </rPh>
    <phoneticPr fontId="8"/>
  </si>
  <si>
    <t>ｰ</t>
  </si>
  <si>
    <t>文学にみられる蘆屋第二集(拾遺)</t>
  </si>
  <si>
    <t>みんなで選んだ芦屋の未来遺産</t>
  </si>
  <si>
    <t>芦屋の四季･70選</t>
  </si>
  <si>
    <t>芦屋のうつりかわり</t>
  </si>
  <si>
    <t>芦屋今むかし</t>
  </si>
  <si>
    <t>阪神･淡路大震災の記録</t>
  </si>
  <si>
    <t>航空写真集阪神･淡路大震災</t>
  </si>
  <si>
    <t>あしや震災文集
｢震災と私二年が過ぎて｣</t>
  </si>
  <si>
    <t>とりかえばや､男と女</t>
  </si>
  <si>
    <t>新潮文庫</t>
  </si>
  <si>
    <t>あなたに感謝(1)</t>
  </si>
  <si>
    <t>日本文学館</t>
  </si>
  <si>
    <t>男と女のすれ違いは
すべての言葉で起こっている</t>
  </si>
  <si>
    <t>主婦の友社</t>
  </si>
  <si>
    <t>こまった男を愛したとき</t>
  </si>
  <si>
    <t>風媒社</t>
  </si>
  <si>
    <t>女性のための人間関係講座</t>
  </si>
  <si>
    <t>大和書房</t>
  </si>
  <si>
    <t>草食系男子の恋愛学</t>
  </si>
  <si>
    <t>ﾒﾃﾞｨｱﾌｧｸﾄﾘｰ</t>
  </si>
  <si>
    <t>対等な夫婦は幸せか</t>
  </si>
  <si>
    <t>勁草書房</t>
  </si>
  <si>
    <t>話を聞かない男､地図が読めない女</t>
  </si>
  <si>
    <t>わたしって共依存?</t>
  </si>
  <si>
    <t>NHK出版</t>
  </si>
  <si>
    <t>その手に乗ってはいけない!</t>
  </si>
  <si>
    <t>ちいさななかま社</t>
  </si>
  <si>
    <t>自分の｢怒り｣と向き合う本</t>
  </si>
  <si>
    <t>実務教育出版</t>
  </si>
  <si>
    <t>｢居場所｣のない男､｢時間｣がない女</t>
  </si>
  <si>
    <t>日本経済新聞出版社</t>
  </si>
  <si>
    <t>整理整頓女子の人間関係</t>
  </si>
  <si>
    <t>ｻﾝｸﾁｭｱﾘ出版</t>
  </si>
  <si>
    <t>男尊女子</t>
  </si>
  <si>
    <t>集英社</t>
  </si>
  <si>
    <t>ｻﾝﾀのおばさん</t>
  </si>
  <si>
    <t>文藝春秋</t>
  </si>
  <si>
    <t>なぜ夫は何もしないのかなぜ妻は理由もなく怒るのか</t>
  </si>
  <si>
    <t>左右社</t>
  </si>
  <si>
    <t>漫画君たちはどう生きるか</t>
  </si>
  <si>
    <t>[新版]ｶｳﾝｾﾘﾝｸﾞの話</t>
  </si>
  <si>
    <t>朝日新聞社</t>
  </si>
  <si>
    <t>&lt;じぶん&gt;を愛するということ</t>
  </si>
  <si>
    <t>講談社現代新書</t>
  </si>
  <si>
    <t>新書</t>
    <rPh sb="0" eb="2">
      <t>シンショ</t>
    </rPh>
    <phoneticPr fontId="8"/>
  </si>
  <si>
    <t>心のﾒｯｾｰｼﾞを聴く</t>
  </si>
  <si>
    <t>話しあえない親子たち</t>
  </si>
  <si>
    <t>PHP新書</t>
  </si>
  <si>
    <t>人の心はどこまでわかるか</t>
  </si>
  <si>
    <t>講談社+α新書</t>
  </si>
  <si>
    <t>愛しすぎる女たち</t>
  </si>
  <si>
    <t>中公文庫</t>
  </si>
  <si>
    <t>こころの処方箋</t>
  </si>
  <si>
    <t>少女はなぜ逃げなかったか</t>
  </si>
  <si>
    <t>ｱｻｰﾃｨﾌﾞﾄﾚｰﾆﾝｸﾞBOOK</t>
  </si>
  <si>
    <t>心のしくみがわかる本</t>
  </si>
  <si>
    <t>講談社</t>
  </si>
  <si>
    <t>ｼﾞｪﾝﾀﾞｰの発達心理学</t>
  </si>
  <si>
    <t>ｼﾞｪﾝﾀﾞｰの心理学[改訂版]</t>
  </si>
  <si>
    <t>女子大生が
ｶｳﾝｾﾘﾝｸﾞを求めるとき</t>
  </si>
  <si>
    <t>男医にはわからないこと</t>
  </si>
  <si>
    <t>三五館</t>
  </si>
  <si>
    <t>日本の男性の心理学</t>
  </si>
  <si>
    <t>ﾌｪﾐﾆｽﾄｶｳﾝｾﾘﾝｸﾞへの招待</t>
  </si>
  <si>
    <t>もうｼﾝﾃﾞﾚﾗではいられない</t>
  </si>
  <si>
    <t>三笠書房</t>
  </si>
  <si>
    <t>よりよい生と死を求める</t>
  </si>
  <si>
    <t>PHP研究所</t>
  </si>
  <si>
    <t>人はなぜ動物に癒されるのか</t>
  </si>
  <si>
    <t>中央公論新社</t>
  </si>
  <si>
    <t>ｱｻｰｼｮﾝﾄﾚｰﾆﾝｸﾞ</t>
  </si>
  <si>
    <t>日本･精神技術研究所</t>
  </si>
  <si>
    <t>自分の気持ちを素直に伝える
52のﾚｯｽﾝ</t>
  </si>
  <si>
    <t>大和出版</t>
  </si>
  <si>
    <t>伝えてますか､あなたの気持ち</t>
  </si>
  <si>
    <t>ｱｽｸ･ﾋｭｰﾏﾝ･ｹｱ</t>
  </si>
  <si>
    <t>ﾌｪﾐﾆｽﾄｶｳﾝｾﾘﾝｸﾞの実践</t>
  </si>
  <si>
    <t>世界思想社</t>
  </si>
  <si>
    <t>｢ｱｻｰﾃｨﾌﾞﾈｽ｣のすすめ
(積極的自己主張)</t>
  </si>
  <si>
    <t>柘植書房</t>
  </si>
  <si>
    <t>働く女性のためのｱｻｰﾃｨﾌﾞｺﾐｭﾆｹｰｼｮﾝ</t>
  </si>
  <si>
    <t>ｸﾚｲﾝ</t>
  </si>
  <si>
    <t>第四の生き方</t>
  </si>
  <si>
    <t>つげ書房新社</t>
  </si>
  <si>
    <t>赤ずきんとｵｵｶﾐのﾄﾗｳﾏ･ｹｱ</t>
  </si>
  <si>
    <t>うつﾇｹ</t>
  </si>
  <si>
    <t>角川書店</t>
  </si>
  <si>
    <t>わたしを生きる知恵</t>
  </si>
  <si>
    <t>三一書房</t>
  </si>
  <si>
    <t>頭に来てもｱﾎとは闘うな!</t>
  </si>
  <si>
    <t>朝日新聞出版</t>
  </si>
  <si>
    <t>家族のための臨床心理学</t>
  </si>
  <si>
    <t>北樹出版</t>
  </si>
  <si>
    <t>家族の心理</t>
  </si>
  <si>
    <t>金剛出版</t>
  </si>
  <si>
    <t>こころの天気図</t>
  </si>
  <si>
    <t>女を幸せにしない
｢男女共同参画社会｣</t>
  </si>
  <si>
    <t>洋泉社</t>
  </si>
  <si>
    <t>男女共同参画の時代</t>
  </si>
  <si>
    <t>岩波新書</t>
  </si>
  <si>
    <t>寄りかかっては生きられない</t>
  </si>
  <si>
    <t>文春文庫</t>
  </si>
  <si>
    <t>｢男女共同参画｣が問いかけるもの</t>
  </si>
  <si>
    <t>ｲﾝﾊﾟｸﾄ出版会</t>
  </si>
  <si>
    <t>あなたのｸﾗｽは
ｼﾞｪﾝﾀﾞ-･ﾌﾘ-?</t>
  </si>
  <si>
    <t>財)東京女性財団</t>
  </si>
  <si>
    <t>育児のｼﾞｪﾝﾀﾞ-･ﾎﾟﾘﾃｨｸｽ</t>
  </si>
  <si>
    <t>女に選ばれる男たち</t>
  </si>
  <si>
    <t>太郎次郎社</t>
  </si>
  <si>
    <t>家族収容所</t>
  </si>
  <si>
    <t>近代日本の心象風景</t>
  </si>
  <si>
    <t>木鐸社</t>
  </si>
  <si>
    <t>純潔の近代</t>
  </si>
  <si>
    <t>慶應義塾大学出版会</t>
  </si>
  <si>
    <t>知らないと恥ずかしい
ｼﾞｪﾝﾀﾞ-入門</t>
  </si>
  <si>
    <t>男女共同参画/
ｼﾞｪﾝﾀﾞ-ﾌﾘ-･ﾊﾞｯｼﾝｸﾞ</t>
  </si>
  <si>
    <t>男女共同参画社会をつくる</t>
  </si>
  <si>
    <t>日本放送出版協会</t>
  </si>
  <si>
    <t>男女共同参画推進条例のつくり方</t>
  </si>
  <si>
    <t>男女共同参画と男性･男児の役割</t>
  </si>
  <si>
    <t>男女摩擦</t>
  </si>
  <si>
    <t>働く女の胸のｳﾁ</t>
  </si>
  <si>
    <t>ﾊﾞｯｸﾗｯｼｭ!</t>
  </si>
  <si>
    <t>双風舎</t>
  </si>
  <si>
    <t>めざめる女つぶやく男</t>
  </si>
  <si>
    <t>ｼﾞｪﾝﾀﾞｰの視点から見た
まちづくり実行委員会</t>
  </si>
  <si>
    <t>男女共同参画社会へ</t>
  </si>
  <si>
    <t>頸草書房</t>
  </si>
  <si>
    <t>男女協働の職場づくり</t>
  </si>
  <si>
    <t>｢男だてら｣に｢女泣き｣</t>
  </si>
  <si>
    <t>文芸社</t>
  </si>
  <si>
    <t>性別役割分業は暴力である</t>
  </si>
  <si>
    <t>現代書館</t>
  </si>
  <si>
    <t>ｵﾚだって育てる
子どもをつくろう</t>
  </si>
  <si>
    <t>｢育休父さん｣の成長日誌</t>
  </si>
  <si>
    <t>育児で会社を休むような男たち</t>
  </si>
  <si>
    <t>｢男らしさ｣から｢自分らしさ｣へ</t>
  </si>
  <si>
    <t>かもがわ出版</t>
  </si>
  <si>
    <t>｢男らしさ｣からの自由</t>
  </si>
  <si>
    <t>｢主夫｣っていいかも</t>
  </si>
  <si>
    <t>彩流社</t>
  </si>
  <si>
    <t>XY男とは何か</t>
  </si>
  <si>
    <t>筑摩書房</t>
  </si>
  <si>
    <t>男たちの｢私｣さがし</t>
  </si>
  <si>
    <t>男たちの世紀末読本</t>
  </si>
  <si>
    <t>男たちの天地</t>
  </si>
  <si>
    <t>樹花舎</t>
  </si>
  <si>
    <t>男の家事のすすめ</t>
  </si>
  <si>
    <t>三水社</t>
  </si>
  <si>
    <t>男の人って､どうしてこうなの?</t>
  </si>
  <si>
    <t>草思社</t>
  </si>
  <si>
    <t>少し立ちどまって､男たち</t>
  </si>
  <si>
    <t>男性学</t>
  </si>
  <si>
    <t>作品社</t>
  </si>
  <si>
    <t>男性史1
男たちの近代</t>
  </si>
  <si>
    <t>日本経済評論社</t>
  </si>
  <si>
    <t>男性史2
ﾓﾀﾞﾆｽﾞﾑから総力戦へ</t>
  </si>
  <si>
    <t>男性史3
｢男らしさ｣の現代史</t>
  </si>
  <si>
    <t>男性論</t>
  </si>
  <si>
    <t>人文書院</t>
  </si>
  <si>
    <t>日本の男はどこから来て、
どこへ行くのか</t>
  </si>
  <si>
    <t>十月舎</t>
  </si>
  <si>
    <t>早すぎた老い支度</t>
  </si>
  <si>
    <t>悩んでいてもしょうがない</t>
  </si>
  <si>
    <t>ｿﾆｰﾏｶﾞｼﾞﾝｽﾞ</t>
  </si>
  <si>
    <t>ありのままの私</t>
  </si>
  <si>
    <t>ぴあ</t>
  </si>
  <si>
    <t>男が働かない、いいじゃないか!</t>
  </si>
  <si>
    <t>とまどう男たち生き方編</t>
  </si>
  <si>
    <t>大阪大学出版会</t>
  </si>
  <si>
    <t>ﾙﾎﾟ｢まる子世代｣</t>
  </si>
  <si>
    <t>集英社新書</t>
  </si>
  <si>
    <t>働く女は敵ばかり</t>
  </si>
  <si>
    <t>生まれ変わっても女がいい国って､
ﾎﾝﾄ?</t>
  </si>
  <si>
    <t>朝日文庫</t>
  </si>
  <si>
    <t>｢仕事｣､｢子供｣､『両立』って
どうやんねん?</t>
  </si>
  <si>
    <t>おひとりさまの老後</t>
  </si>
  <si>
    <t>法研</t>
  </si>
  <si>
    <t>女40歳の出発</t>
  </si>
  <si>
    <t>学陽書房</t>
  </si>
  <si>
    <t>女が学者になるとき</t>
  </si>
  <si>
    <t>ｵﾝﾅ泣き</t>
  </si>
  <si>
    <t>晶文社</t>
  </si>
  <si>
    <t>輝く女性たち</t>
  </si>
  <si>
    <t>お茶の水書房</t>
  </si>
  <si>
    <t>現代女性の生き方</t>
  </si>
  <si>
    <t>この地球で私が生きる場所</t>
  </si>
  <si>
    <t>平凡社</t>
  </si>
  <si>
    <t>朱夏</t>
  </si>
  <si>
    <t>ｼﾃｨﾗｲﾌ</t>
  </si>
  <si>
    <t>女性の自己表現術</t>
  </si>
  <si>
    <t>創元社</t>
  </si>
  <si>
    <t>自立の、夢をかたちに</t>
  </si>
  <si>
    <t>ﾀﾞｲｱﾅ･ｸﾗｲｼｽ</t>
  </si>
  <si>
    <t>だから､あなたも生きぬいて</t>
  </si>
  <si>
    <t>魂萌え!の女たち</t>
  </si>
  <si>
    <t>なりたい自分になれる本</t>
  </si>
  <si>
    <t>ﾆｭｰﾖｰｸで見つけた
気持ちのいい生活</t>
  </si>
  <si>
    <t>青春出版社</t>
  </si>
  <si>
    <t>働く女は腕次第</t>
  </si>
  <si>
    <t>ゆく道はひとつ</t>
  </si>
  <si>
    <t>展望社</t>
  </si>
  <si>
    <t>理系の女の生き方ｶﾞｲﾄﾞ</t>
  </si>
  <si>
    <t>私は五十六歳
もう一つの人生が始まる</t>
  </si>
  <si>
    <t>海竜社</t>
  </si>
  <si>
    <t>愛と自立のはざまで</t>
  </si>
  <si>
    <t>みき書房</t>
  </si>
  <si>
    <t>火の国の女･高群逸枝</t>
  </si>
  <si>
    <t>新評論</t>
  </si>
  <si>
    <t>時代の気分･世代の気分</t>
  </si>
  <si>
    <t>NHKﾌﾞｯｸｽ</t>
  </si>
  <si>
    <t>女が28歳までに考えておきたいこと</t>
  </si>
  <si>
    <t>女たちのﾊﾟﾜｰﾌﾞｯｸ</t>
  </si>
  <si>
    <t>かもがわﾌﾞｯｸﾚｯﾄ</t>
  </si>
  <si>
    <t>ｼﾝﾃﾞﾚﾗ･ｺﾝﾌﾟﾚｯｸｽ</t>
  </si>
  <si>
    <t>｢やめたい病｣にさようなら</t>
  </si>
  <si>
    <t>情報ｾﾝﾀｰ出版局</t>
  </si>
  <si>
    <t>生き方を迷ってしまう女たち</t>
  </si>
  <si>
    <t>自分らしさとわがままの境で</t>
  </si>
  <si>
    <t>25ﾊﾟｰｾﾝﾄの女たち</t>
  </si>
  <si>
    <t>あっぷる出版社</t>
  </si>
  <si>
    <t>女の子の幸福論</t>
  </si>
  <si>
    <t>ﾀｰﾆﾝｸﾞﾎﾟｲﾝﾄ</t>
  </si>
  <si>
    <t>ﾌｪﾐﾆｽﾞﾑが問う王権と仏教</t>
  </si>
  <si>
    <t>ﾌｪﾐﾆｽﾞﾑが問う仏教</t>
  </si>
  <si>
    <t>運動にかけた女たち</t>
  </si>
  <si>
    <t>おんな･部落･沖縄</t>
  </si>
  <si>
    <t>未来社</t>
  </si>
  <si>
    <t>未来を紡ぐ女たち</t>
  </si>
  <si>
    <t>&lt;魔女&gt;が読む源氏物語</t>
  </si>
  <si>
    <t>家族社</t>
  </si>
  <si>
    <t>ｴｽﾆｼﾃｨ･ｼﾞｪﾝﾀﾞｰからみる
日本の歴史</t>
  </si>
  <si>
    <t>吉川弘文館</t>
  </si>
  <si>
    <t>源右衛門蔵</t>
  </si>
  <si>
    <t>宝塚の古文書を読む会編</t>
  </si>
  <si>
    <t>日本の知恵ﾖｰﾛｯﾊﾟの知恵</t>
  </si>
  <si>
    <t>あしやの民話</t>
  </si>
  <si>
    <t>三好美佐子</t>
  </si>
  <si>
    <t>｢青鞜｣を学ぶ人のために</t>
  </si>
  <si>
    <t>女と男の時空【日本女性史再考①】</t>
  </si>
  <si>
    <t>藤原書店</t>
  </si>
  <si>
    <t>女と男の時空【日本女性史再考②】</t>
  </si>
  <si>
    <t>女の老いと男の老い</t>
  </si>
  <si>
    <t>ｼﾞｪﾝﾀﾞｰからみた日本女性の歴史</t>
  </si>
  <si>
    <t>史料にみる日本女性のあゆみ</t>
  </si>
  <si>
    <t>世界悪女大全</t>
  </si>
  <si>
    <t>婦人･女性･おんな</t>
  </si>
  <si>
    <t>母親の社会史</t>
  </si>
  <si>
    <t>現代世界の女性ﾘｰﾀﾞｰたち</t>
  </si>
  <si>
    <t>ｼﾞｪﾝﾀﾞｰの世界史を読む</t>
  </si>
  <si>
    <t>大阪外国語大学</t>
  </si>
  <si>
    <t>大型本</t>
    <rPh sb="0" eb="3">
      <t>オオガタホン</t>
    </rPh>
    <phoneticPr fontId="8"/>
  </si>
  <si>
    <t>日本の中世4女人､老人､子ども</t>
  </si>
  <si>
    <t>｢ﾓﾉと女｣の戦後史</t>
  </si>
  <si>
    <t>おんなたちの運動史</t>
  </si>
  <si>
    <t>おんなろん序説</t>
  </si>
  <si>
    <t>恋と革命の歴史</t>
  </si>
  <si>
    <t>昭和不良伝</t>
  </si>
  <si>
    <t>図説｢人物日本の女性史｣1
古代を彩る女帝と后</t>
  </si>
  <si>
    <t>図説｢人物日本の女性史｣2
王朝の恋とみやび</t>
  </si>
  <si>
    <t>図説｢人物日本の女性史｣3
源平女性の光と影</t>
  </si>
  <si>
    <t>図説｢人物日本の女性史｣4
中世の苦悩と情熱</t>
  </si>
  <si>
    <t>図説｢人物日本の女性史｣5
戦国の愛と死</t>
  </si>
  <si>
    <t>図説｢人物日本の女性史｣6
大奥の修羅と葛藤</t>
  </si>
  <si>
    <t>図説｢人物日本の女性史｣7
江戸期女性の美と芸</t>
  </si>
  <si>
    <t>図説｢人物日本の女性史｣8
封建女性の哀歓</t>
  </si>
  <si>
    <t>図説｢人物日本の女性史｣9
維新期の才女たち</t>
  </si>
  <si>
    <t>図説｢人物日本の女性史｣10
新時代の知性と行動</t>
  </si>
  <si>
    <t>図説｢人物日本の女性史｣11
花開く女流芸術</t>
  </si>
  <si>
    <t>図説｢人物日本の女性史｣12
激動の昭和を生きる</t>
  </si>
  <si>
    <t>闘う女性の二〇世紀</t>
  </si>
  <si>
    <t>日記拝見!</t>
  </si>
  <si>
    <t>博文館新社</t>
  </si>
  <si>
    <t>日本女性史</t>
  </si>
  <si>
    <t>財)東京大学出版会</t>
  </si>
  <si>
    <t>日本女性史論集
1女性史の視座</t>
  </si>
  <si>
    <t>日本女性史論集
2政治と女性</t>
  </si>
  <si>
    <t>日本女性史論集
3家と女性</t>
  </si>
  <si>
    <t>日本女性史論集
4婚姻と女性</t>
  </si>
  <si>
    <t>日本女性史論集
5女性と宗教</t>
  </si>
  <si>
    <t>日本女性史論集
6女性の暮らしと労働</t>
  </si>
  <si>
    <t>日本女性史論集
7文化と女性</t>
  </si>
  <si>
    <t>日本女性史論集
9性と身体</t>
  </si>
  <si>
    <t>日本女性史論集
10女性と運動</t>
  </si>
  <si>
    <t>わかりやすい日本民衆と女性の歴史近･現代編</t>
  </si>
  <si>
    <t>現代日本女性史</t>
  </si>
  <si>
    <t>野の女</t>
  </si>
  <si>
    <t>乱の女</t>
  </si>
  <si>
    <t>加害者は変われるか?</t>
  </si>
  <si>
    <t>女性はどう学んできたか</t>
  </si>
  <si>
    <t>明治日本の女たち</t>
  </si>
  <si>
    <t>みすず書房</t>
  </si>
  <si>
    <t>男女の平等めざして自立･連帯･行動</t>
  </si>
  <si>
    <t>全国婦人の集い
実行委員会</t>
  </si>
  <si>
    <t>ｱｼﾞｱの社会変動とｼﾞｪﾝﾀﾞｰ</t>
  </si>
  <si>
    <t>ｱｼﾞｱの地下水</t>
  </si>
  <si>
    <t>新教出版社</t>
  </si>
  <si>
    <t>争いのなき国と国なれ</t>
  </si>
  <si>
    <t>英治出版</t>
  </si>
  <si>
    <t>女たちのｽｳｪｰﾃﾞﾝ</t>
  </si>
  <si>
    <t>ﾉﾙﾃﾞｨｯｸ出版</t>
  </si>
  <si>
    <t>女は男に従うもの?</t>
  </si>
  <si>
    <t>刀水書房</t>
  </si>
  <si>
    <t>大阪経大学会</t>
  </si>
  <si>
    <t>西洋近代をつくった男と女</t>
  </si>
  <si>
    <t>ﾕｰｺﾞ内戦後の女たち</t>
  </si>
  <si>
    <t>もう、服従しない</t>
  </si>
  <si>
    <t>ｴｸｽﾅﾚｯｼﾞ</t>
  </si>
  <si>
    <t>この国で女であるということ</t>
  </si>
  <si>
    <t>教育資料出版会</t>
  </si>
  <si>
    <t>ﾄﾞｷｭﾒﾝﾄ
時代を拓いた女性たち</t>
  </si>
  <si>
    <t>ﾄﾞｷｭﾒﾝﾄ
時代を拓いた女性たち第二集</t>
  </si>
  <si>
    <t>｢彼女たち｣の連合赤軍</t>
  </si>
  <si>
    <t>女のくせに</t>
  </si>
  <si>
    <t>この人たちの結婚</t>
  </si>
  <si>
    <t>先駆者たちの肖像</t>
  </si>
  <si>
    <t>晩香坡の愛</t>
  </si>
  <si>
    <t>まんが平塚らいてう物語</t>
  </si>
  <si>
    <t>黎明の女たち</t>
  </si>
  <si>
    <t>神戸新聞出版ｾﾝﾀｰ</t>
  </si>
  <si>
    <t>歴史に人権を刻んだ女たち</t>
  </si>
  <si>
    <t>1945年のｸﾘｽﾏｽ</t>
  </si>
  <si>
    <t>柏書房</t>
  </si>
  <si>
    <t>WOMEN</t>
  </si>
  <si>
    <t>六耀社</t>
  </si>
  <si>
    <t>男と女の近世史</t>
  </si>
  <si>
    <t>青木書店</t>
  </si>
  <si>
    <t>女盗賊ﾌﾟｰﾗﾝ上巻</t>
  </si>
  <si>
    <t>女盗賊ﾌﾟｰﾗﾝ下巻</t>
  </si>
  <si>
    <t>じゃがいもの子</t>
  </si>
  <si>
    <t>情報との出合い</t>
  </si>
  <si>
    <t>ﾀﾞｰｸﾚﾃﾞｨと呼ばれて</t>
  </si>
  <si>
    <t>化学同人</t>
  </si>
  <si>
    <t>長崎屋かく子の青春日記</t>
  </si>
  <si>
    <t>素人社</t>
  </si>
  <si>
    <t>弁護士渥美雅子</t>
  </si>
  <si>
    <t>理論社</t>
  </si>
  <si>
    <t>ﾏﾝｶﾞ家里中満智子</t>
  </si>
  <si>
    <t>もえる日日</t>
  </si>
  <si>
    <t>わが道を行く</t>
  </si>
  <si>
    <t>わが娘を愛せなかった大統領へ</t>
  </si>
  <si>
    <t>KKﾍﾞｽﾄｾﾗｰｽﾞ</t>
  </si>
  <si>
    <t>花のむこうにみえたもの</t>
  </si>
  <si>
    <t>生き方の鍵を見つける</t>
  </si>
  <si>
    <t>東京書籍</t>
  </si>
  <si>
    <t>緒方貞子という生き方</t>
  </si>
  <si>
    <t>新版女興行師吉本せい</t>
  </si>
  <si>
    <t>ちくま文庫</t>
  </si>
  <si>
    <t>芦屋ｽﾀｲﾙ</t>
  </si>
  <si>
    <t>愛という名の支配</t>
  </si>
  <si>
    <t>ｳｰﾏﾝ･ﾘﾌﾞ</t>
  </si>
  <si>
    <t>早川書房</t>
  </si>
  <si>
    <t>女であることの希望</t>
  </si>
  <si>
    <t>女という快楽</t>
  </si>
  <si>
    <t>女は何を欲望するか?</t>
  </si>
  <si>
    <t>径書房</t>
  </si>
  <si>
    <t>女らしさ</t>
  </si>
  <si>
    <t>剄草書房</t>
  </si>
  <si>
    <t>近代日本のｼﾞｪﾝﾀﾞｰ</t>
  </si>
  <si>
    <t>ｼﾞｪﾝﾀﾞｰ･
ｴｼｯｸｽと社会福祉</t>
  </si>
  <si>
    <t>ﾐﾈﾙｳﾞｧ書房</t>
  </si>
  <si>
    <t>ｼﾞｪﾝﾀﾞｰ･
ｾｸｼｭｱﾘﾃｨ･制度</t>
  </si>
  <si>
    <t>ｼﾞｪﾝﾀﾞｰがやって来た</t>
  </si>
  <si>
    <t>木犀社</t>
  </si>
  <si>
    <t>ｼﾞｪﾝﾀﾞｰで学ぶ社会学</t>
  </si>
  <si>
    <t>ｼﾞｪﾝﾀﾞｰと社会理論</t>
  </si>
  <si>
    <t>ｼﾞｪﾝﾀﾞｰ･ﾄﾗﾌﾞﾙ</t>
  </si>
  <si>
    <t>青土社</t>
  </si>
  <si>
    <t>ｼﾞｪﾝﾀﾞｰは科学を変える!?</t>
  </si>
  <si>
    <t>工作舎</t>
  </si>
  <si>
    <t>ｼﾞｪﾝﾀﾞｰ白書①</t>
  </si>
  <si>
    <t>ｼﾞｪﾝﾀﾞｰ医学</t>
  </si>
  <si>
    <t>金芳堂</t>
  </si>
  <si>
    <t>実践するﾌｪﾐﾆｽﾞﾑ</t>
  </si>
  <si>
    <t>だから母と娘はむずかしい</t>
  </si>
  <si>
    <t>白水社</t>
  </si>
  <si>
    <t>どうにもとまらない歌謡曲</t>
  </si>
  <si>
    <t>ﾌｪﾐﾆｽﾞﾑ入門</t>
  </si>
  <si>
    <t>ﾌｪﾐﾆｽﾞﾑの害毒</t>
  </si>
  <si>
    <t>ﾌｪﾐﾛｰｸﾞ</t>
  </si>
  <si>
    <t>京都玄文社</t>
  </si>
  <si>
    <t>むしろ女人の性を礼拝せよ</t>
  </si>
  <si>
    <t>もう｢女｣はやってられない</t>
  </si>
  <si>
    <t>浮気男とｽﾄｰｶｰを
ｷﾞｬﾌﾝといわせる方法</t>
  </si>
  <si>
    <t>出版文化社</t>
  </si>
  <si>
    <t>女性解放と現代</t>
  </si>
  <si>
    <t>差別のなかの女性</t>
  </si>
  <si>
    <t>ﾘﾍﾞﾚｰｼｮﾝﾅｳ!</t>
  </si>
  <si>
    <t>女の解放男の解放</t>
  </si>
  <si>
    <t>ぱいぽ出版</t>
  </si>
  <si>
    <t>ｲﾗｽﾄ図解
“ﾎﾟｽﾄ"ﾌｪﾐﾆｽﾞﾑ入門</t>
  </si>
  <si>
    <t>ﾄﾞｷｭﾒﾝﾄ女の百年5
女と権力</t>
  </si>
  <si>
    <t>女子ﾏﾈｰｼﾞｬｰの誕生とﾒﾃﾞｨｱ</t>
  </si>
  <si>
    <t>何を怖れる</t>
  </si>
  <si>
    <t>河出書房新書</t>
  </si>
  <si>
    <t>中央出版</t>
  </si>
  <si>
    <t>性というつくりごと</t>
  </si>
  <si>
    <t>母性愛神話の罠</t>
  </si>
  <si>
    <t>日本評論社</t>
  </si>
  <si>
    <t>母性の喪失と再生</t>
  </si>
  <si>
    <t>母と娘</t>
  </si>
  <si>
    <t>ﾒﾃﾞｨｱﾌｧｸﾄﾘ-</t>
  </si>
  <si>
    <t>女のおっさん</t>
  </si>
  <si>
    <t>大人の女養成講座</t>
  </si>
  <si>
    <t>扶桑社</t>
  </si>
  <si>
    <t>お笑いｼﾞｪﾝﾀﾞ-論</t>
  </si>
  <si>
    <t>国境お構いなし</t>
  </si>
  <si>
    <t>知ってますか?ｼﾞｪﾝﾀﾞ-と人権</t>
  </si>
  <si>
    <t>解放出版社</t>
  </si>
  <si>
    <t>女性福祉を学ぶ</t>
  </si>
  <si>
    <t>女性問題学習の視点</t>
  </si>
  <si>
    <t>女性問題を学ぶ</t>
  </si>
  <si>
    <t>新装版美人論</t>
  </si>
  <si>
    <t>ﾘﾌﾞﾛﾎﾟ-ﾄ</t>
  </si>
  <si>
    <t>図表でみる女の現在</t>
  </si>
  <si>
    <t>だから､なんなのさ!</t>
  </si>
  <si>
    <t>ﾃﾚﾋﾞ朝日事業局出版部</t>
  </si>
  <si>
    <t>地球のおんなたち</t>
  </si>
  <si>
    <t>嵯峨野書院</t>
  </si>
  <si>
    <t>福島瑞穂のいま会いたい
いま話をしたい</t>
  </si>
  <si>
    <t>北京発､日本の女たちへ</t>
  </si>
  <si>
    <t>ﾚｯﾄﾞ･ﾎｯﾄ･ﾏﾏ</t>
  </si>
  <si>
    <t>徳間書店</t>
  </si>
  <si>
    <t>わがままの哲学</t>
  </si>
  <si>
    <t>だから、女は｢男｣をあてにしない</t>
  </si>
  <si>
    <t>女たちが日本を変えてく</t>
  </si>
  <si>
    <t>日経ﾋﾞｼﾞﾈｽ文庫</t>
  </si>
  <si>
    <t>21世紀のｼﾞｪﾝﾀﾞ-論</t>
  </si>
  <si>
    <t>晃洋書房</t>
  </si>
  <si>
    <t>生き方としての女性論</t>
  </si>
  <si>
    <t>ｴﾝﾊﾟﾜ-ﾒﾝﾄの女性学</t>
  </si>
  <si>
    <t>女たちのいま</t>
  </si>
  <si>
    <t>女という経験</t>
  </si>
  <si>
    <t>女と男の21世紀</t>
  </si>
  <si>
    <t>大月書店</t>
  </si>
  <si>
    <t>おんなとおとこの女性学</t>
  </si>
  <si>
    <t>拓植書房</t>
  </si>
  <si>
    <t>女と男の第二楽章</t>
  </si>
  <si>
    <t>連合出版</t>
  </si>
  <si>
    <t>女のｲﾒｰｼﾞ</t>
  </si>
  <si>
    <t>講座社会学14ｼﾞｪﾝﾀﾞｰ</t>
  </si>
  <si>
    <t>ｼﾞｪﾝﾀﾞｰ学と出会う</t>
  </si>
  <si>
    <t>女性学</t>
  </si>
  <si>
    <t>尚学社</t>
  </si>
  <si>
    <t>女性学ｷｰﾅﾝﾊﾞｰ</t>
  </si>
  <si>
    <t>有斐閣選書</t>
  </si>
  <si>
    <t>女性学教育/学習ﾊﾝﾄﾞﾌﾞｯｸ[新版]</t>
  </si>
  <si>
    <t>女性学入門</t>
  </si>
  <si>
    <t>ｻﾝﾏﾙ出版会</t>
  </si>
  <si>
    <t>女性学への招待</t>
  </si>
  <si>
    <t>女性論のﾌﾛﾝﾃｨｱ</t>
  </si>
  <si>
    <t>新版･私の｢女性学｣講義</t>
  </si>
  <si>
    <t>戦後史とｼﾞｪﾝﾀﾞｰ</t>
  </si>
  <si>
    <t>ｼﾞｪﾝﾀﾞｰ秩序</t>
  </si>
  <si>
    <t>美女のｲﾒｰｼﾞ</t>
  </si>
  <si>
    <t>宮田登日本を語る
女の民俗学</t>
  </si>
  <si>
    <t>女性の直感が男社会を覆す上</t>
  </si>
  <si>
    <t>女性の直感が男社会を覆す下</t>
  </si>
  <si>
    <t>ﾎﾟﾌﾟﾗ社</t>
  </si>
  <si>
    <t>食べる女</t>
  </si>
  <si>
    <t>ｱｸｾｽ･ﾊﾟﾌﾞﾘｯｼﾝｸﾞ</t>
  </si>
  <si>
    <t>女性学をつなぐ</t>
  </si>
  <si>
    <t>親水社</t>
  </si>
  <si>
    <t>国際ｼﾞｪﾝﾀﾞｰ関係論</t>
  </si>
  <si>
    <t>ｼﾞｪﾝﾀﾞｰで読む日本政治</t>
  </si>
  <si>
    <t>市政と政治家がこんなに変わる</t>
  </si>
  <si>
    <t>市川房枝と婦人参政権運動</t>
  </si>
  <si>
    <t>財)市川房枝記念会出版部</t>
  </si>
  <si>
    <t>ﾌﾂｰの女性が選挙で勝つ方法</t>
  </si>
  <si>
    <t>童話館出版</t>
  </si>
  <si>
    <t>草の根の婦人参政権運動史</t>
  </si>
  <si>
    <t>田中寿美子の足跡</t>
  </si>
  <si>
    <t>女性会議</t>
  </si>
  <si>
    <t>記録集田中寿美子の足跡に学ぶ</t>
  </si>
  <si>
    <t>氏と戸籍の女性史</t>
  </si>
  <si>
    <t>希望色のｴｱﾒｲﾙ</t>
  </si>
  <si>
    <t>花伝社発行/
共栄書房発売</t>
  </si>
  <si>
    <t>戸籍から個籍へ!</t>
  </si>
  <si>
    <t>ゆじょんと</t>
  </si>
  <si>
    <t>ｼﾞｪﾝﾀﾞｰと人権</t>
  </si>
  <si>
    <t>知っていますか?女性差別一問一答</t>
  </si>
  <si>
    <t>司法における性差別</t>
  </si>
  <si>
    <t>社会階層</t>
  </si>
  <si>
    <t>女性･暴力･人権</t>
  </si>
  <si>
    <t>女性と人権</t>
  </si>
  <si>
    <t>女性の権利</t>
  </si>
  <si>
    <t>新版女性の権利</t>
  </si>
  <si>
    <t>人権侵犯事件例集</t>
  </si>
  <si>
    <t>日本加除出版</t>
  </si>
  <si>
    <t>人権の海へ人権の未来へ</t>
  </si>
  <si>
    <t>ﾌﾞﾚｰﾝｾﾝﾀｰ</t>
  </si>
  <si>
    <t>世界人権宣言50周年記念行事特集</t>
  </si>
  <si>
    <t>大阪弁護士会/世界人権宣言
50周年記念行事実行委員会</t>
  </si>
  <si>
    <t>世界の難民の現在</t>
  </si>
  <si>
    <t>地球のうえの女性</t>
  </si>
  <si>
    <t>東信堂</t>
  </si>
  <si>
    <t>日本の女性と人権</t>
  </si>
  <si>
    <t>夫婦別姓への招待</t>
  </si>
  <si>
    <t>ﾊﾝｾﾝ病問題と私たち</t>
  </si>
  <si>
    <t>ｱﾄﾘｴｴﾑ
ﾌﾞｯｸﾚｯﾄ2</t>
  </si>
  <si>
    <t>【実践事例】どう進めるか、
自治体の男女共同参画政策</t>
  </si>
  <si>
    <t>自治体の女性政策と女性問題講座</t>
  </si>
  <si>
    <t>女性がつくる21世紀</t>
  </si>
  <si>
    <t>女性政策研究所</t>
  </si>
  <si>
    <t>戦後日本の女性政策</t>
  </si>
  <si>
    <t>誰もがその人らしく男女共同参画</t>
  </si>
  <si>
    <t>よくわかる自治体の男女共同参画施策</t>
  </si>
  <si>
    <t>わかりやすい男女共同参画政策と
女性のｴﾝﾊﾟﾜｰﾒﾝﾄ</t>
  </si>
  <si>
    <t>ｱﾌﾟﾚ
ｺﾐｭﾆｹｰｼｮﾝｽﾞ</t>
  </si>
  <si>
    <t>B</t>
  </si>
  <si>
    <t>B-29がせめてきた</t>
  </si>
  <si>
    <t>せせらぎ出版</t>
  </si>
  <si>
    <t>女ひとり生きここに平和を希う</t>
  </si>
  <si>
    <t>一休社発行/
星雲社発売</t>
  </si>
  <si>
    <t>教育と平和</t>
  </si>
  <si>
    <t>特定非営利活動法人
お茶の水学術事業会</t>
  </si>
  <si>
    <t>戦時･性暴力をどう裁くか</t>
  </si>
  <si>
    <t>凱風社</t>
  </si>
  <si>
    <t>平和へ</t>
  </si>
  <si>
    <t>岩崎書店</t>
  </si>
  <si>
    <t>ﾏﾝｶﾞ･男と女の法律相談</t>
  </si>
  <si>
    <t>講談社文庫</t>
  </si>
  <si>
    <t>女の遺産相続</t>
  </si>
  <si>
    <t>NTT出版</t>
  </si>
  <si>
    <t>こう変わる!男女雇用機会均等法Q&amp;A</t>
  </si>
  <si>
    <t>岩波ﾌﾞｯｸﾚｯﾄ</t>
  </si>
  <si>
    <t>ここが知りたい!そこが聞きたい!男女共同参画社会基本法</t>
  </si>
  <si>
    <t>ｳｲﾒﾝｽﾞﾌﾞｯｸｽ
･ﾌﾞｯｸｽﾄｱ松香堂書店</t>
  </si>
  <si>
    <t>裁判の女性学</t>
  </si>
  <si>
    <t>実務ｼﾞｪﾝﾀﾞｰ法講義</t>
  </si>
  <si>
    <t>民事法研究会</t>
  </si>
  <si>
    <t>女性が変える生活と法</t>
  </si>
  <si>
    <t>女性関連法ﾃﾞｰﾀﾌﾞｯｸ</t>
  </si>
  <si>
    <t>女性のﾗｲﾌｻｲｸﾙと法</t>
  </si>
  <si>
    <t>女性は裁判でどうたたかうか</t>
  </si>
  <si>
    <t>教育史料出版会</t>
  </si>
  <si>
    <t>新･あたらしい憲法のはなし</t>
  </si>
  <si>
    <t>新版女性と法</t>
  </si>
  <si>
    <t>法律文化社</t>
  </si>
  <si>
    <t>性差別と暴力</t>
  </si>
  <si>
    <t>成年後見制度Q&amp;A</t>
  </si>
  <si>
    <t>性の法律学</t>
  </si>
  <si>
    <t>男女雇用平等と均等法</t>
  </si>
  <si>
    <t>総合労働研究所</t>
  </si>
  <si>
    <t>ひたすら憲法</t>
  </si>
  <si>
    <t>夫婦関係調停条項作成ﾏﾆｭｱﾙ</t>
  </si>
  <si>
    <t>法女性学のすすめ</t>
  </si>
  <si>
    <t>法女性学への招待[新版]</t>
  </si>
  <si>
    <t>やさしい憲法のはなし</t>
  </si>
  <si>
    <t>法学書院</t>
  </si>
  <si>
    <t>ﾗｲﾌｽﾃｰｼﾞと法[第3版]</t>
  </si>
  <si>
    <t>ﾘﾌﾟﾛﾀﾞｸﾃｨヴ･ﾗｲﾂ</t>
  </si>
  <si>
    <t>ﾜﾀｼの｢困った!｣を解決する本</t>
  </si>
  <si>
    <t>旬報社</t>
  </si>
  <si>
    <t>家裁調査官のこころの風景</t>
  </si>
  <si>
    <t>立ち直りつつある少年たち(第3集)</t>
  </si>
  <si>
    <t>財)矯正協会</t>
  </si>
  <si>
    <t>私は、死なない</t>
  </si>
  <si>
    <t>Q&amp;Aで学ぶ
女性差別撤廃条約と選択議定書</t>
  </si>
  <si>
    <t>国際結婚ﾅｲｼｮ話</t>
  </si>
  <si>
    <t>国際婚外子と子どもの人権</t>
  </si>
  <si>
    <t>格差社会を生きる</t>
  </si>
  <si>
    <t>幸せ力をつけるお金持ち練習帳</t>
  </si>
  <si>
    <t>幻冬舎</t>
  </si>
  <si>
    <t>ｼﾞｪﾝﾀﾞｰ経済格差</t>
  </si>
  <si>
    <t>ｼﾞｪﾝﾀﾞｰ白書5
女性と経済</t>
  </si>
  <si>
    <t>続年収300万円時代を生き抜く経済学</t>
  </si>
  <si>
    <t>光文社</t>
  </si>
  <si>
    <t>超少子化ｰ危機に立つ日本社会</t>
  </si>
  <si>
    <t>子どもが減って何が悪いか!</t>
  </si>
  <si>
    <t>ちくま新書</t>
  </si>
  <si>
    <t>おかみさんの経済学</t>
  </si>
  <si>
    <t>女じゃけん負けられん</t>
  </si>
  <si>
    <t>商業会</t>
  </si>
  <si>
    <t>女性が起業して自分らしく生きる</t>
  </si>
  <si>
    <t>ｺﾞﾏﾌﾞｯｸｽ</t>
  </si>
  <si>
    <t>とびだそう!ｵﾌｨｽ</t>
  </si>
  <si>
    <t>女性と地方自治を
考える会</t>
  </si>
  <si>
    <t>誰も教えてくれない!
女性のための起業10のｳﾗﾜｻﾞ開業編</t>
  </si>
  <si>
    <t>Do-ing出版部</t>
  </si>
  <si>
    <t>起業するなら主婦がｲﾁﾊﾞﾝ!</t>
  </si>
  <si>
    <t>明日香出版社</t>
  </si>
  <si>
    <t>ｺﾐｯｸ版はじめの一歩を踏み出そう</t>
  </si>
  <si>
    <t>世界文化社</t>
  </si>
  <si>
    <t>会社設立のしかたがよくわかる本</t>
  </si>
  <si>
    <t>ｿｰﾃｯｸ社</t>
  </si>
  <si>
    <t>&lt;地域人&gt;とまちづくり</t>
  </si>
  <si>
    <t>女のｸﾞﾙｰﾌﾟ
活動資金づくりの本</t>
  </si>
  <si>
    <t>共生･参画時代の女性学</t>
  </si>
  <si>
    <t>ﾅｶﾆｼﾔ出版</t>
  </si>
  <si>
    <t>高学歴時代の女性</t>
  </si>
  <si>
    <t>国際協力を仕事として</t>
  </si>
  <si>
    <t>彌生書房</t>
  </si>
  <si>
    <t>女性と社会</t>
  </si>
  <si>
    <t>ｾｯｸｽﾎﾞﾗﾝﾃｨｱ</t>
  </si>
  <si>
    <t>火の鳥の女性たち</t>
  </si>
  <si>
    <t>ひょうご双書</t>
  </si>
  <si>
    <t>医者井戸を掘る</t>
  </si>
  <si>
    <t>石風社</t>
  </si>
  <si>
    <t>世代の痛み</t>
  </si>
  <si>
    <t>大豆料理から広がった
女性たちの台所の交流</t>
  </si>
  <si>
    <t>婦人之友社</t>
  </si>
  <si>
    <t>新しいｿｰｼｬﾙﾜｰｸ入門</t>
  </si>
  <si>
    <t>現代日本の生活保障ｼｽﾃﾑ</t>
  </si>
  <si>
    <t>これでいいの?女性と年金</t>
  </si>
  <si>
    <t>女性化する福祉社会</t>
  </si>
  <si>
    <t>母子福祉の道ひとすじに</t>
  </si>
  <si>
    <t>母子福祉を拓く</t>
  </si>
  <si>
    <t>1億人の環境家計簿</t>
  </si>
  <si>
    <t>遺伝子組み換え食品の危険性</t>
  </si>
  <si>
    <t>緑風出版</t>
  </si>
  <si>
    <t>ｴｺﾛｼﾞｶﾙな暮し方</t>
  </si>
  <si>
    <t>塩ﾋﾞは地球にやさしいか!?</t>
  </si>
  <si>
    <t>化学物質問題
市民研究会</t>
  </si>
  <si>
    <t>学芸出版社</t>
  </si>
  <si>
    <t>家族の絆をつくる家</t>
  </si>
  <si>
    <t>地球にやさしい買い物ｶﾞｲﾄﾞ</t>
  </si>
  <si>
    <t>ﾍﾟﾝちゃんﾍﾟﾘちゃんの環々核々</t>
  </si>
  <si>
    <t>ぺんぎんﾍﾟﾘ館</t>
  </si>
  <si>
    <t>よみがえれ地球の緑</t>
  </si>
  <si>
    <t>佼成出版社</t>
  </si>
  <si>
    <t>いま､街から伝えたい
~北のﾑｰﾌﾞﾒﾝﾄ~</t>
  </si>
  <si>
    <t>街から社</t>
  </si>
  <si>
    <t>世界でいちばん貧しい大統領のｽﾋﾟｰﾁ</t>
  </si>
  <si>
    <t>汐文社</t>
  </si>
  <si>
    <t>世界でもっとも貧しい大統領ﾎｾ･ﾑﾋｶの言葉</t>
  </si>
  <si>
    <t>双葉社</t>
  </si>
  <si>
    <t>芦屋女性市長震災日記</t>
  </si>
  <si>
    <t>女たちが語る阪神大震災</t>
  </si>
  <si>
    <t>木馬書館</t>
  </si>
  <si>
    <t>女たちの阪神大震災</t>
  </si>
  <si>
    <t>災禍を超えて</t>
  </si>
  <si>
    <t>編集工房ﾉｱ</t>
  </si>
  <si>
    <t>阪神淡路大震災緊急提言｢兵庫ﾙﾈｯｻﾝｽ計画｣</t>
  </si>
  <si>
    <t>株)六甲出版</t>
  </si>
  <si>
    <t>阪神大震災･被災した私たちの記録</t>
  </si>
  <si>
    <t>株)朝日ｿﾉﾗﾏ</t>
  </si>
  <si>
    <t>阪神大震災食のSOS</t>
  </si>
  <si>
    <t>株)ｴﾋﾟｯｸ</t>
  </si>
  <si>
    <t>ｲﾁｶﾜ企画</t>
  </si>
  <si>
    <t>被災地･神戸に生きる人びと</t>
  </si>
  <si>
    <t>A</t>
  </si>
  <si>
    <t>やくそくするね｡</t>
  </si>
  <si>
    <t>BL出版</t>
  </si>
  <si>
    <t>瓦礫の街から</t>
  </si>
  <si>
    <t>学生社</t>
  </si>
  <si>
    <t>語り継ぎたい｡命の尊さ</t>
  </si>
  <si>
    <t>一橋出版</t>
  </si>
  <si>
    <t>女たちが語る阪神･淡路大震災</t>
  </si>
  <si>
    <t>兵庫と東北つながってんねん</t>
  </si>
  <si>
    <t>兵庫県男女共同参画ｾﾝﾀｰ</t>
  </si>
  <si>
    <t>おはなし型録</t>
  </si>
  <si>
    <t>厚生科学研究所</t>
  </si>
  <si>
    <t>女の怪異学</t>
  </si>
  <si>
    <t>夜這いの性愛論</t>
  </si>
  <si>
    <t>Fika</t>
  </si>
  <si>
    <t>IKEA</t>
  </si>
  <si>
    <t>女も男も生きやすい国、ｽｳｪｰﾃﾞﾝ</t>
  </si>
  <si>
    <t>岩波ｼﾞｭﾆｱ新書</t>
  </si>
  <si>
    <t>ｹｰﾀｲ社会論</t>
  </si>
  <si>
    <t>Job&amp;Baby仕事と子育て</t>
  </si>
  <si>
    <t>女の部下を叱れない</t>
  </si>
  <si>
    <t>築地書館</t>
  </si>
  <si>
    <t>雇用慣行の変化と女性労働</t>
  </si>
  <si>
    <t>東京大学出版会</t>
  </si>
  <si>
    <t>女性労働と企業社会</t>
  </si>
  <si>
    <t>女性労働判例ｶﾞｲﾄﾞ</t>
  </si>
  <si>
    <t>男女共同参画と女性労働</t>
  </si>
  <si>
    <t>ｿﾆｰな女たち</t>
  </si>
  <si>
    <t>｢仕事｣というﾗｲﾌﾗｲﾝ</t>
  </si>
  <si>
    <t>13のｹｰｽから学ぶ職場でのｾｸｼｬﾙ
ﾊﾗｽﾒﾝﾄ問題解決事例集</t>
  </si>
  <si>
    <t>21世紀職業財団</t>
  </si>
  <si>
    <t>OLの創造</t>
  </si>
  <si>
    <t>Q&amp;A女性と労働110番
(全訂増補版)</t>
  </si>
  <si>
    <t>あなたをﾊﾟﾜｰｱｯﾌﾟ
｢季刊女も男も｣別冊</t>
  </si>
  <si>
    <t>労働教育ｾﾝﾀｰ</t>
  </si>
  <si>
    <t>ｴﾚｶﾞﾝﾄな時代の労働と生活</t>
  </si>
  <si>
    <t>ｷｬﾘｱを拓く</t>
  </si>
  <si>
    <t>ｷｬﾝﾊﾟｽ性差別事情</t>
  </si>
  <si>
    <t>三省堂</t>
  </si>
  <si>
    <t>均等法の新世界</t>
  </si>
  <si>
    <t>中央経済社</t>
  </si>
  <si>
    <t>女性と仕事ｼﾞｬｰﾅﾙNO.5</t>
  </si>
  <si>
    <t>女性と仕事研究所</t>
  </si>
  <si>
    <t>女性と仕事ｼﾞｬｰﾅﾙNO.7</t>
  </si>
  <si>
    <t>女性と仕事ｼﾞｬｰﾅﾙNO.8</t>
  </si>
  <si>
    <t>女性と仕事ｼﾞｬｰﾅﾙNO.22</t>
  </si>
  <si>
    <t>そのひとことが言えたら…</t>
  </si>
  <si>
    <t>北大路書房</t>
  </si>
  <si>
    <t>女人禁制にｻﾖﾅﾗを</t>
  </si>
  <si>
    <t>行研</t>
  </si>
  <si>
    <t>働き方を変えて､
暮らし方を変えよう</t>
  </si>
  <si>
    <t>働く女性の都市空間</t>
  </si>
  <si>
    <t>古今書院</t>
  </si>
  <si>
    <t>部下を好きになってください</t>
  </si>
  <si>
    <t>女性たちの平成不況</t>
  </si>
  <si>
    <t>日本経済新聞社</t>
  </si>
  <si>
    <t>女たちのｻﾊﾞｲﾊﾞﾙ作戦</t>
  </si>
  <si>
    <t>文春新書</t>
  </si>
  <si>
    <t>輝く会社のための女性活躍推進ﾊﾝﾄﾞﾌﾞｯｸ</t>
  </si>
  <si>
    <t>ﾃﾞｨｽｶヴｧｰ･ﾄｩｴﾝﾃｨﾜﾝ</t>
  </si>
  <si>
    <t>女性活躍最強の戦略</t>
  </si>
  <si>
    <t>日経BP社</t>
  </si>
  <si>
    <t>上司の｢いじり｣が許せない</t>
  </si>
  <si>
    <t>｢平等｣のｾｶﾝﾄﾞ･ｽﾃｰｼﾞへ</t>
  </si>
  <si>
    <t>｢わたし｣が選んだ50の仕事</t>
  </si>
  <si>
    <t>亜紀書房</t>
  </si>
  <si>
    <t>男がさばくｱｸﾞﾈｽ論争</t>
  </si>
  <si>
    <t>女は若いほうがいい!?</t>
  </si>
  <si>
    <t>ｱﾘｱﾄﾞﾈ企画</t>
  </si>
  <si>
    <t>自分にやさしい働き方しませんか</t>
  </si>
  <si>
    <t>集団訴訟</t>
  </si>
  <si>
    <t>竹書房文庫</t>
  </si>
  <si>
    <t>職場の｢常識｣が変わる</t>
  </si>
  <si>
    <t>働く女性のﾊﾟﾜｰｱｯﾌﾟ･ﾒﾆｭｰ</t>
  </si>
  <si>
    <t>ﾜｰｷﾝｸﾞ･ｳｰﾏﾝのための
Q&amp;A100</t>
  </si>
  <si>
    <t>知らずに他人を傷つける人たち</t>
  </si>
  <si>
    <t>ﾍﾞｽﾄ新書</t>
  </si>
  <si>
    <t>ﾓﾗﾙ･ﾊﾗｽﾒﾝﾄ</t>
  </si>
  <si>
    <t>紀伊国屋書店</t>
  </si>
  <si>
    <t>女はなぜ出世できないか</t>
  </si>
  <si>
    <t>東洋経済新報社</t>
  </si>
  <si>
    <t>京ｶﾞｽ男女賃金差別裁判
なめたらｱｶﾝで女の労働</t>
  </si>
  <si>
    <t>あなたも編集者[第2版]</t>
  </si>
  <si>
    <t>大阪書籍</t>
  </si>
  <si>
    <t>女たちの｢自分育て｣</t>
  </si>
  <si>
    <t>再就職ﾏﾏの77の仕事</t>
  </si>
  <si>
    <t>ﾀﾞｲﾔﾓﾝﾄﾞ社</t>
  </si>
  <si>
    <t>女性のための｢ｹｱする仕事｣</t>
  </si>
  <si>
    <t>女性のための｢資格術｣</t>
  </si>
  <si>
    <t>平等への女たちの挑戦</t>
  </si>
  <si>
    <t>私だって働きたいっ!</t>
  </si>
  <si>
    <t>ヴｨヴｨﾙ</t>
  </si>
  <si>
    <t>女性の働き方きちんとｶﾞｲﾄﾞ</t>
  </si>
  <si>
    <t>自由国民社</t>
  </si>
  <si>
    <t>これで解決｡働くﾏﾏが必ず悩む36のこと</t>
  </si>
  <si>
    <t>33歳､子供2人､それでも
ｺﾋﾟｰﾗｲﾀｰになりたかった</t>
  </si>
  <si>
    <t>愛することと働くこと</t>
  </si>
  <si>
    <t>ｱﾒﾘｶ文学にみる女性と仕事</t>
  </si>
  <si>
    <t>一生懸命って素敵なこと</t>
  </si>
  <si>
    <t>夫が書いた
失敗しない共働き12の方法</t>
  </si>
  <si>
    <t>ｷｬﾘｱｶｳﾝｾﾘﾝｸﾞ</t>
  </si>
  <si>
    <t>駿河台出版社</t>
  </si>
  <si>
    <t>今日、
仕事でため息をついたあなたへ…</t>
  </si>
  <si>
    <t>共同文化社</t>
  </si>
  <si>
    <t>ｱﾙｺﾞ</t>
  </si>
  <si>
    <t>次代を紡ぐ</t>
  </si>
  <si>
    <t>耕文社</t>
  </si>
  <si>
    <t>社会福祉とﾌｪﾐﾆｽﾞﾑ</t>
  </si>
  <si>
    <t>はずんでます､共働き</t>
  </si>
  <si>
    <t>迷走する両立支援</t>
  </si>
  <si>
    <t>太郎次郎社ｴﾃﾞｨﾀｽ</t>
  </si>
  <si>
    <t>はたら区ｶｴﾙ野仲間たち</t>
  </si>
  <si>
    <t>財)子ども未来財団</t>
  </si>
  <si>
    <t>女医の花道!</t>
  </si>
  <si>
    <t>｢働き盛り｣のNPO</t>
  </si>
  <si>
    <t>育児は仕事の役に立つ</t>
  </si>
  <si>
    <t>光文社新書</t>
  </si>
  <si>
    <t>どらまちっくにｶｰﾍﾟﾝﾀｰ</t>
  </si>
  <si>
    <t>&lt;近代家族&gt;を超える</t>
  </si>
  <si>
    <t>ｼﾝｸﾞﾙ単位の恋愛･家族論</t>
  </si>
  <si>
    <t>純愛ｺﾝﾌﾟﾚｯｸｽ</t>
  </si>
  <si>
    <t>大阪経済大学会</t>
  </si>
  <si>
    <t>日米のｼﾝｸﾞﾙﾌｧｰｻﾞｰたち</t>
  </si>
  <si>
    <t>ﾐﾈﾙﾊﾞ書店</t>
  </si>
  <si>
    <t>非婚を生きたい</t>
  </si>
  <si>
    <t>負け犬の遠吠え</t>
  </si>
  <si>
    <t>｢未熟な夫｣に、
ﾎﾄﾎﾄ困っているあなたへ</t>
  </si>
  <si>
    <t>ﾘﾖﾝ社</t>
  </si>
  <si>
    <t>愛する、愛される</t>
  </si>
  <si>
    <t>梨の木舎</t>
  </si>
  <si>
    <t>愛は傷つけない</t>
  </si>
  <si>
    <t>愛はなぜ終わるのか</t>
  </si>
  <si>
    <t>いま結婚を考える</t>
  </si>
  <si>
    <t>東京女子大学同窓会</t>
  </si>
  <si>
    <t>笑顔を取り戻した女たち</t>
  </si>
  <si>
    <t>ﾊﾟﾄﾞｳｨﾒﾝｽﾞｵﾌｨｽ</t>
  </si>
  <si>
    <t>おんな</t>
  </si>
  <si>
    <t>家族をめぐる法の常識</t>
  </si>
  <si>
    <t>勝てる!?離婚調停</t>
  </si>
  <si>
    <t>結婚と家族</t>
  </si>
  <si>
    <t>結婚の法律学〔第2版〕</t>
  </si>
  <si>
    <t>ゆうひかく選書</t>
  </si>
  <si>
    <t>再婚時代</t>
  </si>
  <si>
    <t>ｼｪﾙﾀｰから考える
ﾄﾞﾒｽﾃｨｯｸ･ﾊﾞｲｵﾚﾝｽ</t>
  </si>
  <si>
    <t>図解熟年離婚Q&amp;A</t>
  </si>
  <si>
    <t>第三文明社</t>
  </si>
  <si>
    <t>図説変わる結婚と家族</t>
  </si>
  <si>
    <t>財)日本女子社会教育会</t>
  </si>
  <si>
    <t>妻に異議あり</t>
  </si>
  <si>
    <t>ﾃﾞｰﾄDVってなに?Q&amp;A</t>
  </si>
  <si>
    <t>ﾃﾞｰﾄDV
防止ﾌﾟﾛｸﾞﾗﾑ実施者向けﾜｰｸﾌﾞｯｸ</t>
  </si>
  <si>
    <t>夫婦関係調停条項
作成ﾏﾆｭｱﾙ(第2版)</t>
  </si>
  <si>
    <t>暴力家族で育ったあなたへ</t>
  </si>
  <si>
    <t>明治の結婚明治の離婚</t>
  </si>
  <si>
    <t>角川選書</t>
  </si>
  <si>
    <t>離婚後の親子たち</t>
  </si>
  <si>
    <t>離婚の法律紛争〔新版補訂版〕</t>
  </si>
  <si>
    <t>結婚の条件</t>
  </si>
  <si>
    <t>｢婚活｣時代</t>
  </si>
  <si>
    <t>ﾃﾞｨｽｶﾊﾞｰ携書</t>
  </si>
  <si>
    <t>離婚と子どものこころ</t>
  </si>
  <si>
    <t>ﾊﾟﾊﾟと怒り鬼</t>
  </si>
  <si>
    <t>ひさかたﾁｬｲﾙﾄﾞ</t>
  </si>
  <si>
    <t>女の｢姓(なまえ)｣を返して</t>
  </si>
  <si>
    <t>こころの暴力
夫婦という密室で</t>
  </si>
  <si>
    <t>紀伊國屋書店</t>
  </si>
  <si>
    <t>離婚ﾊﾞｲﾌﾞﾙ</t>
  </si>
  <si>
    <t>DVと虐待</t>
  </si>
  <si>
    <t>医学書院</t>
  </si>
  <si>
    <t>ｱｼﾞｱの
ﾄﾞﾒｽﾃｨｯｸ･ﾊﾞｲｵﾚﾝｽ</t>
  </si>
  <si>
    <t>明石書房</t>
  </si>
  <si>
    <t>男たちの脱暴力</t>
  </si>
  <si>
    <t>女を殴る男たち</t>
  </si>
  <si>
    <t>我慢するのはもう、ｲﾔだ</t>
  </si>
  <si>
    <t>こころを殴られた子どもたち</t>
  </si>
  <si>
    <t>毎日新聞社</t>
  </si>
  <si>
    <t>ｼｪﾙﾀｰ</t>
  </si>
  <si>
    <t>ｼｪﾙﾀｰ･女たちの危機</t>
  </si>
  <si>
    <t>誰にも言えない夫の暴力</t>
  </si>
  <si>
    <t>本の時遊社</t>
  </si>
  <si>
    <t>男女共生社会の大学</t>
  </si>
  <si>
    <t>社会評論社</t>
  </si>
  <si>
    <t>ﾄﾞﾒｽﾃｨｯｸ･ﾊﾞｲｵﾚﾝｽ</t>
  </si>
  <si>
    <t>ﾄﾞﾒｽﾃｨｯｸ･ﾊﾞｲｵﾚﾝｽを
乗り越えて</t>
  </si>
  <si>
    <t>ﾄﾞﾒｽﾃｨｯｸ･ﾊﾞｲｵﾚﾝｽ
女性150人の証言</t>
  </si>
  <si>
    <t>殴られる女殴る男</t>
  </si>
  <si>
    <t>二見書房</t>
  </si>
  <si>
    <t>殴る夫逃げられない妻</t>
  </si>
  <si>
    <t>なぜ男は暴力を選ぶのか</t>
  </si>
  <si>
    <t>家族の現状</t>
  </si>
  <si>
    <t>DVにさらされる子どもたち</t>
  </si>
  <si>
    <t>弁護士が説くDV解決ﾏﾆｭｱﾙ(改訂版)</t>
  </si>
  <si>
    <t>朱鷺書房</t>
  </si>
  <si>
    <t>家庭という病巣</t>
  </si>
  <si>
    <t>新潮新書</t>
  </si>
  <si>
    <t>母が重くてたまらない</t>
  </si>
  <si>
    <t>春秋社</t>
  </si>
  <si>
    <t>｢女･子供｣の目</t>
  </si>
  <si>
    <t>蕗薹書房</t>
  </si>
  <si>
    <t>｢家族｣という名の幻想</t>
  </si>
  <si>
    <t>ふたばらいふ新書</t>
  </si>
  <si>
    <t>｢家族すること｣からの自由</t>
  </si>
  <si>
    <t>21世紀家族へ</t>
  </si>
  <si>
    <t>明日の家族</t>
  </si>
  <si>
    <t>中央法規出版</t>
  </si>
  <si>
    <t>あれも家族これも家族</t>
  </si>
  <si>
    <t>男が語る家族･家庭</t>
  </si>
  <si>
    <t>男たちの生む生まない</t>
  </si>
  <si>
    <t>おにいちゃんがいてよかった</t>
  </si>
  <si>
    <t>お母さん、ごめんね｡</t>
  </si>
  <si>
    <t>ｱｽｷｰ
ｺﾐｭﾆｹｰｼｮﾝｽﾞ</t>
  </si>
  <si>
    <t>家族依存症</t>
  </si>
  <si>
    <t>家族関係を考える</t>
  </si>
  <si>
    <t>家族卒業</t>
  </si>
  <si>
    <t>家族ﾃﾞｰﾀﾌﾞｯｸ</t>
  </si>
  <si>
    <t>家族というこころの傷</t>
  </si>
  <si>
    <t>宝島社</t>
  </si>
  <si>
    <t>家族というﾘｽｸ</t>
  </si>
  <si>
    <t>家族と墓</t>
  </si>
  <si>
    <t>早稲田大学出版部</t>
  </si>
  <si>
    <t>家族の崩壊</t>
  </si>
  <si>
    <t>家族のﾘｽﾄﾗｸﾁｭｱﾘﾝｸﾞ</t>
  </si>
  <si>
    <t>新曜社</t>
  </si>
  <si>
    <t>家族漂流記</t>
  </si>
  <si>
    <t>共同通信社</t>
  </si>
  <si>
    <t>家族を容れるﾊｺ
家族を超えるﾊｺ</t>
  </si>
  <si>
    <t>家庭のない家族の時代</t>
  </si>
  <si>
    <t>ABC出版</t>
  </si>
  <si>
    <t>近代家族の曲がり角</t>
  </si>
  <si>
    <t>御三家に学ぶ｢お茶の間｣の健康</t>
  </si>
  <si>
    <t>ｻｻﾞｴさんから
いじわるばあさんへ</t>
  </si>
  <si>
    <t>ｼﾘｰｽﾞ家族はいま…4
家族問題危機と存続</t>
  </si>
  <si>
    <t>そこには幸せが
もう生まれているから</t>
  </si>
  <si>
    <t>潮出版社</t>
  </si>
  <si>
    <t>脱常識の家族づくり</t>
  </si>
  <si>
    <t>中公新書ﾗｸﾚ</t>
  </si>
  <si>
    <t>父と子のﾌｨｰﾙﾄﾞ･ﾉｰﾄ</t>
  </si>
  <si>
    <t>恒子とRANKOの住み方ﾉｰﾄ</t>
  </si>
  <si>
    <t>妻の大往生</t>
  </si>
  <si>
    <t>妻のﾋﾟﾝﾁだ夫の出番!</t>
  </si>
  <si>
    <t>協同図書ｻｰﾋﾞｽ</t>
  </si>
  <si>
    <t>日本の住まい変わる家族</t>
  </si>
  <si>
    <t>母は娘がわからない</t>
  </si>
  <si>
    <t>母子家庭にｶﾝﾊﾟｲ!</t>
  </si>
  <si>
    <t>母子癒着</t>
  </si>
  <si>
    <t>ﾏｻﾞｺﾝ少年の末路</t>
  </si>
  <si>
    <t>河合文化教育研究所</t>
  </si>
  <si>
    <t>未婚化社会の親子関係</t>
  </si>
  <si>
    <t>娘が母を拒むとき</t>
  </si>
  <si>
    <t>柘稙書房新社</t>
  </si>
  <si>
    <t>揺れる家族</t>
  </si>
  <si>
    <t>ﾗｲﾌｺｰｽと
ｼﾞｪﾝﾀﾞｰで読む家族</t>
  </si>
  <si>
    <t>有斐閣ｺﾝﾊﾟｸﾄ</t>
  </si>
  <si>
    <t>私の嫁いびり</t>
  </si>
  <si>
    <t>家族のﾗｲﾌｽﾀｲﾙを問う</t>
  </si>
  <si>
    <t>下流社会</t>
  </si>
  <si>
    <t>住めば都の不自由なしあわせ</t>
  </si>
  <si>
    <t>いのちのことば社</t>
  </si>
  <si>
    <t>家事労働ﾊﾗｽﾒﾝﾄ</t>
  </si>
  <si>
    <t>家原病</t>
  </si>
  <si>
    <t>読売新聞社</t>
  </si>
  <si>
    <t>ｲﾝﾅｰﾏｻﾞｰは支配する</t>
  </si>
  <si>
    <t>新講社</t>
  </si>
  <si>
    <t>魂の家族を求めて</t>
  </si>
  <si>
    <t>小学館文庫</t>
  </si>
  <si>
    <t>家族とは</t>
  </si>
  <si>
    <t>たたかうﾏｲﾎｰﾑ</t>
  </si>
  <si>
    <t>廣済堂出版</t>
  </si>
  <si>
    <t>心の内の子どもを癒す
内なる子どもの発見</t>
  </si>
  <si>
    <t>ﾍﾙｽﾜｰｸ協会</t>
  </si>
  <si>
    <t>皿洗いするの、どっち?</t>
  </si>
  <si>
    <t>ﾊﾟﾊﾟはｽﾃｷな男のおばさん</t>
  </si>
  <si>
    <t>なぜ妻は、夫のやることなすこと気に食わないのか</t>
  </si>
  <si>
    <t>株式会社冬幻舎</t>
  </si>
  <si>
    <t>｢主人｣ということば</t>
  </si>
  <si>
    <t>50からの夫婦革命</t>
  </si>
  <si>
    <t>60歳のﾗﾌﾞﾚﾀｰ</t>
  </si>
  <si>
    <t>60歳のﾗﾌﾞﾚﾀｰ2</t>
  </si>
  <si>
    <t>ILOVE深窓の夫</t>
  </si>
  <si>
    <t>愛すること信ずること</t>
  </si>
  <si>
    <t>いい妻､ﾘｾｯﾄ宣言</t>
  </si>
  <si>
    <t>夫を亡くしたとき読む本</t>
  </si>
  <si>
    <t>主婦とｼﾞｪﾝﾀﾞｰ</t>
  </si>
  <si>
    <t>妻が夫にｲﾗｲﾗする
本当の理由</t>
  </si>
  <si>
    <t>妻たちの思秋期</t>
  </si>
  <si>
    <t>妻を亡くしたとき読む本</t>
  </si>
  <si>
    <t>主夫と生活</t>
  </si>
  <si>
    <t>子どもが生まれても夫を憎まずにすむ方法</t>
  </si>
  <si>
    <t>太田出版</t>
  </si>
  <si>
    <t>ﾗｲｵﾝさんにはなそう</t>
  </si>
  <si>
    <t>ﾋﾞﾃﾞｵ･ﾄﾞｯｸ</t>
  </si>
  <si>
    <t>ﾗｲｵﾝさんにはなそう教則本</t>
  </si>
  <si>
    <t>IS｢ai-esu｣①</t>
  </si>
  <si>
    <t>IS｢ai-esu｣②</t>
  </si>
  <si>
    <t>IS｢ai-esu｣③</t>
  </si>
  <si>
    <t>｢いのちの授業｣をもう一度</t>
  </si>
  <si>
    <t>高文研</t>
  </si>
  <si>
    <t>AV神話</t>
  </si>
  <si>
    <t>STAND</t>
  </si>
  <si>
    <t>癒しのｴﾝﾊﾟﾜﾒﾝﾄ</t>
  </si>
  <si>
    <t>援助交際</t>
  </si>
  <si>
    <t>男のｾｸｼｭｱﾘﾃｨを探る</t>
  </si>
  <si>
    <t>東研出版</t>
  </si>
  <si>
    <t>御直披(おんちょくひ)</t>
  </si>
  <si>
    <t>買春社会日本ﾍ､
ﾀｲ人女性からの手紙</t>
  </si>
  <si>
    <t>悔やむことも恥じることもなく</t>
  </si>
  <si>
    <t>公務職場における
ｾｸｼｭｱﾙ･ﾊﾗｽﾒﾝﾄ</t>
  </si>
  <si>
    <t>財)公務研修協議会</t>
  </si>
  <si>
    <t>心を殺された私</t>
  </si>
  <si>
    <t>河出書房新社</t>
  </si>
  <si>
    <t>ｻヴｧｲヴｧｰ</t>
  </si>
  <si>
    <t>ｻﾊﾞｲﾊﾞｰｽﾞ･ﾊﾝﾄﾞﾌﾞｯｸ
改訂版</t>
  </si>
  <si>
    <t>十七歳の性</t>
  </si>
  <si>
    <t>職場のｾｸｼｭｱﾙ･ﾊﾗｽﾒﾝﾄ</t>
  </si>
  <si>
    <t>女性の身体と人権</t>
  </si>
  <si>
    <t>性愛</t>
  </si>
  <si>
    <t>学陽書房･女性文庫</t>
  </si>
  <si>
    <t>性愛対話</t>
  </si>
  <si>
    <t>性同一性障害</t>
  </si>
  <si>
    <t>性別不問｡</t>
  </si>
  <si>
    <t>成甲書房</t>
  </si>
  <si>
    <t>世界の女性と暴力</t>
  </si>
  <si>
    <t>ｾｸｼｭｱﾘﾃｨと法</t>
  </si>
  <si>
    <t>東北大学出版社</t>
  </si>
  <si>
    <t>ｾｸｼｭｱﾙ･ﾊﾗｽﾒﾝﾄ
[新版]</t>
  </si>
  <si>
    <t>ｾｸｼｭｱﾙ･ﾊﾗｽﾒﾝﾄ
撃退ﾏﾆｭｱﾙ</t>
  </si>
  <si>
    <t>ｾｸｼｭｱﾙ･ﾊﾗｽﾒﾝﾄの
ない世界へ</t>
  </si>
  <si>
    <t>ｾｸﾊﾗ相談の基本と実際</t>
  </si>
  <si>
    <t>ｾｸﾊﾗ防止ｶﾞｲﾄﾞﾌﾞｯｸ</t>
  </si>
  <si>
    <t>日経連出版部編</t>
  </si>
  <si>
    <t>ｾｯｸｽ｢産業｣</t>
  </si>
  <si>
    <t>日本労働研究機構</t>
  </si>
  <si>
    <t>ｾｯｸｽ神話解体新書</t>
  </si>
  <si>
    <t>戦犯裁判と性暴力</t>
  </si>
  <si>
    <t>知事のｾｸﾊﾗ私の闘い</t>
  </si>
  <si>
    <t>ﾃﾞｰﾄﾚｲﾌﾟってなに?</t>
  </si>
  <si>
    <t>買売春解体新書</t>
  </si>
  <si>
    <t>ﾊﾞﾄﾙｾｯｸｽ</t>
  </si>
  <si>
    <t>ﾚｲﾌﾟ･踏みにじられた意思</t>
  </si>
  <si>
    <t>物は言いよう</t>
  </si>
  <si>
    <t>明るいﾄﾗﾝｽｼﾞｪﾝﾀﾞｰ生活</t>
  </si>
  <si>
    <t>㈱ﾄﾗﾝｽﾋﾞｭｰ</t>
  </si>
  <si>
    <t>DV家庭における
性暴力被害の実態</t>
  </si>
  <si>
    <t>全国女性
ｼｪﾙﾀｰﾈｯﾄ</t>
  </si>
  <si>
    <t>女は男のそれを
なぜｾｸﾊﾗと呼ぶか</t>
  </si>
  <si>
    <t>性犯罪被害にあうということ</t>
  </si>
  <si>
    <t>ﾃﾞｰﾄDVを知っていますか</t>
  </si>
  <si>
    <t>NPO法人DV防止ながさき</t>
  </si>
  <si>
    <t>家族で語る性教育</t>
  </si>
  <si>
    <t>性と生</t>
  </si>
  <si>
    <t>ﾊﾟﾌﾞﾘｯｸ･ｾｯｸｽ</t>
  </si>
  <si>
    <t>ｾｸｼｭｱﾙﾏｲﾉﾘﾃｨ①</t>
  </si>
  <si>
    <t>ｾｸｼｭｱﾙﾏｲﾉﾘﾃｨ③</t>
  </si>
  <si>
    <t>ｾｸｼｭｱﾙ･ﾏｲﾉﾘﾃｨの法律相談</t>
  </si>
  <si>
    <t>BLUEHEART</t>
  </si>
  <si>
    <t>NPO法人人身取引被害者ｻﾎﾟｰﾄｾﾝﾀｰﾗｲﾄﾊｳｽ</t>
  </si>
  <si>
    <t>わたしのからだよ!</t>
  </si>
  <si>
    <t>NPO法人女性と子どものｴﾝﾊﾟﾜﾒﾝﾄ関西</t>
  </si>
  <si>
    <t>ﾌｨｰﾒｰﾙｱｽﾘｰﾄﾊﾞｲﾌﾞﾙ</t>
  </si>
  <si>
    <t>ﾅｯﾌﾟ</t>
  </si>
  <si>
    <t>男も女も更年期から始めよう</t>
  </si>
  <si>
    <t>女はなぜやせようとするのか</t>
  </si>
  <si>
    <t>開発と健康</t>
  </si>
  <si>
    <t>更年期から楽しくなる</t>
  </si>
  <si>
    <t>生活ｸﾗﾌﾞ事業連合
生活協同組合連合会</t>
  </si>
  <si>
    <t>ｼﾞｪﾝﾀﾞｰ化される身体</t>
  </si>
  <si>
    <t>女性検診がよくわかる本</t>
  </si>
  <si>
    <t>女性のためのﾒﾝﾀﾙﾍﾙｽ</t>
  </si>
  <si>
    <t>ﾄﾞｷｭﾒﾝﾄ女子割礼</t>
  </si>
  <si>
    <t>働く女のｽﾄﾚｽ症候群</t>
  </si>
  <si>
    <t>話してみようよ!
ｴｯﾁ･愛･ｶﾗﾀﾞ</t>
  </si>
  <si>
    <t>ﾘﾌﾟﾛﾀﾞｸﾃｨﾌﾞ･ﾍﾙｽ/ﾗｲﾂ</t>
  </si>
  <si>
    <t>国土社</t>
  </si>
  <si>
    <t>女性外来がよくわかる本</t>
  </si>
  <si>
    <t>女性のための安心医療ｶﾞｲﾄﾞ</t>
  </si>
  <si>
    <t>素朴社</t>
  </si>
  <si>
    <t>女性外来が変える日本の医療</t>
  </si>
  <si>
    <t>わたし39歳で｢閉経｣っていわれました</t>
  </si>
  <si>
    <t>主婦と生活社</t>
  </si>
  <si>
    <t>生きるための乳がん</t>
  </si>
  <si>
    <t>ｶﾅﾘｱの歌</t>
  </si>
  <si>
    <t>拒食症と過食症</t>
  </si>
  <si>
    <t>幸せの絆を求める女たち</t>
  </si>
  <si>
    <t>乳がん治療･日本の医療</t>
  </si>
  <si>
    <t>ｲﾃﾞｱﾌｫｰ新書</t>
  </si>
  <si>
    <t>乳ｶﾞﾝなんかに敗けられない</t>
  </si>
  <si>
    <t>乳がんは女たちをつなぐ</t>
  </si>
  <si>
    <t>乳がんはなぜ見落とされたのか</t>
  </si>
  <si>
    <t>ﾆｭｰﾖｰｸでがんと生きる</t>
  </si>
  <si>
    <t>わたしの乳房再建</t>
  </si>
  <si>
    <t>乳がん･子宮がんに負けないために</t>
  </si>
  <si>
    <t>近代ｾｰﾙｽ社</t>
  </si>
  <si>
    <t>｢出産｣ってやつは</t>
  </si>
  <si>
    <t>妊婦の｢ぷ｣</t>
  </si>
  <si>
    <t>21世紀のお母さんお父さんに
-贈るお産ｻｲﾄﾞﾌﾞｯｸⅡ-</t>
  </si>
  <si>
    <t>あんふぁんて出版部</t>
  </si>
  <si>
    <t>産む･産まない･産めない</t>
  </si>
  <si>
    <t>お産はっけよい</t>
  </si>
  <si>
    <t>改訂2版
夫婦でいいお産をしよう</t>
  </si>
  <si>
    <t>MCﾒﾃﾞｨｶ出版</t>
  </si>
  <si>
    <t>出産と助産婦の展望</t>
  </si>
  <si>
    <t>ﾒﾃﾞｨｶ出版</t>
  </si>
  <si>
    <t>生殖医療の何が問題か</t>
  </si>
  <si>
    <t>誕生のｼﾞｪﾈｵﾛｼﾞｰ</t>
  </si>
  <si>
    <t>ﾌﾟﾙﾐｴｰﾙ</t>
  </si>
  <si>
    <t>ﾗﾝﾀﾞﾑﾊｳｽ講談社</t>
  </si>
  <si>
    <t>みんな悩んでﾏﾏになる</t>
  </si>
  <si>
    <t>ﾙﾎﾟﾙﾀｰｼﾞｭ出生前診断</t>
  </si>
  <si>
    <t>私のﾗﾏｰｽﾞ法出産と育児ﾉｰﾄ</t>
  </si>
  <si>
    <t>｢卵子の老化｣と｢高齢妊娠｣の真実</t>
    <rPh sb="2" eb="3">
      <t>コ</t>
    </rPh>
    <phoneticPr fontId="6"/>
  </si>
  <si>
    <t>よくわかるﾋﾟﾙQ&amp;A</t>
  </si>
  <si>
    <t>社)日本家族計画協会</t>
  </si>
  <si>
    <t>20世紀特派員3</t>
  </si>
  <si>
    <t>産經新聞社</t>
  </si>
  <si>
    <t>だつて更年期なんだもｰん</t>
  </si>
  <si>
    <t>今夜もﾎｯﾄﾌﾗｯｼｭ</t>
  </si>
  <si>
    <t>41歳寿命説</t>
  </si>
  <si>
    <t>女性とｽﾎﾟｰﾂ環境</t>
  </si>
  <si>
    <t>ﾓﾀﾞﾝ出版</t>
  </si>
  <si>
    <t>女性と男性の更年期Q&amp;A</t>
  </si>
  <si>
    <t>ｾﾙﾌ･ﾃﾞｨﾌｪﾝｽ</t>
  </si>
  <si>
    <t>艶暦(つやごよみ)</t>
  </si>
  <si>
    <t>ﾊﾟｰﾄﾅｰ･ﾄﾞｸﾀｰを作ろう</t>
  </si>
  <si>
    <t>夢を叶える!更年期ﾚｯｽﾝ</t>
  </si>
  <si>
    <t>日本教育研究ｾﾝﾀｰ</t>
  </si>
  <si>
    <t>九十三齢春秋</t>
  </si>
  <si>
    <t>肉体のﾌｧﾀｼﾞｱ</t>
  </si>
  <si>
    <t>笑ってすごす｢幸｣年期</t>
  </si>
  <si>
    <t>興陽館</t>
  </si>
  <si>
    <t>I</t>
  </si>
  <si>
    <t>子どもと暴力</t>
  </si>
  <si>
    <t>子どもは紫の露草</t>
  </si>
  <si>
    <t>北水</t>
  </si>
  <si>
    <t>とにかくさけんでにげるんだ</t>
  </si>
  <si>
    <t>児童虐待</t>
  </si>
  <si>
    <t>中公新書</t>
  </si>
  <si>
    <t>虐待と離婚の心的外傷</t>
  </si>
  <si>
    <t>ありさの｢虐待日記｣</t>
  </si>
  <si>
    <t>いじめ社会の子どもたち</t>
  </si>
  <si>
    <t>親になれない</t>
  </si>
  <si>
    <t>虐待とﾄﾞﾒｽﾃｨｯｸ･ﾊﾞｲｵﾚﾝｽ
のなかにいる子どもたちへ</t>
  </si>
  <si>
    <t>子供がｷﾚる12の現場</t>
  </si>
  <si>
    <t>子ども性虐待防止白書</t>
  </si>
  <si>
    <t>ｳｨﾒﾝｽﾞﾌﾞｯｸｽﾄｱ
松香堂</t>
  </si>
  <si>
    <t>子どもの虐待</t>
  </si>
  <si>
    <t>ｴﾝﾊﾟﾜﾒﾝﾄと人権</t>
  </si>
  <si>
    <t>子どもを喰う世界</t>
  </si>
  <si>
    <t>さなぎの家</t>
  </si>
  <si>
    <t>自分を守る力を育てる
ｾｰﾌﾃｨｰﾝの暴力防止ﾌﾟﾛｸﾞﾗﾑ</t>
  </si>
  <si>
    <t>金子書房</t>
  </si>
  <si>
    <t>少年ｻﾊﾞｲﾊﾞﾙ･ﾉｰﾄ</t>
  </si>
  <si>
    <t>電脳遊戯の少年少女たち</t>
  </si>
  <si>
    <t>被害者の人権</t>
  </si>
  <si>
    <t>非行を叱る</t>
  </si>
  <si>
    <t>まずは子どもを抱きしめて</t>
  </si>
  <si>
    <t>まぼろしの郊外</t>
  </si>
  <si>
    <t>ﾛｰﾗ､叫んでごらん</t>
  </si>
  <si>
    <t>講談社+α文庫</t>
  </si>
  <si>
    <t>わたしのからだよ!(教則本)</t>
  </si>
  <si>
    <t>六犀社</t>
  </si>
  <si>
    <t>生きづらさから自由になる
気持ちのｷｾｷ</t>
  </si>
  <si>
    <t>あなたが守る
あなたの心･あなたのからだ</t>
  </si>
  <si>
    <t>すべての子どもたちのために</t>
  </si>
  <si>
    <t>だれかた･す･け･て
かおるちゃんのだいぼうけん</t>
  </si>
  <si>
    <t>学童保育</t>
  </si>
  <si>
    <t>里親が知っておきたい36の知識</t>
  </si>
  <si>
    <t>ﾁｬｲﾙﾄﾞｹｱの仕事</t>
  </si>
  <si>
    <t>預かりとひろば子育て支援環境づくり実践ﾊﾝﾄﾞﾌﾞｯｸ</t>
  </si>
  <si>
    <t>特定非営利活動法人NPO事業ｻﾎﾟｰﾄｾﾝﾀｰ</t>
  </si>
  <si>
    <t>なかまはずれにされたるみちゃん</t>
  </si>
  <si>
    <t>学研</t>
  </si>
  <si>
    <t>こうちゃん学校をやすみたい</t>
  </si>
  <si>
    <t>にじいろのたね</t>
  </si>
  <si>
    <t>ｼﾝﾃﾞﾚ王子の物語</t>
  </si>
  <si>
    <t>ﾄﾝﾃﾞﾚﾗ姫物語</t>
  </si>
  <si>
    <t>家族の｢遊び力｣</t>
  </si>
  <si>
    <t>｢少年A｣この子を生んで</t>
  </si>
  <si>
    <t>愛しすぎる母親たち</t>
  </si>
  <si>
    <t>あたりまえだよ男の子育て</t>
  </si>
  <si>
    <t>日本社会党機関紙局</t>
  </si>
  <si>
    <t>育児の国際比較</t>
  </si>
  <si>
    <t>育児は3E</t>
  </si>
  <si>
    <t>今どき子育て事情</t>
  </si>
  <si>
    <t>海ちゃん､おはよう</t>
  </si>
  <si>
    <t>お子様ってやつは</t>
  </si>
  <si>
    <t>PHP文庫</t>
  </si>
  <si>
    <t>男だって子育て</t>
  </si>
  <si>
    <t>おやじの腕まくり</t>
  </si>
  <si>
    <t>JULA出版局</t>
  </si>
  <si>
    <t>女の子の育て方</t>
  </si>
  <si>
    <t>神様がくれた赤ん坊</t>
  </si>
  <si>
    <t>神様がくれた赤ん坊
茉莉子の赤いﾗﾝﾄﾞｾﾙ</t>
  </si>
  <si>
    <t>共働き子育て入門</t>
  </si>
  <si>
    <t>子育て新時代の地域ﾈｯﾄﾜｰｸ</t>
  </si>
  <si>
    <t>子育ての社会学</t>
  </si>
  <si>
    <t>子たたきは母の叫び</t>
  </si>
  <si>
    <t>子どもに愛を伝える方法</t>
  </si>
  <si>
    <t>こどもの心に耳をすます</t>
  </si>
  <si>
    <t>子どもをたたくっていけないこと?
ｶｯとなってあとで後悔…</t>
  </si>
  <si>
    <t>しつけと体罰</t>
  </si>
  <si>
    <t>ﾀﾞｳﾝ症の子をもって</t>
  </si>
  <si>
    <t>父親は何ができるか</t>
  </si>
  <si>
    <t>恒子の子育てﾉｰﾄ</t>
  </si>
  <si>
    <t>母親と教師がなおす登校拒否</t>
  </si>
  <si>
    <t>母と子の絆</t>
  </si>
  <si>
    <t>ﾊﾟﾊﾟはごきげんななめ</t>
  </si>
  <si>
    <t>集英社文庫</t>
  </si>
  <si>
    <t>ﾊﾟﾊﾟは専業主夫</t>
  </si>
  <si>
    <t>父性の復権</t>
  </si>
  <si>
    <t>ぼくが父であるために</t>
  </si>
  <si>
    <t>僕らのふたご戦争</t>
  </si>
  <si>
    <t>孫とかしこく付き合う法</t>
  </si>
  <si>
    <t>ﾐｽｴﾃﾞｭｹｰｼｮﾝ</t>
  </si>
  <si>
    <t>大日本図書</t>
  </si>
  <si>
    <t>みんなで子育てQ&amp;A</t>
  </si>
  <si>
    <t>社)農山漁村文化協会</t>
  </si>
  <si>
    <t>立派な親ほど子供をﾀﾞﾒにする</t>
  </si>
  <si>
    <t>わが子をいじめてしまう母親たち</t>
  </si>
  <si>
    <t>絵本を読んであげましょう</t>
  </si>
  <si>
    <t>NPO法人
絵本で子育てｾﾝﾀｰ</t>
  </si>
  <si>
    <t>絵本講師の本棚から</t>
  </si>
  <si>
    <t>続絵本講師の本棚から</t>
  </si>
  <si>
    <t>続々絵本講師の本棚から</t>
    <rPh sb="0" eb="2">
      <t>ゾクゾク</t>
    </rPh>
    <phoneticPr fontId="6"/>
  </si>
  <si>
    <t>NPO法人
絵本で子育てｾﾝﾀ-</t>
  </si>
  <si>
    <t>こども･えほん･おとな</t>
  </si>
  <si>
    <t>ﾌﾞﾛｸﾞ出版局</t>
  </si>
  <si>
    <t>子どもとでかける
兵庫あそび場ｶﾞｲﾄﾞ'10~'11</t>
  </si>
  <si>
    <t>ﾒｲﾂ出版</t>
  </si>
  <si>
    <t>子ども中心の面会交流</t>
  </si>
  <si>
    <t>約束のあした</t>
  </si>
  <si>
    <t>兵庫県立男女共同参画ｾﾝﾀ-</t>
  </si>
  <si>
    <t>家族を笑顔にするﾊﾟﾊﾟ入門ｶﾞｲﾄﾞ</t>
  </si>
  <si>
    <t>池田書店</t>
  </si>
  <si>
    <t>『ﾊﾟﾊﾟは大変』が『面白い!』に変わる本</t>
  </si>
  <si>
    <t>教育費&amp;子育て費賢い家族のお金の新ﾙ-ﾙ</t>
  </si>
  <si>
    <t>社労士ﾊﾟﾊﾟが教える子育て世代のﾗｲﾌﾌﾟﾗﾝ</t>
  </si>
  <si>
    <t>株式会社ｷﾞｬﾗｸｼ-ｴ-ｼﾞｪﾝｼ-</t>
  </si>
  <si>
    <t>小学生に授業</t>
  </si>
  <si>
    <t>日本の教育</t>
  </si>
  <si>
    <t>丸善ﾗｲﾌﾞﾗﾘ-</t>
  </si>
  <si>
    <t>ﾌｪﾐﾆｽﾞﾑ教育実践の創造</t>
  </si>
  <si>
    <t>｢新たな荒れ｣を子どものゆたかさに</t>
  </si>
  <si>
    <t>芦屋の給食</t>
  </si>
  <si>
    <t>株式会社ｶﾅﾘｱｺﾐｭﾆｹ-ｼｮﾝﾝｽﾞ</t>
  </si>
  <si>
    <t>子どもの悲鳴、大人の動揺</t>
  </si>
  <si>
    <t>中央法規</t>
  </si>
  <si>
    <t>ｻﾖﾅﾗ､学校化社会</t>
  </si>
  <si>
    <t>良妻賢母という規範</t>
  </si>
  <si>
    <t>和歌山県女性ｾﾝﾀ-
“りぃぶる"</t>
  </si>
  <si>
    <t>こんなのへんかな?</t>
  </si>
  <si>
    <t>ｼﾞｪﾝﾀﾞ-･ﾌﾘ-ってなあに?1ﾌﾟﾚｾﾞﾝﾄはたからもの</t>
  </si>
  <si>
    <t>ｼﾞｪﾝﾀﾞ-･ﾌﾘ-ってなあに?2おきゃくさんはいませんか</t>
  </si>
  <si>
    <t>ｼﾞｪﾝﾀﾞ-･ﾌﾘ-ってなあに?3ぼくはよわむし?</t>
  </si>
  <si>
    <t>ｶﾘﾝのあたらしいおうち</t>
  </si>
  <si>
    <t>明石市ｺﾐｭﾆﾃｨ推進部
男女共同参画課</t>
  </si>
  <si>
    <t>男の子は泣かない</t>
  </si>
  <si>
    <t>学校文化とｼﾞｪﾝﾀﾞ-</t>
  </si>
  <si>
    <t>和田典子著作選集</t>
  </si>
  <si>
    <t>学術出版会</t>
  </si>
  <si>
    <t>正しいﾊﾟﾝﾂのたたみ方</t>
  </si>
  <si>
    <t>ﾊｲｽｸ-ﾙｳｫ-ｽﾞⅠ
高校生のこころとｼﾞｪﾝﾀﾞ-</t>
  </si>
  <si>
    <t>ﾊｲｽｸ-ﾙｳｫ-ｽﾞⅡ
見えざる階層的不平等</t>
  </si>
  <si>
    <t>実践ｼﾞｪﾝﾀﾞ-･ﾌﾘ-教育</t>
  </si>
  <si>
    <t>ﾒｸﾞさんの
女の子･男の子からだBOOK</t>
  </si>
  <si>
    <t>なぜなのﾏﾏ?</t>
  </si>
  <si>
    <t>ｱ-ﾆ出版</t>
  </si>
  <si>
    <t>新版さらば､悲しみの性</t>
  </si>
  <si>
    <t>｢ｼﾞｪﾝﾀﾞ-論｣の教え方ｶﾞｲﾄﾞ</t>
  </si>
  <si>
    <t>(有)ﾌｪﾐｯｸｽ</t>
  </si>
  <si>
    <t>思春期の性</t>
  </si>
  <si>
    <t>大修館書店</t>
  </si>
  <si>
    <t>性教育が深まる本</t>
  </si>
  <si>
    <t>続･いま
≪生きる底力≫を子どもたちに!</t>
  </si>
  <si>
    <t>4にんそろってこうつうあんぜん</t>
  </si>
  <si>
    <t>きつねやぶのまんけはん</t>
  </si>
  <si>
    <t>ﾃｸﾉ/ﾊﾞｲｵﾎﾟﾘﾃｨｸｽ</t>
  </si>
  <si>
    <t>一汁一菜でよいという提案</t>
  </si>
  <si>
    <t>株式会社ｸﾞﾗﾌｨｯｸ社</t>
  </si>
  <si>
    <t>栗原心平のとっておき『ﾊﾟﾊﾟごはん』</t>
  </si>
  <si>
    <t>人生を思いどおりﾃﾞｻﾞｲﾝするおかたづけの作法</t>
  </si>
  <si>
    <t>ｶﾅﾘｱｺﾐｭﾆｹｰｼｮﾝｽﾞ</t>
  </si>
  <si>
    <t>65歳からはどこに住む?
だれと住む?</t>
  </si>
  <si>
    <t>ｿﾚｲﾕ出版</t>
  </si>
  <si>
    <t>ｱｼｽﾃｯﾄﾞﾘﾋﾞﾝｸﾞ</t>
  </si>
  <si>
    <t>老いて、住む</t>
  </si>
  <si>
    <t>老いて､わがままに生きる</t>
  </si>
  <si>
    <t>老いの近代</t>
  </si>
  <si>
    <t>夫の定年妻の定年</t>
  </si>
  <si>
    <t>実業之日本社</t>
  </si>
  <si>
    <t>女ひとり定年後を生きる</t>
  </si>
  <si>
    <t>九八歳の妊娠</t>
  </si>
  <si>
    <t>雲母書房</t>
  </si>
  <si>
    <t>ｼｸｽﾃｨｰｽﾞの日々</t>
  </si>
  <si>
    <t>新風社</t>
  </si>
  <si>
    <t>図説女性と高齢社会</t>
  </si>
  <si>
    <t>(財)日本女性学習財団</t>
  </si>
  <si>
    <t>ｾｶﾝﾄﾞｽﾃｰｼﾞの達人たち</t>
  </si>
  <si>
    <t>芸文社</t>
  </si>
  <si>
    <t>定年学</t>
  </si>
  <si>
    <t>老後ﾏﾈｰで自分を活かす</t>
  </si>
  <si>
    <t>社)金融財政事情研究会</t>
  </si>
  <si>
    <t>｢ひとりの老後｣はこわくない</t>
  </si>
  <si>
    <t>ｱﾅﾍﾞﾙの花のように</t>
  </si>
  <si>
    <t>朝日ｶﾙﾁｬｰｾﾝﾀｰ</t>
  </si>
  <si>
    <t>いきいき人生</t>
  </si>
  <si>
    <t>人生は六十過ぎが面白い</t>
  </si>
  <si>
    <t>海流社</t>
  </si>
  <si>
    <t>西村玲子の50歳からのおしゃれ生活</t>
  </si>
  <si>
    <t>にっち倶楽部
Vol.2~5/8･9</t>
  </si>
  <si>
    <t>にっち編集室</t>
  </si>
  <si>
    <t>1999～
2000</t>
  </si>
  <si>
    <t>【禁帯出】郷土資料</t>
  </si>
  <si>
    <t>にっち倶楽部
Vol.11･14/16~20</t>
  </si>
  <si>
    <t>2001～
2002</t>
  </si>
  <si>
    <t>にっち倶楽部
Vol.24~29</t>
  </si>
  <si>
    <t>2003～
2004</t>
  </si>
  <si>
    <t>にっち倶楽部
Vol.31~34/36･37･39･41･42</t>
  </si>
  <si>
    <t>2004～
2006</t>
  </si>
  <si>
    <t>にっち倶楽部
Vol.50･51･54･59･60</t>
  </si>
  <si>
    <t>男の介護</t>
  </si>
  <si>
    <t>親が65歳を過ぎたら､男が読む本</t>
  </si>
  <si>
    <t>ﾍﾞﾈｯｾ
ｺｰﾎﾟﾚｰｼｮﾝ</t>
  </si>
  <si>
    <t>介護休業でいい仕事いい介護</t>
  </si>
  <si>
    <t>介護ﾚｯｽﾝ</t>
  </si>
  <si>
    <t>外に出ながら老人介護</t>
  </si>
  <si>
    <t>文化出版局</t>
  </si>
  <si>
    <t>地域で看るみんなで看とる</t>
  </si>
  <si>
    <t>働きざかり男が介護するとき</t>
  </si>
  <si>
    <t>文理閣</t>
  </si>
  <si>
    <t>老人虐待</t>
  </si>
  <si>
    <t>星和出版</t>
  </si>
  <si>
    <t>母に歌う子守唄</t>
  </si>
  <si>
    <t>ｵﾄｺの介護を生きるあなたへ</t>
  </si>
  <si>
    <t>ｸﾘｴｲﾂかもがわ</t>
  </si>
  <si>
    <t>ｴﾝﾃﾞｨﾝｸﾞﾉｰﾄ</t>
  </si>
  <si>
    <t>【禁帯出】大型本</t>
    <rPh sb="1" eb="2">
      <t>キン</t>
    </rPh>
    <rPh sb="2" eb="4">
      <t>タイシュツ</t>
    </rPh>
    <rPh sb="5" eb="7">
      <t>オオガタ</t>
    </rPh>
    <rPh sb="7" eb="8">
      <t>ホン</t>
    </rPh>
    <phoneticPr fontId="8"/>
  </si>
  <si>
    <t>わたしたちのﾃﾞｻﾞｲﾝ葬送</t>
  </si>
  <si>
    <t>東京都生活文化局</t>
  </si>
  <si>
    <t>大型本</t>
    <rPh sb="0" eb="2">
      <t>オオガタ</t>
    </rPh>
    <rPh sb="2" eb="3">
      <t>ボン</t>
    </rPh>
    <phoneticPr fontId="8"/>
  </si>
  <si>
    <t>AtlantaOlympic</t>
  </si>
  <si>
    <t>福本事務所</t>
  </si>
  <si>
    <t>HIROSIMA半世紀の肖像</t>
  </si>
  <si>
    <t>ｴｷﾌﾟ･ﾄﾞ･ｼﾈﾏ</t>
  </si>
  <si>
    <t>ｴｷﾌﾟ･ﾄﾞ･ｼﾈﾏpartⅡ</t>
  </si>
  <si>
    <t>女の顔に惚れるとき</t>
  </si>
  <si>
    <t>法政出版</t>
  </si>
  <si>
    <t>女の誇り男の名誉</t>
  </si>
  <si>
    <t>雅楽の華</t>
  </si>
  <si>
    <t>女人舞楽原笙会</t>
  </si>
  <si>
    <t>ころぼっくるの手</t>
  </si>
  <si>
    <t>たんぽぽの家</t>
  </si>
  <si>
    <t>女性と美の比較文化</t>
  </si>
  <si>
    <t>ﾇｰﾄﾞのﾎﾟﾘﾃｨｸｽ</t>
  </si>
  <si>
    <t>猫の手貸します｡</t>
  </si>
  <si>
    <t>十年社</t>
  </si>
  <si>
    <t>ﾜｲﾀﾞの世界</t>
  </si>
  <si>
    <t>木彫を楽しむ</t>
  </si>
  <si>
    <t>ﾏｺｰ社</t>
  </si>
  <si>
    <t>TOBiOiLLUSTRATiONS4</t>
  </si>
  <si>
    <t>女歌の百年</t>
  </si>
  <si>
    <t>新書</t>
    <rPh sb="0" eb="1">
      <t>シン</t>
    </rPh>
    <rPh sb="1" eb="2">
      <t>ショ</t>
    </rPh>
    <phoneticPr fontId="8"/>
  </si>
  <si>
    <t>女性画家列伝</t>
  </si>
  <si>
    <t>寅さんは生きている</t>
  </si>
  <si>
    <t>鳴り響く&lt;性&gt;</t>
  </si>
  <si>
    <t>ｼﾞｪﾝﾀﾞｰと
ｼﾞｬｰﾅﾘｽﾞﾑのはざまで</t>
  </si>
  <si>
    <t>批評社</t>
  </si>
  <si>
    <t>晶子、愛をうたう</t>
  </si>
  <si>
    <t>｢少女｣の社会史</t>
  </si>
  <si>
    <t>お姫様とｼﾞｪﾝﾀﾞｰ</t>
  </si>
  <si>
    <t>ｶﾞﾗｽ絵に魅せられて</t>
  </si>
  <si>
    <t>新日本出版社</t>
  </si>
  <si>
    <t>紅一点論</t>
  </si>
  <si>
    <t>ﾋﾞﾚｯｼﾞｾﾝﾀｰ出版局</t>
  </si>
  <si>
    <t>広告批評</t>
  </si>
  <si>
    <t>ﾏﾄﾞﾗ出版</t>
  </si>
  <si>
    <t>ｼﾞｪﾝﾀﾞｰの語られ方、
ﾒﾃﾞｨｱのつくられ方</t>
  </si>
  <si>
    <t>女性とﾒﾃﾞｨｱ</t>
  </si>
  <si>
    <t>新版ｼﾞｬｰﾅﾘｽﾞﾑの女性観</t>
  </si>
  <si>
    <t>学文社</t>
  </si>
  <si>
    <t>日本絵画の女性像</t>
  </si>
  <si>
    <t>ﾋﾞﾃﾞｵで女性学</t>
  </si>
  <si>
    <t>ﾌｼﾞ子･ﾍﾐﾝｸﾞ運命の力</t>
  </si>
  <si>
    <t>TBSﾌﾞﾙﾀﾆｶl</t>
  </si>
  <si>
    <t>報道のなかの女の人権</t>
  </si>
  <si>
    <t>ｲﾗｽﾄ･ｶｯﾄﾐﾆ百科
&lt;人物･生活編&gt;</t>
  </si>
  <si>
    <t>誠文堂新光社</t>
  </si>
  <si>
    <t>ｲﾗｽﾄ･ｶｯﾄﾐﾆ百科
&lt;墨絵歳時記編&gt;</t>
  </si>
  <si>
    <t>ｲﾗｽﾄ･ｶｯﾄﾐﾆ百科
&lt;動物編&gt;</t>
  </si>
  <si>
    <t>ｲﾗｽﾄ･ｶｯﾄﾐﾆ百科
&lt;花づくし編&gt;</t>
  </si>
  <si>
    <t>ｲﾗｽﾄ･ｶｯﾄﾐﾆ百科
&lt;筆描き日本の絵ごよみ編&gt;</t>
  </si>
  <si>
    <t>おじいさんおばあさん</t>
  </si>
  <si>
    <t>縄文時代の人びと</t>
  </si>
  <si>
    <t>不思議図絵</t>
  </si>
  <si>
    <t>まるい世界</t>
  </si>
  <si>
    <t>道は語る</t>
  </si>
  <si>
    <t>みどりがつくる世界</t>
  </si>
  <si>
    <t>雪国の暮らし</t>
  </si>
  <si>
    <t>女子ﾌﾟﾛ野球青春譜1950</t>
  </si>
  <si>
    <t>女性ｽﾎﾟｰﾂ白書</t>
  </si>
  <si>
    <t>｢ことば｣に見る女性</t>
  </si>
  <si>
    <t>女とことば</t>
  </si>
  <si>
    <t>ことばとｼﾞｪﾝﾀﾞｰの未来図</t>
  </si>
  <si>
    <t>ｸﾞﾘﾑのﾒﾙﾋｪﾝ</t>
  </si>
  <si>
    <t>母の愛</t>
  </si>
  <si>
    <t>婦人画報社</t>
  </si>
  <si>
    <t>妾</t>
  </si>
  <si>
    <t>北宋社</t>
  </si>
  <si>
    <t>芦屋ゆかり
の作家</t>
    <rPh sb="0" eb="2">
      <t>アシヤ</t>
    </rPh>
    <rPh sb="7" eb="9">
      <t>サッカ</t>
    </rPh>
    <phoneticPr fontId="8"/>
  </si>
  <si>
    <t>講談社文芸文庫</t>
  </si>
  <si>
    <t>晶子曼陀羅</t>
  </si>
  <si>
    <t>『青鞜』女性解放論集</t>
  </si>
  <si>
    <t>岩波文庫</t>
  </si>
  <si>
    <t>平塚らいてう評論集</t>
  </si>
  <si>
    <t>山川菊栄評論集</t>
  </si>
  <si>
    <t>文庫本</t>
  </si>
  <si>
    <t>与謝野晶子歌集</t>
  </si>
  <si>
    <t>与謝野晶子評論集</t>
  </si>
  <si>
    <t>追い風の女たち</t>
  </si>
  <si>
    <t>男流文学論</t>
  </si>
  <si>
    <t>女歌の論</t>
  </si>
  <si>
    <t>雁書館</t>
  </si>
  <si>
    <t>金子みすヾこころの宇宙</t>
  </si>
  <si>
    <t>ﾆｭｰﾄﾝﾌﾟﾚｽ</t>
  </si>
  <si>
    <t>相聞歌より挽歌へ</t>
  </si>
  <si>
    <t>短歌新聞社</t>
  </si>
  <si>
    <t>日本近代女性文学論</t>
  </si>
  <si>
    <t>母という経験</t>
  </si>
  <si>
    <t>無邪気と悪魔は紙一重</t>
  </si>
  <si>
    <t>女々しい漱石、雄々しい鴎外</t>
  </si>
  <si>
    <t>山の動く日きたる</t>
  </si>
  <si>
    <t>ﾛｼｱの愛と苦悩</t>
  </si>
  <si>
    <t>永瀬清子</t>
  </si>
  <si>
    <t>五柳書院</t>
  </si>
  <si>
    <t>与謝野晶子没50年記念特別展</t>
  </si>
  <si>
    <t>堺市博物館</t>
  </si>
  <si>
    <t>みだれ髪</t>
  </si>
  <si>
    <t>金子みすゞ童謡集</t>
  </si>
  <si>
    <t>角川春樹事務所</t>
  </si>
  <si>
    <t>金子みすゞてのひら詩集1</t>
  </si>
  <si>
    <t>金子みすゞてのひら詩集2</t>
  </si>
  <si>
    <t>君も雛罌栗われも雛罌栗上巻</t>
  </si>
  <si>
    <t>君も雛罌栗われも雛罌栗下巻</t>
  </si>
  <si>
    <t>みだれ髪Ⅱ</t>
  </si>
  <si>
    <t>詩画集悼ましい構図</t>
  </si>
  <si>
    <t>美術書院</t>
  </si>
  <si>
    <t>女うた男うた</t>
  </si>
  <si>
    <t>ﾘﾌﾞﾛﾎﾟｰﾄ</t>
  </si>
  <si>
    <t>有夫恋</t>
  </si>
  <si>
    <t>童謡の謎</t>
  </si>
  <si>
    <t>祥伝社</t>
  </si>
  <si>
    <t>男四十代を正面から生きる</t>
  </si>
  <si>
    <t>京のたつみに住みなれて</t>
  </si>
  <si>
    <t>こころの居場所</t>
  </si>
  <si>
    <t>日本看護協会出版会</t>
  </si>
  <si>
    <t>ﾄｳﾓﾛｺｼの心</t>
  </si>
  <si>
    <t>高知新聞社</t>
  </si>
  <si>
    <t>囚われた女たち</t>
  </si>
  <si>
    <t>ﾗｲﾌﾞｽﾄｰﾝ</t>
  </si>
  <si>
    <t>ﾊﾞﾗﾊﾞの妻として</t>
  </si>
  <si>
    <t>満州国に生まれて</t>
  </si>
  <si>
    <t>わが母の命のかたみ</t>
  </si>
  <si>
    <t>鎌倉書房</t>
  </si>
  <si>
    <t>私のｼﾍﾞﾘｱ物語</t>
  </si>
  <si>
    <t>お父さんがいるって嘘ついた</t>
  </si>
  <si>
    <t>子宮頸がんﾜｸﾁﾝ､
副反応と闘う少女とその母たち</t>
  </si>
  <si>
    <t>芦屋私記</t>
  </si>
  <si>
    <t>ﾘﾌﾞﾛ社</t>
  </si>
  <si>
    <t>源氏物語上巻</t>
  </si>
  <si>
    <t>源氏物語中巻</t>
  </si>
  <si>
    <t>源氏物語下巻</t>
  </si>
  <si>
    <t>蛍･納屋を焼く･その他の短編</t>
  </si>
  <si>
    <t>男と女</t>
  </si>
  <si>
    <t>夫婦公論</t>
  </si>
  <si>
    <t>卵のふわふわ</t>
  </si>
  <si>
    <t>TUGUMI</t>
  </si>
  <si>
    <t>中央公論社</t>
  </si>
  <si>
    <t>夫の始末</t>
  </si>
  <si>
    <t>終りなき祝祭</t>
  </si>
  <si>
    <t>女ざかり</t>
  </si>
  <si>
    <t>姥ざかり</t>
  </si>
  <si>
    <t>血脈の火</t>
  </si>
  <si>
    <t>水晶婚</t>
  </si>
  <si>
    <t>眠る女</t>
  </si>
  <si>
    <t>母</t>
  </si>
  <si>
    <t>母のない夜</t>
  </si>
  <si>
    <t>半分のふるさと</t>
  </si>
  <si>
    <t>福音館書店</t>
  </si>
  <si>
    <t>光抱く友よ</t>
  </si>
  <si>
    <t>秘曲･御宿かわせみ</t>
  </si>
  <si>
    <t>ﾌｧｻﾞｰﾌｧｯｶｰ</t>
  </si>
  <si>
    <t>文学部唯野教授</t>
  </si>
  <si>
    <t>火花</t>
  </si>
  <si>
    <t>揺れて</t>
  </si>
  <si>
    <t>ｸﾛｰﾃﾞｨｱの秘密</t>
  </si>
  <si>
    <t>岩波少年文庫</t>
  </si>
  <si>
    <t>いつもの空を飛びまわり</t>
  </si>
  <si>
    <t>ｶｼｺｷﾞ</t>
  </si>
  <si>
    <t>ｻﾝﾏｰｸ出版</t>
  </si>
  <si>
    <t>心のおもむくままに</t>
  </si>
  <si>
    <t>死がお待ちかね</t>
  </si>
  <si>
    <t>花を担いで</t>
  </si>
  <si>
    <t>穂高書店</t>
  </si>
  <si>
    <t>ﾍﾟﾛｰ残酷童話集</t>
  </si>
  <si>
    <t>ﾒﾀﾛｰｸﾞ</t>
  </si>
  <si>
    <t>ﾎﾞﾙｼﾞｱ家の黄金の血</t>
  </si>
  <si>
    <t>真夜中の子供たち上</t>
  </si>
  <si>
    <t>真夜中の子供たち下</t>
  </si>
  <si>
    <t>野性の女よ､さようなら</t>
  </si>
  <si>
    <t>ﾄﾘｴｽﾃの坂道</t>
  </si>
  <si>
    <t>ﾈﾊﾟｰﾙ神々の大地</t>
  </si>
  <si>
    <t>村上朝日堂</t>
  </si>
  <si>
    <t>若林出版企画</t>
  </si>
  <si>
    <t>｢死への準備｣日記</t>
  </si>
  <si>
    <t>昨日と違う今日を生きる</t>
  </si>
  <si>
    <t>角川文庫</t>
  </si>
  <si>
    <t>千葉敦子のななめ読み日記</t>
  </si>
  <si>
    <t>ﾆｭｰﾖｰｸの24時間</t>
  </si>
  <si>
    <t>藍色の便箋</t>
  </si>
  <si>
    <t>居場所がない!</t>
  </si>
  <si>
    <t>お勝手に</t>
  </si>
  <si>
    <t>気くばりのすすめ</t>
  </si>
  <si>
    <t>小さな草に</t>
  </si>
  <si>
    <t>父たちよ家へ帰れ</t>
  </si>
  <si>
    <t>とんでもない母親と情ない男の国日本</t>
  </si>
  <si>
    <t>日常の極楽</t>
  </si>
  <si>
    <t>ﾆｭｰﾖｰｸ自分さがし物語</t>
  </si>
  <si>
    <t>WAVE出版</t>
  </si>
  <si>
    <t>ひとりで暮らすということ</t>
  </si>
  <si>
    <t>不思議の国のﾗﾗ</t>
  </si>
  <si>
    <t>ほつれとむすぼれ</t>
  </si>
  <si>
    <t>迷える娘と励ます母の往復書簡</t>
  </si>
  <si>
    <t>水の廊下</t>
  </si>
  <si>
    <t>ｴｰ･ｼﾞｰ出版</t>
  </si>
  <si>
    <t>恋愛作法</t>
  </si>
  <si>
    <t>忘れない</t>
  </si>
  <si>
    <t>長征社</t>
  </si>
  <si>
    <t>私の遺言</t>
    <rPh sb="2" eb="4">
      <t>ユイゴン</t>
    </rPh>
    <phoneticPr fontId="6"/>
  </si>
  <si>
    <t>大きい女の存在証明</t>
    <rPh sb="0" eb="1">
      <t>オオ</t>
    </rPh>
    <rPh sb="3" eb="4">
      <t>オンナ</t>
    </rPh>
    <rPh sb="5" eb="7">
      <t>ソンザイ</t>
    </rPh>
    <rPh sb="7" eb="9">
      <t>ショウメイ</t>
    </rPh>
    <phoneticPr fontId="6"/>
  </si>
  <si>
    <t>G</t>
  </si>
  <si>
    <t>不自由な男たち-その生きづらさは､どこから来るのか-</t>
  </si>
  <si>
    <t>H</t>
  </si>
  <si>
    <t>ﾍﾞｽﾄｾﾗｰｽﾞ</t>
  </si>
  <si>
    <t>L</t>
  </si>
  <si>
    <t>女の子が生きていくときに､覚えていてほしいこと</t>
  </si>
  <si>
    <t>KADOKAWA</t>
  </si>
  <si>
    <t>13歳､｢私｣をなくした私-性暴力と生きることのﾘｱﾙ-</t>
  </si>
  <si>
    <t>F</t>
  </si>
  <si>
    <t>新泉社</t>
  </si>
  <si>
    <t>夫が怖くてたまらない</t>
  </si>
  <si>
    <t>E</t>
  </si>
  <si>
    <t>男が痴漢になる理由</t>
  </si>
  <si>
    <t>ｲｰｽﾄ･ﾌﾟﾚｽ</t>
  </si>
  <si>
    <t>K</t>
  </si>
  <si>
    <t>問題だらけの女性たち</t>
  </si>
  <si>
    <t>主夫のﾄﾓﾛ-</t>
  </si>
  <si>
    <t>ﾊﾞｯﾄﾞ･ﾌｪﾐﾆｽﾄ</t>
  </si>
  <si>
    <t>ｼﾞｪﾝﾀﾞｰとわたし-〈違和感〉から社会を読み解く-</t>
  </si>
  <si>
    <t>ﾜﾝｵﾍﾟ育児-わかってほしい休めない日常-</t>
  </si>
  <si>
    <t>毎日新聞出版</t>
  </si>
  <si>
    <t>｢家事のしすぎ｣が日本を滅ぼす</t>
  </si>
  <si>
    <t>りこんのこども</t>
  </si>
  <si>
    <t>CCCﾒﾃﾞｨｱﾊｳｽ</t>
  </si>
  <si>
    <t>おらおらでひとりいぐも</t>
  </si>
  <si>
    <t>ﾌﾞﾗｯｸﾎﾞｯｸｽ欧文ﾀｲﾄﾙ:BlackBox</t>
  </si>
  <si>
    <t>困難な結婚</t>
  </si>
  <si>
    <t>ｱﾙﾃｽﾊﾟﾌﾞﾘｯｼﾝｸﾞ</t>
  </si>
  <si>
    <t>日本能率協会ﾏﾈｼﾞﾒﾝﾄｾﾝﾀｰ</t>
  </si>
  <si>
    <t>正社員消滅</t>
  </si>
  <si>
    <t>ｷｬﾘｱと出産-働く女性のﾜｰｸ･ﾊﾞｰｽ･ﾊﾞﾗﾝｽ-</t>
  </si>
  <si>
    <t>わたしが子どもをもたない理由(わけ)</t>
  </si>
  <si>
    <t>かんき出版</t>
  </si>
  <si>
    <t>戦う姫､働く少女</t>
  </si>
  <si>
    <t>堀之内出版</t>
  </si>
  <si>
    <t>女性学入門-ｼﾞｪﾝﾀﾞｰで社会と人生を考える-改訂版</t>
  </si>
  <si>
    <t>｢女性活躍｣に翻弄される人びと</t>
  </si>
  <si>
    <t>｢女子｣という呪い</t>
  </si>
  <si>
    <t>集英社ｸﾘｴｲﾃｨﾌﾞ集英社(発売)</t>
  </si>
  <si>
    <t>未婚当然時代-ｼﾝｸﾞﾙたちの“絆"のゆくえ-</t>
  </si>
  <si>
    <t>児童虐待から考える-社会は家族に何を強いてきたか-</t>
  </si>
  <si>
    <t>おいしい育児-家でも輝け､おとうさん!-</t>
  </si>
  <si>
    <t>みかづき欧文ﾀｲﾄﾙ:CrescentMoon</t>
  </si>
  <si>
    <t>九十歳｡何がめでたい</t>
  </si>
  <si>
    <t>家庭と仕事の心理学-子どもの育ちとﾜｰｸ･ﾗｲﾌ･ﾊﾞﾗﾝｽ-</t>
  </si>
  <si>
    <t>風間書房</t>
  </si>
  <si>
    <t>こじらせない離婚-｢この結婚もうﾑﾘ｣と思ったら読む本-</t>
  </si>
  <si>
    <t>はじめてのｼﾞｪﾝﾀﾞｰと開発-現場の実体験から-</t>
  </si>
  <si>
    <t>明日､会社に行くのが楽しみになるお仕事のｺﾂ事典</t>
  </si>
  <si>
    <t>文響社</t>
  </si>
  <si>
    <t>花伝社共栄書房(発売)</t>
  </si>
  <si>
    <t>移住女子</t>
  </si>
  <si>
    <t>日本のﾌｪﾐﾆｽﾞﾑ-since1886-性の戦い編</t>
  </si>
  <si>
    <t>ﾓﾗﾊﾗ環境を生きた人たち</t>
  </si>
  <si>
    <t>而立書房</t>
  </si>
  <si>
    <t>母娘(ははこ)問題-ｵﾄﾅの親子-1</t>
  </si>
  <si>
    <t>母娘(ははこ)問題-ｵﾄﾅの親子-2</t>
  </si>
  <si>
    <t>はたらく人の結婚しない生き方</t>
  </si>
  <si>
    <t>ｸﾛｽﾒﾃﾞｨｱ･ﾊﾟﾌﾞﾘｯｼﾝｸﾞｲﾝﾌﾟﾚｽ(発売)</t>
  </si>
  <si>
    <t>なぜ妻は突然､離婚を切り出すのか</t>
  </si>
  <si>
    <t>ｻｲﾚﾝﾄﾏｻﾞｰ-貧困のなかで沈黙する母親と子ども虐待-</t>
  </si>
  <si>
    <t>青弓社</t>
  </si>
  <si>
    <t>最下層女子校生-無関心社会の罪-</t>
  </si>
  <si>
    <t>中高生からのﾗｲﾌ&amp;ｾｯｸｽｻﾊﾞｲﾊﾞﾙｶﾞｲﾄﾞ</t>
  </si>
  <si>
    <t>教科書にみる世界の性教育</t>
  </si>
  <si>
    <t>ﾙﾎﾟ保健室-子どもの貧困･虐待･性のﾘｱﾙ-</t>
  </si>
  <si>
    <t>ふたりは同時に親になる-産後の｢ずれ｣の処方箋-</t>
  </si>
  <si>
    <t>猿江商會</t>
  </si>
  <si>
    <t>ﾖﾁﾖﾁ父-とまどう日々-</t>
  </si>
  <si>
    <t>赤ちゃんとﾏﾏ社</t>
  </si>
  <si>
    <t>路上のX</t>
  </si>
  <si>
    <t>おひとりさまvsひとりの哲学</t>
  </si>
  <si>
    <t>D</t>
  </si>
  <si>
    <t>時局発言!-読書の現場から-</t>
  </si>
  <si>
    <t>同友館</t>
  </si>
  <si>
    <t>会社をやめてもいいですか?</t>
  </si>
  <si>
    <t>ｾﾌﾞﾝ&amp;ｱｲ出版</t>
  </si>
  <si>
    <t>働く女子のｷｬﾘｱ格差</t>
  </si>
  <si>
    <t>女性発の働き方改革で男性も変わる､企業も変わる</t>
  </si>
  <si>
    <t>産労総合研究所出版部経営書院</t>
  </si>
  <si>
    <t>働く女の腹の底-多様化する生き方･考え方-</t>
  </si>
  <si>
    <t>介護離職しない､させない</t>
  </si>
  <si>
    <t>専業主婦は2億円損をする</t>
  </si>
  <si>
    <t>逃げたい娘諦めない母</t>
  </si>
  <si>
    <t>勉誠出版</t>
  </si>
  <si>
    <t>合同出版</t>
  </si>
  <si>
    <t>日東書院本社</t>
  </si>
  <si>
    <t>誰も置き去りにしない社会へ-貧困･格差の現場から-</t>
  </si>
  <si>
    <t>男性養護教諭がいる学校-ひらかれた保健室をめざして-</t>
  </si>
  <si>
    <t>『ﾜｰﾏﾏ』5年目に読む本</t>
  </si>
  <si>
    <t>よくわかるｽﾎﾟｰﾂとｼﾞｪﾝﾀﾞｰ</t>
  </si>
  <si>
    <t>ｺﾝﾋﾞﾆ人間</t>
  </si>
  <si>
    <t>ﾌｧｲﾃｨﾝｸﾞ40､ﾏﾏはﾁｬﾝﾋﾟｵﾝ</t>
  </si>
  <si>
    <t>我らがﾊﾟﾗﾀﾞｲｽ</t>
  </si>
  <si>
    <t>最愛の子ども</t>
  </si>
  <si>
    <t>主婦悦子さんの予期せぬ日</t>
  </si>
  <si>
    <t>ﾒｶﾞﾈと放蕩娘-Hometownrevivalblues-</t>
  </si>
  <si>
    <t>定年ｵﾔｼﾞ改造計画</t>
  </si>
  <si>
    <t>駒子さんは出世なんてしたくなかった</t>
  </si>
  <si>
    <t>ｷﾉﾌﾞｯｸｽ</t>
  </si>
  <si>
    <t>毒母ですが､なにか</t>
  </si>
  <si>
    <t>蜜蜂と遠雷</t>
  </si>
  <si>
    <t>あたらしい無職</t>
  </si>
  <si>
    <t>ﾀﾊﾞﾌﾞｯｸｽ</t>
  </si>
  <si>
    <t>言い訳してる場合か!-脱･もう遅いかも症候群-</t>
  </si>
  <si>
    <t>学校では教えてくれない差別と排除の話</t>
  </si>
  <si>
    <t>皓星社</t>
  </si>
  <si>
    <t>輝く女性起業家16人-未来を創る-私たちが選んだ道-</t>
  </si>
  <si>
    <t>女性ﾘｰﾀﾞｰのための!感情ﾏﾈｼﾞﾒﾝﾄｽｷﾙ</t>
  </si>
  <si>
    <t>すばる舎</t>
  </si>
  <si>
    <t>｢介護離職ｾﾞﾛ｣の職場のつくりかた</t>
  </si>
  <si>
    <t>翔泳社</t>
  </si>
  <si>
    <t>働き方改革-生産性とﾓﾁﾍﾞｰｼｮﾝが上がる事例20社-</t>
  </si>
  <si>
    <t>労働開発研究会</t>
  </si>
  <si>
    <t>女と仕事-｢仕事文脈｣ｾﾚｸｼｮﾝ-</t>
  </si>
  <si>
    <t>21世紀の女性と仕事</t>
  </si>
  <si>
    <t>女性のためのﾗｲﾌﾌﾟﾗﾝﾆﾝｸﾞ第2版</t>
  </si>
  <si>
    <t>大学教育出版</t>
  </si>
  <si>
    <t>妻と夫の定年塾6</t>
  </si>
  <si>
    <t>中日新聞社</t>
  </si>
  <si>
    <t>ｳﾝｺのおじさん-子育て指南書-</t>
  </si>
  <si>
    <t>ｼﾞｬﾊﾟﾝﾏｼﾆｽﾄ社</t>
  </si>
  <si>
    <t>結婚</t>
  </si>
  <si>
    <t>非ﾓﾃの品格-男にとって｢弱さ｣とは何か-</t>
  </si>
  <si>
    <t>J</t>
  </si>
  <si>
    <t>下流中年-一億総貧困化の行方-</t>
  </si>
  <si>
    <t>SBｸﾘｴｲﾃｨﾌﾞ</t>
  </si>
  <si>
    <t>LGBTのBです-意外とやさしい社会でした-</t>
  </si>
  <si>
    <t>総合科学出版</t>
  </si>
  <si>
    <t>母親の孤独から回復する-虐待のｸﾞﾙｰﾌﾟﾜｰｸ実践に学ぶ-</t>
  </si>
  <si>
    <t>秀和ｼｽﾃﾑ</t>
  </si>
  <si>
    <t>自分を傷つけてしまう人のためのﾚｽｷｭｰｶﾞｲﾄﾞ</t>
  </si>
  <si>
    <t>家族ほど笑えるものはない1</t>
  </si>
  <si>
    <t>卒母のｽｽﾒ</t>
  </si>
  <si>
    <t>母性のﾃﾞｨｽﾄﾋﾟｱ</t>
  </si>
  <si>
    <t>朝ﾄﾞﾗには働く女子の本音が詰まってる</t>
  </si>
  <si>
    <t>終わった人</t>
  </si>
  <si>
    <t>明日の食卓</t>
  </si>
  <si>
    <t>農ｶﾞ-ﾙ､農ﾗｲﾌ</t>
  </si>
  <si>
    <t>彼らが本気で編むときは､</t>
  </si>
  <si>
    <t>ﾊﾟﾙｺｴﾝﾀﾃｲﾝﾒﾝﾄ事業部</t>
  </si>
  <si>
    <t>家出ﾌｧﾐﾘ-</t>
  </si>
  <si>
    <t>眩(くらら)</t>
  </si>
  <si>
    <t>あなたの隣にいる孤独</t>
  </si>
  <si>
    <t>政略結婚</t>
  </si>
  <si>
    <t>明治乙女物語</t>
  </si>
  <si>
    <t>Goodoldboys</t>
  </si>
  <si>
    <t>淳子のてっぺん</t>
  </si>
  <si>
    <t>花になるらん-明治おんな繁盛記-</t>
  </si>
  <si>
    <t>さよなら､田中さん</t>
  </si>
  <si>
    <t>そして､ﾊﾞﾄﾝは渡された</t>
  </si>
  <si>
    <t>泣きかたをわすれていた</t>
  </si>
  <si>
    <t>大きな鳥にさらわれないよう</t>
  </si>
  <si>
    <t>60歳を過ぎると､人生はどんどんおもしろくなります｡</t>
  </si>
  <si>
    <t>男装女子と女装男子が結婚しました｡</t>
  </si>
  <si>
    <t>ｷﾚる私をやめたい-夫をｸﾞｰで殴る妻をやめるまで-</t>
  </si>
  <si>
    <t>竹書房</t>
  </si>
  <si>
    <t>清流出版</t>
  </si>
  <si>
    <t>海と月社</t>
  </si>
  <si>
    <t>働き女子が輝くために28歳までに身につけたいこと</t>
  </si>
  <si>
    <t>30歳からの人生設計女の後半戦</t>
  </si>
  <si>
    <t>これからは､生き方が働き方になっていく</t>
  </si>
  <si>
    <t>C</t>
  </si>
  <si>
    <t>ｱﾒﾘｶの社会変革-人種･移民･ｼﾞｪﾝﾀﾞｰ･LGBT-</t>
  </si>
  <si>
    <t>蔡英文新時代の台湾へ</t>
  </si>
  <si>
    <t>ｶﾝｾﾞﾝ</t>
  </si>
  <si>
    <t>ﾏﾝｶﾞ自営業の老後</t>
  </si>
  <si>
    <t>技術評論社</t>
  </si>
  <si>
    <t>｢思っていてもなかなか言えない｣が一瞬で変わる本</t>
  </si>
  <si>
    <t>北欧女子ｵｰｻが見つけた日本の不思議1</t>
  </si>
  <si>
    <t>北欧女子ｵｰｻが見つけた日本の不思議2</t>
  </si>
  <si>
    <t>北欧女子ｵｰｻが見つけた日本の不思議3</t>
  </si>
  <si>
    <t>北欧女子ｵ-ｻが見つけた日本の不思議4</t>
  </si>
  <si>
    <t>ﾋﾞｼﾞﾈｽ教育出版社</t>
  </si>
  <si>
    <t>働く､働かない､働けば</t>
  </si>
  <si>
    <t>非正規ｸﾗｲｼｽ</t>
  </si>
  <si>
    <t>弁護士は見た!職場の労働ﾄﾗﾌﾞﾙ</t>
  </si>
  <si>
    <t>女性の職業のすべて2019年版</t>
  </si>
  <si>
    <t>啓明書房</t>
  </si>
  <si>
    <t>“やまとをみな"の女性学-女性が輝く時代-</t>
  </si>
  <si>
    <t>三和書籍</t>
  </si>
  <si>
    <t>働く女子の運命</t>
  </si>
  <si>
    <t>ﾙﾎﾟ東大女子</t>
  </si>
  <si>
    <t>三菱経済研究所</t>
  </si>
  <si>
    <t>歴研</t>
  </si>
  <si>
    <t>ｼﾞｪﾝﾀﾞｰとｾｸｼｭｱﾘﾃｨで見る東ｱｼﾞｱ</t>
  </si>
  <si>
    <t>なぜか､いつも夫は他人ｺﾞﾄ｡</t>
  </si>
  <si>
    <t>ぼくと仕事､ぼくと子ども</t>
  </si>
  <si>
    <t>ﾄﾗﾝｽﾋﾞｭｰ</t>
  </si>
  <si>
    <t>離婚してもいいですか?-翔子の場合-</t>
  </si>
  <si>
    <t>少女のための性の話</t>
  </si>
  <si>
    <t>ﾐﾂｲﾊﾟﾌﾞﾘｯｼﾝｸﾞ</t>
  </si>
  <si>
    <t>学研ﾌﾟﾗｽ</t>
  </si>
  <si>
    <t>ｶﾐﾝｸﾞｱｳﾄ</t>
  </si>
  <si>
    <t>13歳から知っておきたいLGBT+</t>
  </si>
  <si>
    <t>もし明日､親が倒れても仕事を辞めずにすむ方法</t>
  </si>
  <si>
    <t>ﾌﾞﾗｯｸ化する保育</t>
  </si>
  <si>
    <t>教育社会とｼﾞｪﾝﾀﾞｰ新版</t>
  </si>
  <si>
    <t>女性の視点でつくる社会科授業</t>
  </si>
  <si>
    <t>〈しょうがい〉と〈ｾｸｼｭｱﾘﾃｨ〉の相談と支援</t>
  </si>
  <si>
    <t>あさ出版</t>
  </si>
  <si>
    <t>女性のうつ病-思春期､産後､更年期､老年期のうつ-</t>
  </si>
  <si>
    <t>ｱｽｺﾑ</t>
  </si>
  <si>
    <t>ずぼらﾖｶﾞ-自律神経どこでもﾘｾｯﾄ!-</t>
  </si>
  <si>
    <t>飛鳥新社</t>
  </si>
  <si>
    <t>会社に殺されない働き方</t>
  </si>
  <si>
    <t>ｽｽﾒ共働家-働く母が綴る葛藤とｼｱﾜｾの日々!-</t>
  </si>
  <si>
    <t>ﾒﾃﾞｨｱｿﾌﾄ三交社(発売)</t>
  </si>
  <si>
    <t>辰巳出版</t>
  </si>
  <si>
    <t>目指せ!夫婦ﾂｰｵﾍﾟ育児ふたりで親になるわけで</t>
  </si>
  <si>
    <t>寝顔に｢ごめんね｣言いたくない!-さよならｲﾗｲﾗ育児-</t>
  </si>
  <si>
    <t>ﾎﾟｯﾄ出版ﾌﾟﾗｽ</t>
  </si>
  <si>
    <t>日経BP社日経BPﾏｰｹﾃｨﾝｸﾞ(発売)</t>
  </si>
  <si>
    <t>ふつうの女性がｶﾌｪを開いて10年続ける方法</t>
  </si>
  <si>
    <t>彩図社</t>
  </si>
  <si>
    <t>Aさんの場合｡</t>
  </si>
  <si>
    <t>ｼﾞｪﾝﾀﾞｰ写真論-1991-2017-</t>
  </si>
  <si>
    <t>里山社</t>
  </si>
  <si>
    <t>夫婦で歩んだ不妊治療-あきらめなかった4年間-</t>
  </si>
  <si>
    <t>強く､潔く｡-夢を実現するために私が続けていること-</t>
  </si>
  <si>
    <t>ｱｰﾂｱﾝﾄﾞｸﾗﾌﾂ</t>
  </si>
  <si>
    <t>家族戦争-うちよりひどい家はない!?-</t>
  </si>
  <si>
    <t>咲ｸ･ﾗﾗ･ﾌｧﾐﾘｱ</t>
  </si>
  <si>
    <t>ｽﾄﾛﾍﾞﾘ-ﾗｲﾌ</t>
  </si>
  <si>
    <t>曲がり木たち</t>
  </si>
  <si>
    <t>原書房</t>
  </si>
  <si>
    <t>おんなの城</t>
  </si>
  <si>
    <t>手のひらの京(みやこ)</t>
  </si>
  <si>
    <t>我ら荒野の七重奏(ｾﾌﾟﾃｯﾄ)</t>
  </si>
  <si>
    <t>誰かが見ている</t>
  </si>
  <si>
    <t>消えない月</t>
  </si>
  <si>
    <t>おめでたい女</t>
  </si>
  <si>
    <t>ひよっこ社労士のﾋﾅｺ</t>
  </si>
  <si>
    <t>天狗の回路</t>
  </si>
  <si>
    <t>ｶ-ﾈ-ｼｮﾝ</t>
  </si>
  <si>
    <t>おまじない</t>
  </si>
  <si>
    <t>徴産制</t>
  </si>
  <si>
    <t>ﾘﾘ-ｽ</t>
  </si>
  <si>
    <t>編集ども集まれ!</t>
  </si>
  <si>
    <t>女子的生活欧文ﾀｲﾄﾙ:LifeAsaGirl</t>
  </si>
  <si>
    <t>探偵は女手ひとつ</t>
  </si>
  <si>
    <t>ﾊｯﾁとﾏ-ﾛｳ</t>
  </si>
  <si>
    <t>明治ｶﾞ-ﾙｽﾞ-富岡製糸場で青春を-</t>
  </si>
  <si>
    <t>星の子</t>
  </si>
  <si>
    <t>意識のﾘﾎﾞﾝ</t>
  </si>
  <si>
    <t>ひとり上手</t>
  </si>
  <si>
    <t>ありがとうのかんづめ-子育て短歌ﾀﾞｲｱﾘｰ-</t>
  </si>
  <si>
    <t>生きるとか死ぬとか父親とか</t>
  </si>
  <si>
    <t>生きづらいと思ったら親子で発達障害でした</t>
  </si>
  <si>
    <t>ありがとうって言えたなら</t>
  </si>
  <si>
    <t>おかんﾒｰﾙﾘﾀｰﾝｽﾞ</t>
  </si>
  <si>
    <t>日貿出版社</t>
  </si>
  <si>
    <t>自己愛的(ﾅﾙ)な人たち</t>
  </si>
  <si>
    <t>敏感すぎるあなたが7日間で自己肯定感をあげる方法</t>
  </si>
  <si>
    <t>ﾘﾄﾙﾓｱ</t>
  </si>
  <si>
    <t>逃げ出したくなったら読む本</t>
  </si>
  <si>
    <t>人は死ぬまで結婚できる-晩婚時代の幸せのつかみ方-</t>
  </si>
  <si>
    <t>働く女の品格-30歳から伸びる50のﾙｰﾙ-</t>
  </si>
  <si>
    <t>まじめに生きるって損ですか?</t>
  </si>
  <si>
    <t>ﾎﾟｯﾄ出版</t>
  </si>
  <si>
    <t>老いの可能性-老いて学べば､則ち死して朽ちず-</t>
  </si>
  <si>
    <t>一流の老人</t>
  </si>
  <si>
    <t>あたりまえだけどなかなかできない60歳からのﾙｰﾙ</t>
  </si>
  <si>
    <t>お坊さん､｢女子の煩悩｣どうしたら解決できますか?</t>
  </si>
  <si>
    <t>城主になった女井伊直虎</t>
  </si>
  <si>
    <t>14歳ﾎｽﾃｽから年商10億のIT社長へ</t>
  </si>
  <si>
    <t>女にとって夫とはなんだろうか</t>
  </si>
  <si>
    <t>家族無計画</t>
  </si>
  <si>
    <t>朝日出版社</t>
  </si>
  <si>
    <t>給食のおばさん､ﾌﾞｰﾀﾝへ行く!</t>
  </si>
  <si>
    <t>啓文社書房啓文社(発売)</t>
  </si>
  <si>
    <t>同文舘出版</t>
  </si>
  <si>
    <t>ｿｼﾑ</t>
  </si>
  <si>
    <t>ﾜﾆﾌﾞｯｸｽ</t>
  </si>
  <si>
    <t>古市くん､社会学を学び直しなさい!!</t>
  </si>
  <si>
    <t>他人をﾊﾞｶにしたがる男たち</t>
  </si>
  <si>
    <t>大阪のおばちゃんの人生が変わるすごい格言一〇〇</t>
  </si>
  <si>
    <t>東邦出版</t>
  </si>
  <si>
    <t>池上彰のﾒﾃﾞｨｱ･ﾘﾃﾗｼｰ入門</t>
  </si>
  <si>
    <t>ｵｸﾑﾗ書店</t>
  </si>
  <si>
    <t>｢働き方改革｣の不都合な真実</t>
  </si>
  <si>
    <t>女性はなぜ活躍できないのか</t>
  </si>
  <si>
    <t>雇用は契約-雰囲気に負けない働き方-</t>
  </si>
  <si>
    <t>ｼﾞｭﾃﾞｨｽ･ﾊﾞﾄﾗｰ-生と哲学を賭けた闘い-</t>
  </si>
  <si>
    <t>以文社</t>
  </si>
  <si>
    <t>いろいろあっても幸せな夫婦になる方法</t>
  </si>
  <si>
    <t>定年入門-ｲｷｲｷしなくちゃﾀﾞﾒですか-</t>
  </si>
  <si>
    <t>頭がいい人､悪い人の老後習慣</t>
  </si>
  <si>
    <t>定年ﾊﾞｶ</t>
  </si>
  <si>
    <t>定年が楽しみになる!ｵﾔｼﾞの地域ﾃﾞﾋﾞｭｰ</t>
  </si>
  <si>
    <t>東京新聞</t>
  </si>
  <si>
    <t>LGBTと女子大学-誰もが自分らしく輝ける大学を目指して-</t>
  </si>
  <si>
    <t>福祉は｢性｣とどう向き合うか-障害者･高齢者の恋愛･結婚-</t>
  </si>
  <si>
    <t>ｺｽﾓ21</t>
  </si>
  <si>
    <t>樹村房</t>
  </si>
  <si>
    <t>水曜社</t>
  </si>
  <si>
    <t>発達障害の女の子のお母さんが､早めに知っておきたい｢47のﾙｰﾙ｣</t>
  </si>
  <si>
    <t>健康ｼﾞｬｰﾅﾙ社</t>
  </si>
  <si>
    <t>過保護なくして親離れはない</t>
  </si>
  <si>
    <t>出版芸術社</t>
  </si>
  <si>
    <t>ﾏﾝｶﾞでやさしくわかるｱﾄﾞﾗｰ式子育て</t>
  </si>
  <si>
    <t>｢女性婚｣を生きる-ｷﾌﾟｼｷﾞｽの｢女の知恵｣を考える-</t>
  </si>
  <si>
    <t>神奈川大学出版会丸善出版(発売)</t>
  </si>
  <si>
    <t>ｼｬｰﾃﾞﾝﾌﾛｲﾃﾞ-他人を引きずり下ろす快感-</t>
  </si>
  <si>
    <t>隠れｱｽﾍﾟﾙｶﾞｰという才能</t>
  </si>
  <si>
    <t>ﾌﾟﾚｼﾞﾃﾞﾝﾄ社</t>
  </si>
  <si>
    <t>子宮がん-頚がんと体がんの診断･治療･生活-</t>
  </si>
  <si>
    <t>おっぱい体操で乳がん予防はじめます!-10分でできる-</t>
  </si>
  <si>
    <t>ﾘﾍﾞﾗﾙ社星雲社(発売)</t>
  </si>
  <si>
    <t>あなたは体外受精でなくても､妊娠できるのでは?</t>
  </si>
  <si>
    <t>睡眠負債-“ちょっと寝不足"が命を縮める-</t>
  </si>
  <si>
    <t>思春期ﾘﾌﾟﾛﾀﾞｸﾃｨﾌﾞﾍﾙｽ〈ARH〉ﾌﾟﾛｼﾞｪｸﾄを経験して</t>
  </si>
  <si>
    <t>幻冬舎ﾒﾃﾞｨｱｺﾝｻﾙﾃｨﾝｸﾞ幻冬舎(発売)</t>
  </si>
  <si>
    <t>｢はたらく｣を支える!女性のﾒﾝﾀﾙﾍﾙｽ</t>
  </si>
  <si>
    <t>南山堂</t>
  </si>
  <si>
    <t>脱｢若見え｣の呪い“素敵なおばさま"のｽｽﾒ</t>
  </si>
  <si>
    <t>手ぶらで生きる｡-見栄と財布を捨てて､自由になる50の方法-</t>
  </si>
  <si>
    <t>おひとりさまのゆたかな年収200万生活</t>
  </si>
  <si>
    <t>自分で作ればとびきりうまい!俺ごはん</t>
  </si>
  <si>
    <t>ﾍﾞﾀｰﾎｰﾑ協会</t>
  </si>
  <si>
    <t>小さな鍋で絶品おかず-ひとり暮らしからｼﾆｱまで-</t>
  </si>
  <si>
    <t>家の光協会</t>
  </si>
  <si>
    <t>お弁父-それはﾊﾟﾊﾟから娘へ贈る食育ﾒｯｾｰｼﾞ-</t>
  </si>
  <si>
    <t>ﾈｺ･ﾊﾟﾌﾞﾘｯｼﾝｸﾞ</t>
  </si>
  <si>
    <t>週末15分そうじ術-伝説の家政婦が自宅で実践!-</t>
  </si>
  <si>
    <t>うんこのあかちゃん-おとうちゃんの出産絵日記-</t>
  </si>
  <si>
    <t>ｸﾚﾖﾝﾊｳｽ</t>
  </si>
  <si>
    <t>0歳児とのあそびかた大全-0~11か月-</t>
  </si>
  <si>
    <t>大泉書店</t>
  </si>
  <si>
    <t>家族ほど笑えるものはない2</t>
  </si>
  <si>
    <t>おかあさんの扉7いっちょまえ七歳児</t>
  </si>
  <si>
    <t>ｵﾚﾝｼﾞﾍﾟｰｼﾞ</t>
  </si>
  <si>
    <t>お互い40代婚</t>
  </si>
  <si>
    <t>40歳になったことだし</t>
  </si>
  <si>
    <t>ﾀﾞｰﾘﾝは72歳</t>
  </si>
  <si>
    <t>ﾃﾞﾘｶｼｰ体操-ﾖｼﾀｹｼﾝｽｹｽｹｯﾁ集-</t>
  </si>
  <si>
    <t>ｸﾞﾗﾌｨｯｸ社</t>
  </si>
  <si>
    <t>あるかしら書店</t>
  </si>
  <si>
    <t>女ひとりで島に移住しました｡</t>
  </si>
  <si>
    <t>ぶんか社</t>
  </si>
  <si>
    <t>あなたのことがだいすき</t>
  </si>
  <si>
    <t>ﾛｸﾛを挽く女-ｱｼﾞｱの片隅で､ｼﾞｪﾝﾀﾞｰを想う-</t>
  </si>
  <si>
    <t>雄山閣</t>
  </si>
  <si>
    <t>自分を責めないで-陽のあたる場所はかならずあるから-</t>
  </si>
  <si>
    <t>怖い女-怪談､ﾎﾗｰ､都市伝説の女の神話学-</t>
  </si>
  <si>
    <t>異類婚姻譚</t>
  </si>
  <si>
    <t>かんかん橋を渡ったら</t>
  </si>
  <si>
    <t>角川書店角川ｸﾞﾙ-ﾌﾟﾊﾟﾌﾞﾘｯｼﾝｸﾞ(発売)</t>
  </si>
  <si>
    <t>蓮の数式</t>
  </si>
  <si>
    <t>また､同じ夢を見ていた</t>
  </si>
  <si>
    <t>幹事のｱｯｺちゃん</t>
  </si>
  <si>
    <t>たそがれどきに見つけたもの</t>
  </si>
  <si>
    <t>PTAｸﾞﾗﾝﾊﾟ!</t>
  </si>
  <si>
    <t>虫たちの家</t>
  </si>
  <si>
    <t>ねこのおうち</t>
  </si>
  <si>
    <t>私のｽﾎﾟｯﾄﾗｲﾄ</t>
  </si>
  <si>
    <t>海の見える理髪店</t>
  </si>
  <si>
    <t>永い言い訳</t>
  </si>
  <si>
    <t>ﾎﾗｲｽﾞﾝ</t>
  </si>
  <si>
    <t>西の魔女が死んだ</t>
  </si>
  <si>
    <t>父欧文ﾀｲﾄﾙ:MonPre</t>
  </si>
  <si>
    <t>女系の教科書</t>
  </si>
  <si>
    <t>あひる</t>
  </si>
  <si>
    <t>書肆侃侃房</t>
  </si>
  <si>
    <t>ｺ-ﾋ-が冷めないうちに</t>
  </si>
  <si>
    <t>ｻﾝﾏ-ｸ出版</t>
  </si>
  <si>
    <t>ｴﾐﾘの小さな包丁</t>
  </si>
  <si>
    <t>ただしくないひと､桜井さん</t>
  </si>
  <si>
    <t>山女日記</t>
  </si>
  <si>
    <t>ﾎﾟｲｽﾞﾝﾄﾞ-ﾀ-･ﾎ-ﾘ-ﾏｻﾞ-</t>
  </si>
  <si>
    <t>満天のｺﾞ-ﾙ</t>
  </si>
  <si>
    <t>それ自体が奇跡</t>
  </si>
  <si>
    <t>総理の夫欧文ﾀｲﾄﾙ:FirstGentleman</t>
  </si>
  <si>
    <t>何様</t>
  </si>
  <si>
    <t>かがやき荘ｱﾗｻ-探偵局</t>
  </si>
  <si>
    <t>ﾒｼﾏｽﾞ狂想曲</t>
  </si>
  <si>
    <t>お師匠さま､整いました!</t>
  </si>
  <si>
    <t>未知谷</t>
  </si>
  <si>
    <t>首の鎖</t>
  </si>
  <si>
    <t>ｷﾘの理容室</t>
  </si>
  <si>
    <t>森へ行きましょう</t>
  </si>
  <si>
    <t>ｸﾛ-ﾊﾞ-ﾅｲﾄ</t>
  </si>
  <si>
    <t>青空と逃げる</t>
  </si>
  <si>
    <t>長いお別れ</t>
  </si>
  <si>
    <t>戦うﾊﾆ-</t>
  </si>
  <si>
    <t>あん</t>
  </si>
  <si>
    <t>私はいったい､何と闘っているのか</t>
  </si>
  <si>
    <t>あのこは貴族-TOKYONOBLEGIRL-</t>
  </si>
  <si>
    <t>静かな雨</t>
  </si>
  <si>
    <t>銀河鉄道の父</t>
  </si>
  <si>
    <t>風が吹いたり､花が散ったり</t>
  </si>
  <si>
    <t>ﾀﾝｺﾞ･ｲﾝ･ｻﾞ･ﾀﾞ-ｸ</t>
  </si>
  <si>
    <t>みちづれはいても､ひとり</t>
  </si>
  <si>
    <t>ｷｯｽﾞﾌｧｲﾔ-･ﾄﾞｯﾄｺﾑ</t>
  </si>
  <si>
    <t>ｲﾉｾﾝﾄ</t>
  </si>
  <si>
    <t>まく子</t>
  </si>
  <si>
    <t>ﾂﾊﾞｷ文具店</t>
  </si>
  <si>
    <t>きまぐれな夜食ｶﾌｪ</t>
  </si>
  <si>
    <t>ｳｨｽﾃﾘｱと三人の女たち</t>
  </si>
  <si>
    <t>風は西から</t>
  </si>
  <si>
    <t>こんな老い方もある</t>
  </si>
  <si>
    <t>かるい生活</t>
  </si>
  <si>
    <t>ﾖｰｺさんの“言葉"-ふっふっふ-</t>
  </si>
  <si>
    <t>70代からの男の一人暮らし</t>
  </si>
  <si>
    <t>女って何だ?</t>
  </si>
  <si>
    <t>ﾊﾞﾊﾞｱ★ﾚｯｽﾝ</t>
  </si>
  <si>
    <t>なんでこうなるのｯ?!</t>
  </si>
  <si>
    <t>ﾍﾟｺﾛｽの母の忘れもの</t>
  </si>
  <si>
    <t>｢夫の介護｣が教えてくれたこと</t>
  </si>
  <si>
    <t>元気になるｼｶ!〔1〕ｱﾗﾌｫｰひとり暮らし､告知されました</t>
  </si>
  <si>
    <t>主夫になろうよ!</t>
  </si>
  <si>
    <t>ﾌﾗﾝｽ人ﾏﾏ記者､東京で子育てする</t>
  </si>
  <si>
    <t>ﾊﾟﾘのすてきなおじさん</t>
  </si>
  <si>
    <t>人生の｢質｣を上げる孤独をたのしむ力</t>
  </si>
  <si>
    <t>金持ち定年、貧乏定年
55歳から始める得する準備と手続きのすべて</t>
  </si>
  <si>
    <t>写真とｺﾒﾝﾄを使って伝えるヴｨｼﾞﾌﾞﾙな保育記録のｽｽﾒ
ヴｨｼﾞﾌﾞﾙ=目に見える、可視化</t>
  </si>
  <si>
    <t>鈴木出版</t>
  </si>
  <si>
    <t>やせる、不調が消える読む冷えとり
女子の体の悩みは、あたためれば解消</t>
  </si>
  <si>
    <t>家事の時間割
魔法の家事ﾉｰﾄで楽しく実践</t>
  </si>
  <si>
    <t>宝島社(e-MOOK)</t>
  </si>
  <si>
    <t>やさしい猫の看取りかた</t>
  </si>
  <si>
    <t>彼女たちの売春(ﾜﾘｷﾘ)</t>
  </si>
  <si>
    <t>ﾄｯﾄひとり</t>
  </si>
  <si>
    <t>わたしの本棚</t>
  </si>
  <si>
    <t>〈見すてられ不安〉に悩んだら実践!ﾅﾗﾃｨﾌﾞ･ｾﾗﾋﾟｰ</t>
  </si>
  <si>
    <t>今より1時間早く仕事が終わる習慣</t>
  </si>
  <si>
    <t>短くても伝わる対話｢すぐできる｣技法
働く人を育て、組織力を最大にする</t>
  </si>
  <si>
    <t>ﾏﾝｶﾞで解決!一日で人間関係が楽になる</t>
  </si>
  <si>
    <t>ﾌﾟﾚｼﾞﾃﾞﾝﾄ社
(ﾌﾟﾚｼﾞﾃﾞﾝﾄﾑｯｸ)</t>
  </si>
  <si>
    <t>ねこ町駅前商店街日々便り</t>
  </si>
  <si>
    <t>つい｢がんばりすぎてしまう｣あなたへ
自分のこころを見つめなおすために</t>
  </si>
  <si>
    <t>群れない｡
ｹﾝﾌﾞﾘｯｼﾞで学んだ成功をつかむ世界共通の方法</t>
  </si>
  <si>
    <t>2秒で自分を伝える!</t>
  </si>
  <si>
    <t>ｹﾝﾀｯｷｰ流部下の動かし方</t>
  </si>
  <si>
    <t>母脳
母と子のための脳科学</t>
  </si>
  <si>
    <t>ｽｷｯﾌﾟするように生きていきたい</t>
  </si>
  <si>
    <t>ﾄﾞｲﾂの子どもは審判なしでｻｯｶｰをする
自主性･向上心･思いやりを育み、子どもが伸びるﾒｿｯﾄﾞ</t>
  </si>
  <si>
    <t>ﾅﾂﾒ社</t>
  </si>
  <si>
    <t>｢かっこいい｣の鍛え方
女子ﾌﾟﾛﾚｽﾗｰ里村の報われない22年の日々</t>
  </si>
  <si>
    <t>ｲﾝﾌﾟﾚｽ</t>
  </si>
  <si>
    <t>たった一言で人を動かす最高の話し方
"50文字"が｢伝わらない｣を解決する!</t>
  </si>
  <si>
    <t>また!女のはしょり道</t>
  </si>
  <si>
    <t>気づくのが遅すぎて、</t>
  </si>
  <si>
    <t>｢ややこしい自分｣とうまく付き合う方法</t>
  </si>
  <si>
    <t>幻冬舎ﾒﾃﾞｨｱｺﾝｻﾙﾃｨﾝｸﾞ
幻冬舎(発売)</t>
  </si>
  <si>
    <t>35歳･年収300万円でも結婚して子どもを育てて老後を不自由なく過ごす方法を聞いてみた
稼ぎがすくなくたってこてだけ押さえておけば何とかなる!</t>
  </si>
  <si>
    <t>総合法令出版</t>
  </si>
  <si>
    <t>女の子のばかり考えていたら、1年が経っていた｡</t>
  </si>
  <si>
    <t>ﾌｧﾐﾘｰﾃﾞｲｽﾞ</t>
  </si>
  <si>
    <t>臆病な自分から自由になる方法</t>
  </si>
  <si>
    <t>あしたの履歴書
目標をもつ勇気は、進化する力となる</t>
  </si>
  <si>
    <t>めんどうな女子社員の扱い方
8つのｺﾐｭﾆｹｰｼｮﾝｽﾀｲﾙ理論</t>
  </si>
  <si>
    <t>同文館出版
(DOBOOKS)</t>
  </si>
  <si>
    <t>0･1･2さい児の遊びとくらし
発達のｻｲﾝが見えるともっと楽しい</t>
  </si>
  <si>
    <t>ﾒｲﾄ(ひろばﾌﾞｯｸｽ)</t>
  </si>
  <si>
    <t>疲れをとるなら帰りの電車で寝るのをやめなさい</t>
  </si>
  <si>
    <t>日経BP社
日経BPﾏｰｹﾃｨﾝｸﾞ(発売)</t>
  </si>
  <si>
    <t>子どもに食べさせたいすこやかごはん</t>
  </si>
  <si>
    <t>暮らしの手帖</t>
  </si>
  <si>
    <t>うちの子､伸びざかり､ﾎﾞｹざかり!</t>
  </si>
  <si>
    <t>ｳｽﾞﾀﾏ</t>
  </si>
  <si>
    <t>ゆでおき
買った食材あまった食材全部ゆでてｽﾄｯｸ!</t>
  </si>
  <si>
    <t>名作なんか、こわくない</t>
  </si>
  <si>
    <t>幸福論
くじけない楽観主義</t>
  </si>
  <si>
    <t>頑張らない人は、うまくいく｡
自分の成長を楽しむ57の方法</t>
  </si>
  <si>
    <t>ｱｿﾋﾞくるう人生をきみに｡
好きなことを仕事にして、遊ぶように生きる人生戦略</t>
  </si>
  <si>
    <t>ﾄﾖﾀだけが知っている早く帰れる働き方</t>
  </si>
  <si>
    <t>心の青空のとりもどし方</t>
  </si>
  <si>
    <t>海鳴社(ﾊﾞｳﾝﾀﾞﾘｰ叢書)</t>
  </si>
  <si>
    <t>とりわけごはん
赤ちゃんもﾏﾏもうれしい</t>
  </si>
  <si>
    <t>北海道出版社</t>
  </si>
  <si>
    <t>観察の練習</t>
  </si>
  <si>
    <t>NUMABOOKS</t>
  </si>
  <si>
    <t>万事正解</t>
  </si>
  <si>
    <t>絶対☆女子</t>
  </si>
  <si>
    <t>ｴﾚﾉｱ･ｵﾘﾌｧﾝﾄは今日も元気です!</t>
  </si>
  <si>
    <t>ﾊｰﾊﾟｰｺﾘﾝｽﾞ･ｼﾞｬﾊﾟﾝ</t>
  </si>
  <si>
    <t>｢ｺﾐｭ障｣だった僕が学んだ話し方</t>
  </si>
  <si>
    <t>人生は壮大なひまつぶし
ゆる~くﾃｷﾄｰでも豊かに生きられるﾋﾝﾄ</t>
  </si>
  <si>
    <t>みらいﾊﾟﾌﾞﾘｯｼﾝｸﾞ
星雲社</t>
  </si>
  <si>
    <t>｢子なし｣のﾘｱﾙ</t>
  </si>
  <si>
    <t>幻冬舎ﾒﾃﾞｨｱｺﾝｻﾙﾃｨﾝｸﾞ
幻冬舎</t>
  </si>
  <si>
    <t>占いで結婚しました!</t>
  </si>
  <si>
    <t>ｲｰｽﾄ･ﾌﾟﾚｽ
(ｺﾐｯｸｴｯｾｲの森)</t>
  </si>
  <si>
    <t>何もしないﾘｰﾀﾞｰのみんなが疲れないﾏﾈｼﾞﾒﾝﾄ
がんばらない無理しないﾃﾝｼｮﾝ上げない</t>
  </si>
  <si>
    <t>もっと知りたい!定年の楽しみ方</t>
  </si>
  <si>
    <t>ﾏﾝｶﾞでわかるもしかしてｱｽﾍﾟﾙｶﾞｰ!?
大人の発達障害と向き合う</t>
  </si>
  <si>
    <t>みんなの家事日記
これからの、ｼﾝﾌﾟﾙで丁寧な暮らし方｡</t>
  </si>
  <si>
    <t>娘が可愛すぎるんじゃ~!</t>
  </si>
  <si>
    <t>今日もﾊﾟﾊﾟはからまわり｡</t>
  </si>
  <si>
    <t>白夜書房</t>
  </si>
  <si>
    <t>ｿﾊﾞﾆｲﾙﾖ</t>
  </si>
  <si>
    <t>探しているものはそう遠くはないのかもしれない</t>
  </si>
  <si>
    <t>やっぱり友だちはいらない｡</t>
  </si>
  <si>
    <t>東京ﾆｭｰｽ通信社
徳間書店(TOKYONEWSBOOKS)</t>
  </si>
  <si>
    <t>毒の滴
見本にはなにが手本にはならない女の生き様｡</t>
  </si>
  <si>
    <t>貯金0でも｢お金に強い女(ひと)｣になれる本</t>
  </si>
  <si>
    <t>経済界</t>
  </si>
  <si>
    <t>大人に刺さる幼稚保育園児の名言</t>
  </si>
  <si>
    <t>ほめる力
｢楽しく生きる人｣はここがちがう</t>
  </si>
  <si>
    <t>最後はなぜかうまくいくｲﾀﾘｱ人</t>
  </si>
  <si>
    <t>ｷｬﾘｱを手放す勇気
東大卒･ﾏｯｷﾝｾﾞｰ経由･お笑い芸人</t>
  </si>
  <si>
    <t>自分を信じる力</t>
  </si>
  <si>
    <t>ｲﾗｲﾗしなくなるちょっとした習慣
60万人の怒りをしずめてきたｱﾝｶﾞ-ﾏﾈｼﾞﾒﾝﾄのﾃｸﾆｯｸ</t>
  </si>
  <si>
    <t>誰でもない</t>
  </si>
  <si>
    <t>上司が壊す職場</t>
  </si>
  <si>
    <t>働く大人のための｢学び｣の教科書
100年ﾗｲﾌを生き抜くｽｷﾙ</t>
  </si>
  <si>
    <t>あなたを悩ます困った人
障害やこころの病気を理解する</t>
  </si>
  <si>
    <t>ｦﾄﾒﾉｲﾉﾘ</t>
  </si>
  <si>
    <t>宿屋再生にゃんこ
ｽﾄｰﾘｰで学ぶ最強組織づくり</t>
  </si>
  <si>
    <t>ﾓﾝﾃｯｿｰﾘ教育で伸びる子を育てる!</t>
  </si>
  <si>
    <t>おばあちゃんとわたし</t>
  </si>
  <si>
    <t>方丈社</t>
  </si>
  <si>
    <t>ﾐｽ･ﾛｽが激減する!話し方･聞き方･伝え方</t>
  </si>
  <si>
    <t>今日は何の日?366日
毎日の保育が面白くなる!</t>
  </si>
  <si>
    <t>世界文化社(PriPriﾌﾞｯｸｽ)</t>
  </si>
  <si>
    <t>帰り遅いけどこんなｽｰﾌﾟなら作れそう
1、2人分からすぐ作れる毎日ﾚｼﾋﾟ</t>
  </si>
  <si>
    <t>自分1人､1日でできるﾊﾟｰｿﾅﾙﾌﾞﾗﾝﾃﾞｨﾝｸﾞ</t>
  </si>
  <si>
    <t>30と40のあいだ</t>
  </si>
  <si>
    <t>高校生ﾜｰｷﾝｸﾞﾌﾟｱ
｢見えない貧困｣の真実</t>
  </si>
  <si>
    <t>結果を出すﾘｰﾀﾞｰの選択
部下の心が動くのはどっち?</t>
  </si>
  <si>
    <t>人を｢巻き込む｣ｺﾐｭﾆｹｰｼｮﾝ技術
その気にさせる仕事のさばき方</t>
  </si>
  <si>
    <t>ﾏﾝｶﾞでわかる怒らない子育て
自分からできる子に育つ</t>
  </si>
  <si>
    <t>永岡書店</t>
  </si>
  <si>
    <t>熟年離婚､したくなければｽﾞﾎﾞﾗ婚</t>
  </si>
  <si>
    <t>立ち直る力</t>
  </si>
  <si>
    <t>没頭力
｢なんかつまらない｣を解決する技術</t>
  </si>
  <si>
    <t>好きか､嫌いか､大好きか｡で､どうする?</t>
  </si>
  <si>
    <t>ｸﾛｽﾒﾃﾞｨｱ･ﾊﾟﾌﾞﾘｯｼﾝｸﾞ
ｲﾝﾌﾟﾚｽ</t>
  </si>
  <si>
    <t>｢15分ﾐｰﾃｨﾝｸﾞ｣のすごい効果
みんなが自分で考えはじめる</t>
  </si>
  <si>
    <t>幸せ嫌い</t>
  </si>
  <si>
    <t>悩む人ほど強くなる
神経質を喜べ</t>
  </si>
  <si>
    <t>おっとり長男もっちり次男きょうだい観察手帳</t>
  </si>
  <si>
    <t>野村の哲学ﾉｰﾄ｢なんとかなるわよ｣</t>
  </si>
  <si>
    <t>ほのぼのﾄﾞｲﾂぐらし｡
国際結婚3年め､南ﾄﾞｲﾂの田舎町で新生活はじめました｡</t>
  </si>
  <si>
    <t>孫ができたらまず読む本
子育て新常識から家族との付き合い方まで</t>
  </si>
  <si>
    <t>NHK出版
(Nなるほど!の本)</t>
  </si>
  <si>
    <t>大人になったら､</t>
  </si>
  <si>
    <t>今日からしつけやめてみた
ﾏﾝｶﾞでわかる</t>
  </si>
  <si>
    <t>主婦の友</t>
  </si>
  <si>
    <t>いきもの人生相談室
動物たちに学ぶ47の生き方哲学</t>
  </si>
  <si>
    <t>山と渓谷社</t>
  </si>
  <si>
    <t>1枚で情報を伝えるﾃﾞｻﾞｲﾝ
情報満載の街中ﾁﾗｼ特集</t>
  </si>
  <si>
    <t>ﾊﾟｲｲﾝﾀｰﾅｼｮﾅﾙ</t>
  </si>
  <si>
    <t>おかあさん､ずっとみてて｡</t>
  </si>
  <si>
    <t>ﾊﾟﾊﾟ1年目のお金の教科書</t>
  </si>
  <si>
    <t>新書</t>
    <rPh sb="0" eb="2">
      <t>シンショ</t>
    </rPh>
    <phoneticPr fontId="6"/>
  </si>
  <si>
    <t>変わろう｡
壁を乗り越えるためのﾒｯｾｰｼﾞ</t>
  </si>
  <si>
    <t>夫婦という病</t>
  </si>
  <si>
    <t>文庫</t>
  </si>
  <si>
    <t>理解という名の愛がほしい｡</t>
  </si>
  <si>
    <t>女ともだち</t>
  </si>
  <si>
    <t>かっちゃんねるYes!高須降臨!</t>
  </si>
  <si>
    <t>悟空出版</t>
  </si>
  <si>
    <t>母の呪縛から解放される方法</t>
  </si>
  <si>
    <t>枕女王</t>
  </si>
  <si>
    <t>Google流疲れない働き方　WhyGooglersdeliverhighoutputwithoutfatigue?</t>
  </si>
  <si>
    <t>小児科医がすすめる最高の子育て食</t>
  </si>
  <si>
    <t>ﾋﾟｶ待ち☆ふたご絵日記
ﾏﾝｶﾞで読む､しんどくてゆかいな育児のﾘｱﾙ</t>
  </si>
  <si>
    <t>産婦人科医ﾏﾏと小児科医ﾏﾏのらくちん授乳BOOK
母乳でも粉ﾐﾙｸでも混合でも!新装版</t>
  </si>
  <si>
    <t>内外出版社</t>
  </si>
  <si>
    <t>今日も娘と｡</t>
  </si>
  <si>
    <t>理系という生き方
東工大講義</t>
  </si>
  <si>
    <t>ｲｸﾒﾝと呼ばないで
ｼﾞﾌﾞﾝﾉｲｸｼﾞ</t>
  </si>
  <si>
    <t>ｱｲｴｽ･ｴﾇ株式会社ｺﾐｭﾆﾃｨ･ﾊﾞﾌﾞﾘｯｼﾝｸﾞ事業部</t>
  </si>
  <si>
    <t>阪急電鉄あるある</t>
  </si>
  <si>
    <t>TOﾌﾞｯｸｽ</t>
  </si>
  <si>
    <t>がんと生きる</t>
  </si>
  <si>
    <t>逃げる力</t>
  </si>
  <si>
    <t>1ﾐﾘの後悔もない､はずがない</t>
  </si>
  <si>
    <t>どんな災害でもﾈｺといっしょ
ﾍﾟｯﾄと防災ﾊﾝﾄﾞﾌﾞｯｸ</t>
  </si>
  <si>
    <t>小学館ｸﾘｴｲﾃｨﾌﾞ</t>
  </si>
  <si>
    <t>ﾌﾗﾝｽ人ﾏﾏﾝ｢強く生きる子｣を育てる75の言葉</t>
  </si>
  <si>
    <t>この宇宙にあなたは一人しかいない及川光博名言集</t>
  </si>
  <si>
    <t>ｼﾝｺｰﾐｭｰｼﾞｯｸ･ｴﾝﾀﾃｲﾒﾝﾄ</t>
  </si>
  <si>
    <t>心を整えるﾗﾝﾆﾝｸﾞRunningwithMindfulness</t>
  </si>
  <si>
    <t>異次元へ
型破りの守備･攻撃&amp;ﾒﾝﾀﾙ追及ﾊﾞｲﾌﾞﾙ</t>
  </si>
  <si>
    <t>私の頭が正常であったなら</t>
  </si>
  <si>
    <t>あかつき球団事務所へようこそ</t>
  </si>
  <si>
    <t>星海社
講談社</t>
  </si>
  <si>
    <t>ｱﾒﾘｶ女子教育の黎明期
共和国と家庭の間で</t>
  </si>
  <si>
    <t>神奈川新聞社</t>
  </si>
  <si>
    <t>くず系女子｡ｱﾗｻｰまおのｶｵｽな日常</t>
  </si>
  <si>
    <t>上司が何を言っているのかわからない!というあなたへ</t>
  </si>
  <si>
    <t>やっぱり､僕の姉ちゃん</t>
  </si>
  <si>
    <t>45歳の教科書
戦略的｢ﾓｰﾄﾞﾁｪﾝｼﾞ｣のすすめ</t>
  </si>
  <si>
    <t>幼児期の終わりまでに育ってほしい10の姿</t>
  </si>
  <si>
    <t>東洋館出版社</t>
  </si>
  <si>
    <t>岡崎真司悩む男｡</t>
  </si>
  <si>
    <t>母が若年性ｱﾙﾂﾊｲﾏｰになりました｡
まんがで読む家族のこころと介護の記録</t>
  </si>
  <si>
    <t>ﾍﾟﾝｺﾑ
ｲﾝﾌﾟﾚｽ</t>
  </si>
  <si>
    <t>逃げ出す勇気
自分で自分を傷つけてしまう前に</t>
  </si>
  <si>
    <t>心を折る上司</t>
  </si>
  <si>
    <t>定年後に夫婦仲良く暮らすｺﾂ</t>
  </si>
  <si>
    <t>わたし､結婚できますか?</t>
  </si>
  <si>
    <t>ここまでできる!まな板いらずの絶品ﾚｼﾋﾟ
狭いｷｯﾁﾝでも時間がないときもささっと作れる!</t>
  </si>
  <si>
    <t>さざなみのよる</t>
  </si>
  <si>
    <t>三千円の使いかた</t>
  </si>
  <si>
    <t>100歳の100の知恵</t>
  </si>
  <si>
    <t>頭のいい子が育つ!子どもに話したい雑学</t>
  </si>
  <si>
    <t>いい人病
ゆがんだ人間関係をやめる処方箋</t>
  </si>
  <si>
    <t>どこでも誰とでも働ける
12の会社で学んだ“これから"の仕事と転職のﾙｰﾙ</t>
  </si>
  <si>
    <t>先入観を捨てｾｶﾝﾄﾞｷｬﾘｱへ進む方法
既成概念･年齢にとらわれずに働く術</t>
  </si>
  <si>
    <t>ﾊﾟﾝﾛｰﾘﾝｸﾞ(ﾌｪﾆｯｸｽｼﾘｰｽﾞ71)</t>
  </si>
  <si>
    <t>なぜ､あなたの｢働き方改革｣は続かないのか?
本当の｢働き方改革｣を実現する業務ﾌﾟﾛｾｽのﾃﾞｼﾞﾀﾙ化</t>
  </si>
  <si>
    <t>お墓､どうしますか?
変容する家族のあり方</t>
  </si>
  <si>
    <t>ﾏｲﾀｲﾑ
自分もまわりも幸せになる｢自分のための時間｣のつくり方</t>
  </si>
  <si>
    <t>男子ごはんの本その10</t>
  </si>
  <si>
    <t>MCO
KADOKAWA</t>
  </si>
  <si>
    <t>人の心を耕す-怯まず､驕らず､溌剌と｡ｻｯｶｰで｢心の芯｣を育てるｺｰﾁﾝｸﾞ道-</t>
  </si>
  <si>
    <t>老い力</t>
  </si>
  <si>
    <t>幸運なんてわたしはいらない</t>
  </si>
  <si>
    <t>TAC株式会社出版事業部(BLOOMCOLLECTION)</t>
  </si>
  <si>
    <t>水田ﾏﾘのわだかまり</t>
  </si>
  <si>
    <t>嫌なこと全部やめたらすごかった-女の無理ｹﾞｰ攻略ﾌﾞｯｸ</t>
  </si>
  <si>
    <t>ﾏﾝｶﾞでわかる!子どもにちゃんと伝わるお金の｢しつけ｣</t>
  </si>
  <si>
    <t>3才児みｰたんは容赦しない</t>
  </si>
  <si>
    <t>真夜中乙女戦争</t>
  </si>
  <si>
    <t>ばｰちゃんがｺﾘﾗになっちゃった｡
祖父母そろって認知症</t>
  </si>
  <si>
    <t>ﾊﾟﾝﾂが見える｡羞恥心の現代史</t>
  </si>
  <si>
    <t>私の息子はｻﾙだった</t>
  </si>
  <si>
    <t>社会人4年目､転職考えはじめました</t>
  </si>
  <si>
    <t>ﾙﾎﾟ児童相談所</t>
  </si>
  <si>
    <t>｢つながり｣と健康格差
なぜ夫と別れても妻は変わらず健康なのか</t>
  </si>
  <si>
    <t>父と私恋愛のようなもの</t>
  </si>
  <si>
    <t>つよく結べ､ﾎﾟﾆ-ﾃ-ﾙ</t>
  </si>
  <si>
    <t>才能をｸﾞﾝｸﾞﾝ伸ばす子育て
｢ｲﾁﾛ-の言葉66｣から学ぶ</t>
  </si>
  <si>
    <t>水王舎</t>
  </si>
  <si>
    <t>定年後でもちゃっかり増えるお金術</t>
  </si>
  <si>
    <t>かかわると面倒くさい人</t>
  </si>
  <si>
    <t>明星に歌え</t>
  </si>
  <si>
    <t>海うそ</t>
  </si>
  <si>
    <t>職場のｲﾗｲﾗをすっきりなくす本</t>
  </si>
  <si>
    <t>ｳｪｯｼﾞ</t>
  </si>
  <si>
    <t>婚活食堂</t>
  </si>
  <si>
    <t>ﾏﾝｶﾞ敏感すぎて｢毎日がしんどい｣を解決する5つのﾒﾝﾀﾙ術</t>
  </si>
  <si>
    <t>ﾏﾝｶﾞでわかる｢いつも誰かに振り回される｣が一瞬で変わる方法</t>
  </si>
  <si>
    <t>ﾊﾋﾟちつ
HAPPYちつLIFE</t>
  </si>
  <si>
    <t>日本のﾔﾊﾞい女の子</t>
  </si>
  <si>
    <t>万引き家族</t>
  </si>
  <si>
    <t>婚活小説</t>
  </si>
  <si>
    <t>中年だって生きている</t>
  </si>
  <si>
    <t>ｺﾐﾆｹ出版</t>
  </si>
  <si>
    <t>DV被害の回復にむけて
精神科医からのﾒｯｾｰｼﾞ</t>
  </si>
  <si>
    <t>萌文社</t>
  </si>
  <si>
    <t>女は｢政治｣に向かないの?</t>
  </si>
  <si>
    <t>家族のｺﾄﾊﾞvol.1
子供と向き合う編</t>
  </si>
  <si>
    <t>光文社(VERYBOOKS)</t>
  </si>
  <si>
    <t>60歳からも犬や猫と幸せにくらす本</t>
  </si>
  <si>
    <t>3姉妹と適当夫を観察しています｡
ときどき､変な隣人も｡</t>
  </si>
  <si>
    <t>一発屋芸人列伝</t>
  </si>
  <si>
    <t>家族ｼｱﾀｰ</t>
  </si>
  <si>
    <t>正しい女たち</t>
  </si>
  <si>
    <t>ﾀﾞﾝﾅさまは幽霊-霊界だより-</t>
  </si>
  <si>
    <t>BeyondtheLabel
｢こうあるべき｣の先にある､自分流ﾘｰﾀﾞｰｼｯﾌﾟと成功の形</t>
  </si>
  <si>
    <t>#社会保障､はじめました｡</t>
  </si>
  <si>
    <t>SCICUS</t>
  </si>
  <si>
    <t>芸は人なり､人生は笑いあり
歌丸ばなし2</t>
  </si>
  <si>
    <t>歳を取るのも悪くない</t>
  </si>
  <si>
    <t>AV女優､のち</t>
  </si>
  <si>
    <t>ﾓﾔﾓﾔするあの人
常識と非常識のあいだ</t>
  </si>
  <si>
    <t>ｱﾄﾞﾊﾞｲｽかと思ったら呪いだった｡</t>
  </si>
  <si>
    <t>｢自己肯定感｣が低いあなたが､すぐ変わる方法</t>
  </si>
  <si>
    <t>ぜんりゃくﾊﾟﾊﾟへ</t>
  </si>
  <si>
    <t>みんなの教育ｽｳｪｰﾃﾞﾝの｢人を育てる｣国家戦略</t>
  </si>
  <si>
    <t>ﾐﾂｲﾊﾞﾌﾞﾘｯｼﾝｸﾞ</t>
  </si>
  <si>
    <t>わたし､ADHDｶﾞｰﾙ｡
恋と仕事で困ってます｡</t>
  </si>
  <si>
    <t>身近にいる｢やっかいな人｣から身を守る方法</t>
  </si>
  <si>
    <t>ﾏﾏと赤ちゃんのぐっすり本
｢夜泣き･寝かしつけ･早朝起き｣解決ｶﾞｲﾄﾞ</t>
  </si>
  <si>
    <t>講談社
(講談社の実用BOOK)</t>
  </si>
  <si>
    <t>ﾊﾟﾊﾟはわるものﾁｬﾝﾋﾟｵﾝﾉﾍﾞﾗｲｽﾞ</t>
  </si>
  <si>
    <t>それからの彼女</t>
  </si>
  <si>
    <t>DUBOOKS
ﾃﾞｨｽｸﾕﾆｵﾝ</t>
  </si>
  <si>
    <t>未来のﾐﾗｲ</t>
  </si>
  <si>
    <t>跳びはねる思考
会話のできない自閉症の僕が考えていること</t>
  </si>
  <si>
    <t>きげんのいいﾘｽ</t>
  </si>
  <si>
    <t>いじめで死なせない
子どもの命を救う大人の気づきと言葉</t>
  </si>
  <si>
    <t>国立がん研究ｾﾝﾀｰの乳がんの本</t>
  </si>
  <si>
    <t>小学館ｸﾘｴｲﾃｨﾌﾞ
小学館</t>
  </si>
  <si>
    <t>ｽﾀﾝﾄﾞｱｯﾌﾟ!</t>
  </si>
  <si>
    <t>消えていく日に</t>
  </si>
  <si>
    <t>さしすせその女たち</t>
  </si>
  <si>
    <t>池上彰のﾏﾝｶﾞでわかる経済学1
経済のしくみ</t>
  </si>
  <si>
    <t>損する気づかい得する気づかい</t>
  </si>
  <si>
    <t>池上彰が｢結婚｣｢お金｣｢仕事｣についての疑問に答えます!
TBSﾃﾚﾋﾞ｢池上彰と“女子会"｣</t>
  </si>
  <si>
    <t>0歳からはじまるｵﾗﾝﾀﾞの性教育</t>
  </si>
  <si>
    <t>心のざわざわ･ｲﾗｲﾗを消すがんばりすぎない休み方
すき間時間で始めるﾏｲﾝﾄﾞﾌﾙﾈｽ</t>
  </si>
  <si>
    <t>50歳からの暮らしの整え方</t>
  </si>
  <si>
    <t>いろはにちへど
おかわり</t>
  </si>
  <si>
    <t>ﾏﾏになれないﾊﾟﾊﾟ</t>
  </si>
  <si>
    <t>男娼</t>
  </si>
  <si>
    <t>ﾊﾀからみると､凪日記</t>
  </si>
  <si>
    <t>総務部長はﾄﾗﾝｽｼﾞｪﾝﾀﾞｰ
父として､女として</t>
  </si>
  <si>
    <t>女になる方法
ﾛｯｸﾝﾛｰﾙな13歳のﾌｪﾐﾆｽﾄ成長記</t>
  </si>
  <si>
    <t>夫婦と言う他人</t>
  </si>
  <si>
    <t>我が家のﾋﾐﾂ</t>
  </si>
  <si>
    <t>あの家に暮らす四人の女</t>
  </si>
  <si>
    <t>小さな幸せ46こ</t>
  </si>
  <si>
    <t>育児ってこんなに笑えるんや!</t>
  </si>
  <si>
    <t>ｺｳﾉﾄﾘのかくれんぼ</t>
  </si>
  <si>
    <t>しない</t>
  </si>
  <si>
    <t>地球で｢生きづらいなぁ｣と思ったら読む本</t>
  </si>
  <si>
    <t>弱さをさらけだす勇気</t>
  </si>
  <si>
    <t>ﾏｯｷﾝｾﾞｰで当たり前にやっている働き方ﾃﾞｻﾞｲﾝ
｢いつ｣｢どこでも｣｢自分らしく｣成果を出すための働き方戦略</t>
  </si>
  <si>
    <t>徳川おてんば姫</t>
  </si>
  <si>
    <t>東京ｷﾗﾗ社</t>
  </si>
  <si>
    <t>ﾌﾗﾘｰﾏﾝの心理を読む
帰る夫のつくりかた</t>
  </si>
  <si>
    <t>ｳｿばっかり!
人間と遺伝子の本当の話</t>
  </si>
  <si>
    <t>大人女子の食事術
太らない疲れない老けない</t>
  </si>
  <si>
    <t>ﾄﾖﾀ式家事ｼｪｱ
｢一人だけｲﾗｲﾗ｣がなくなる</t>
  </si>
  <si>
    <t>ばぁば､93歳｡暮らしと料理の遺言</t>
  </si>
  <si>
    <t>母さんがどんなに僕を嫌いでも新版</t>
  </si>
  <si>
    <t>元気になるｼｶ!2
ひとり暮らし闘病中､仕事復帰しました</t>
  </si>
  <si>
    <t>いっぴき</t>
  </si>
  <si>
    <t>ここからはじまる
父と息子のｻｯｶｰﾉｰﾄ</t>
  </si>
  <si>
    <t>見えないものから教えられたこと</t>
  </si>
  <si>
    <t>ｦﾀ夫婦2
ｦﾀ卒は結婚より難しい｡</t>
  </si>
  <si>
    <t>出版ﾜｰｸｽ</t>
  </si>
  <si>
    <t>世界で活躍する仕事100
10代からの国際協力ｷｬﾘｱﾅﾋﾞ</t>
  </si>
  <si>
    <t>ﾛｹｯﾄｶﾞｰﾙの誕生
ｺﾝﾋﾟｭｰﾀｰになった女性たち</t>
  </si>
  <si>
    <t>地人書館</t>
  </si>
  <si>
    <t>君が生きる意味人生を劇的に変えるﾌﾗﾝｸﾙの教え</t>
  </si>
  <si>
    <t>多分そいつ､今ごろﾊﾟﾌｪとか食ってるよ｡</t>
  </si>
  <si>
    <t>神に愛された女性たち
西洋名画と読む聖書</t>
  </si>
  <si>
    <t>教文館</t>
  </si>
  <si>
    <t>誰でもすぐ使える雑談術
初めのひとことがうまく言えるｺﾂ</t>
  </si>
  <si>
    <t>さくら舎</t>
  </si>
  <si>
    <t>9割の会社はﾊﾞｶ
社長があなたに知られたくない｢ｻﾗﾘｰﾏﾝ護身術｣</t>
  </si>
  <si>
    <t>ｱﾄﾞﾗｰ式子育て家族を笑顔にしたいﾊﾟﾊﾟのための本</t>
  </si>
  <si>
    <t>悩まない子育て
子どもは相棒</t>
  </si>
  <si>
    <t>Aさんの恋路｡</t>
  </si>
  <si>
    <t>女を忘れるといいぞ</t>
  </si>
  <si>
    <t>ふつうの非婚出産
ｼﾝｸﾞﾙﾏｻﾞｰ､新しい｢かぞく｣を生きる</t>
  </si>
  <si>
    <t>女子の心は､なぜ､しんどい?｢女｣を生き抜くためのｾﾙﾌｶｳﾝｾﾘﾝｸﾞ</t>
  </si>
  <si>
    <t>ﾌｫﾚｽﾄ出版</t>
  </si>
  <si>
    <t>ある日突然自治会長
41歳ｻﾗﾘｰﾏﾝ｡自治改革に邁進!</t>
  </si>
  <si>
    <t>ｱｰﾄヴｨﾚｯｼﾞ</t>
  </si>
  <si>
    <t>女のことば男のことば</t>
  </si>
  <si>
    <t>死にたい､ですか</t>
  </si>
  <si>
    <t>縄文力で生き残れ
縄文意識高い系ﾋﾞｼﾞﾈｽﾊﾟｰｿﾝの華麗なる狩猟採集的仕事術100</t>
  </si>
  <si>
    <t>創元社
(縄文ZINEBooks)</t>
  </si>
  <si>
    <t>学校は行かなくてもいい
親子で読みたい｢正しい不登校のやり方｣</t>
  </si>
  <si>
    <t>ﾒﾃﾞｨｶﾙ･ｻｲｴﾝｽ･ｲﾝﾀｰﾅｼｮﾅﾙ</t>
  </si>
  <si>
    <t>人生､60歳まではﾘﾊｰｻﾙ</t>
  </si>
  <si>
    <t>人生の値打ち</t>
  </si>
  <si>
    <t>ﾌﾙｻﾄをつくる
帰れば食うに困らない場所を持つ暮らし方</t>
  </si>
  <si>
    <t>新しいおとな</t>
  </si>
  <si>
    <t>ﾏﾝｶﾞでわかる!感情的にならない方法</t>
  </si>
  <si>
    <t>子どもの発達に｢あれ?｣と思ったら読む本
ﾏﾏとﾊﾟﾊﾟへのｴｰﾙ</t>
  </si>
  <si>
    <t>選べなかった命
生前前診断の誤診で生まれた子</t>
  </si>
  <si>
    <t>女性ｱｽﾘｰﾄの教科書
部活女子からﾄｯﾌﾟ選手まで</t>
  </si>
  <si>
    <t>彼女は頭が悪いから</t>
  </si>
  <si>
    <t>ｷﾗｷﾗな宇宙法則をめちゃくちゃ日常生活に使ってみました</t>
  </si>
  <si>
    <t>お母さん､年末､実家に帰らなければﾀﾞﾒですか?
もっとﾗｸに!もっと自由に!ﾜｸﾜｸ輝いて生きるために大事なこと</t>
  </si>
  <si>
    <t>何が起きたのか?</t>
  </si>
  <si>
    <t>未来職安</t>
  </si>
  <si>
    <t>この血の流れ着くところ</t>
  </si>
  <si>
    <t>残業の9割はいらない
ﾔﾌｰが実践する幸せな働き方</t>
  </si>
  <si>
    <t>なにもできない夫が､妻を亡くしたら</t>
  </si>
  <si>
    <t>ちょっと今から仕事やめてくる</t>
  </si>
  <si>
    <t>すぐ忘れる男決して忘れない女</t>
  </si>
  <si>
    <t>くまのﾄ-ﾏｽはおんなのこ-ｼﾞｪﾝﾀﾞ-とゆうじょうについてのやさしいおはなし-</t>
  </si>
  <si>
    <t>世界を変えた50人の女性科学者たち</t>
  </si>
  <si>
    <t>北欧に学ぶ小さなﾌｪﾐﾆｽﾄの本</t>
  </si>
  <si>
    <t>いろいろな性､いろいろな生きかた1いろいろな性ってなんだろう?</t>
  </si>
  <si>
    <t>いろいろな性､いろいろな生きかた2だれもが楽しくすごせる学校</t>
  </si>
  <si>
    <t>いろいろな性､いろいろな生きかた3ありのままでいられる社会</t>
  </si>
  <si>
    <t>ﾊﾙとｶﾅ</t>
  </si>
  <si>
    <t>かぞくになって!</t>
  </si>
  <si>
    <t>絵本塾出版</t>
  </si>
  <si>
    <t>｢ふつう｣ってなんだ?-LGBTについて知る本-</t>
  </si>
  <si>
    <t>ﾚｯﾄﾞ-あかくてあおいｸﾚﾖﾝのはなし-</t>
  </si>
  <si>
    <t>子どもの未来社</t>
  </si>
  <si>
    <t>そらをとびたかったﾍﾟﾝｷﾞﾝ-だれもが安心して存在できる社会へ-</t>
  </si>
  <si>
    <t>学苑社</t>
  </si>
  <si>
    <t>おばあちゃんとﾊﾞｽにのって</t>
  </si>
  <si>
    <t>ﾏﾝｶﾞﾚｲﾝﾎﾞ-Kids-知ってる?LGBTの友だち-</t>
  </si>
  <si>
    <t>ﾌﾗﾀﾞﾝ</t>
  </si>
  <si>
    <t>小峰書店</t>
  </si>
  <si>
    <t>くもん出版</t>
  </si>
  <si>
    <t>ﾋﾟﾖﾋﾟﾖおばあちゃんのうち</t>
  </si>
  <si>
    <t>どんぐりむらのだいくさん</t>
  </si>
  <si>
    <t>くろくんとちいさいしろくん</t>
  </si>
  <si>
    <t>童心社</t>
  </si>
  <si>
    <t>ぼくのﾆｾﾓﾉをつくるには</t>
  </si>
  <si>
    <t>ﾌﾞﾛﾝｽﾞ新社</t>
  </si>
  <si>
    <t>もうぬげない</t>
  </si>
  <si>
    <t>このあとどうしちゃおう</t>
  </si>
  <si>
    <t>なつみはなんにでもなれる</t>
  </si>
  <si>
    <t>こねてのばして</t>
  </si>
  <si>
    <t>つまんないつまんない</t>
  </si>
  <si>
    <t>白泉社</t>
  </si>
  <si>
    <t>わたしはあかねこ</t>
  </si>
  <si>
    <t>文溪堂</t>
  </si>
  <si>
    <t>わたしとなかよし</t>
  </si>
  <si>
    <t>瑞雲舎</t>
  </si>
  <si>
    <t>いろいろいろんなかぞくのほん</t>
  </si>
  <si>
    <t>少年写真新聞社</t>
  </si>
  <si>
    <t>つばめこうくう</t>
  </si>
  <si>
    <t>かあさんのまほうのかばん</t>
  </si>
  <si>
    <t>ﾊﾟﾝﾀﾞなりきりたいそう</t>
  </si>
  <si>
    <t>まめまめくん</t>
  </si>
  <si>
    <t>あすなろ書房</t>
  </si>
  <si>
    <t>おこらせるくん</t>
  </si>
  <si>
    <t>ぼくのﾏﾏはうんてんし</t>
  </si>
  <si>
    <t>王さまと王さま</t>
  </si>
  <si>
    <t>ﾊﾟｲｲﾝﾀ-ﾅｼｮﾅﾙ</t>
  </si>
  <si>
    <t>ﾓﾉのはじまりえほん</t>
  </si>
  <si>
    <t>日本図書ｾﾝﾀ-</t>
  </si>
  <si>
    <t>歴史をつくった女性大事典1古代~近世の巻</t>
  </si>
  <si>
    <t>学研教育出版学研ﾏ-ｹﾃｨﾝｸﾞ(発売)</t>
  </si>
  <si>
    <t>歴史をつくった女性大事典2近代~現代の巻</t>
  </si>
  <si>
    <t>いろは出版</t>
  </si>
  <si>
    <t>新島八重-幕末､明治をかけぬけたﾊﾝｻﾑ･ｳ-ﾏﾝ-</t>
  </si>
  <si>
    <t>広岡浅子-九転十起生-激動の明治･大正を駆けぬけた気高き女性実業家-</t>
  </si>
  <si>
    <t>津田梅子-六歳でｱﾒﾘｶに留学した女子教育のﾊﾟｲｵﾆｱ-</t>
  </si>
  <si>
    <t>ｱﾒﾘｱ･ｲﾔﾊ-ﾄ-はじめて大西洋横断飛行に成功した女性ﾊﾟｲﾛｯﾄ-</t>
  </si>
  <si>
    <t>ｴﾘｻﾞﾍﾞｽ･ﾌﾞﾗｯｸｳｪﾙ-運命を切り開いた世界で最初の女性医師-</t>
  </si>
  <si>
    <t>同級生は外国人!?-多文化共生を考えよう-1どうしてﾙ-ﾙが守れないの?</t>
  </si>
  <si>
    <t>同級生は外国人!?-多文化共生を考えよう-2どうして頭にｽｶ-ﾌを巻いているの?</t>
  </si>
  <si>
    <t>同級生は外国人!?-多文化共生を考えよう-3日本がきらいなのかな?</t>
  </si>
  <si>
    <t>おばあちゃんが､ぼけた｡増補新版</t>
  </si>
  <si>
    <t>ｻｲｴﾝｽｺﾅﾝ防災の不思議</t>
  </si>
  <si>
    <t>ｻｲｴﾝｽｺﾅﾝ解明!身のまわりの不思議</t>
  </si>
  <si>
    <t>ｸﾚﾖﾝしんちゃんの防災ｺﾐｯｸ地震だ!その時ｵﾗがひとりだったら</t>
  </si>
  <si>
    <t>ｸﾚﾖﾝしんちゃんの自分でもできるお片づけ</t>
  </si>
  <si>
    <t>こどもﾉ-ﾍﾞﾙ賞新聞-どこから読んでも面白い-</t>
  </si>
  <si>
    <t>楽しくお手伝い</t>
  </si>
  <si>
    <t>旺文社</t>
  </si>
  <si>
    <t>ｿ-ﾘ!</t>
  </si>
  <si>
    <t>ﾊﾟﾝﾂ･ﾌﾟﾛｼﾞｪｸﾄ</t>
  </si>
  <si>
    <t>魔女になりたい!</t>
  </si>
  <si>
    <t>ﾘﾄﾙ･ﾊﾟﾊﾟ</t>
  </si>
  <si>
    <t>文研出版</t>
  </si>
  <si>
    <t>ぼくのおばあちゃんはｷｯｸﾎﾞｸｻ-</t>
  </si>
  <si>
    <t>みてみておかあさん</t>
  </si>
  <si>
    <t>ねぇ､しってる?</t>
  </si>
  <si>
    <t>しっぱいなんかこわくない!</t>
  </si>
  <si>
    <t>ｻｲﾓﾝは､ねこである｡</t>
  </si>
  <si>
    <t>おおきくなったらきみはなんになる?</t>
  </si>
  <si>
    <t>おやすみ､はたらくくるまたち</t>
  </si>
  <si>
    <t>しごとをとりかえただんなさん-ﾉﾙｳｪ-の昔話-改訂</t>
  </si>
  <si>
    <t>十二支のはじまり</t>
  </si>
  <si>
    <t>金の星社</t>
  </si>
  <si>
    <t>みつけてん</t>
  </si>
  <si>
    <t>がまんのｹ-ｷ</t>
  </si>
  <si>
    <t>教育画劇</t>
  </si>
  <si>
    <t>ｼﾞｬ-ﾆ--女の子とまほうのﾏ-ｶ--</t>
  </si>
  <si>
    <t>ｸｴｽﾄ-にじいろの地図のなぞ-</t>
  </si>
  <si>
    <t>できるかな?-あたまからつまさきまで-</t>
  </si>
  <si>
    <t>偕成社</t>
  </si>
  <si>
    <t>ことりをすきになった山</t>
  </si>
  <si>
    <t>ｺﾞﾘﾗのおとうちゃん</t>
  </si>
  <si>
    <t>こぐま社</t>
  </si>
  <si>
    <t>ﾑ-ﾐﾝのふしぎ</t>
  </si>
  <si>
    <t>おしりたんてい</t>
  </si>
  <si>
    <t>おしりたんていﾌﾟﾌﾟｯﾚｲﾝﾎﾞ-ﾀﾞｲﾔをさがせ!</t>
  </si>
  <si>
    <t>おしりたんていﾌﾟﾌﾟｯちいさなしょちょうのだいﾋﾟﾝﾁ!?</t>
  </si>
  <si>
    <t>おしりたんていﾌﾟﾌﾟｯきえたおべんとうのなぞ!</t>
  </si>
  <si>
    <t>おしりたんていﾌﾟﾌﾟｯおおどろぼうあらわる!</t>
  </si>
  <si>
    <t>おしりたんていﾌﾟﾌﾟｯおしりたんていがふたりいる!?</t>
  </si>
  <si>
    <t>しげちゃん</t>
  </si>
  <si>
    <t>きらきらは･は･歯</t>
  </si>
  <si>
    <t>おとうさんぼくね…</t>
  </si>
  <si>
    <t>保育社</t>
  </si>
  <si>
    <t>ながいながいかもつれっしゃ</t>
  </si>
  <si>
    <t>交通新聞社</t>
  </si>
  <si>
    <t>ﾊﾟﾝﾀﾞおやこたいそう</t>
  </si>
  <si>
    <t>なでてなでて</t>
  </si>
  <si>
    <t>ｴﾝﾌﾞｯｸｽﾒﾃﾞｨｱﾊﾟﾙ(発売)</t>
  </si>
  <si>
    <t>ﾚﾓﾝちゃん</t>
  </si>
  <si>
    <t>くまさんｱｲｽ</t>
  </si>
  <si>
    <t>ｱﾘｽ館</t>
  </si>
  <si>
    <t>池上彰の未来を拓く君たちへ</t>
  </si>
  <si>
    <t>お父さんが教える13歳からの金融入門</t>
  </si>
  <si>
    <t>ｱｽﾋﾟ-ｶﾞ-ﾙの心と体を守る性のﾙ-ﾙ</t>
  </si>
  <si>
    <t>こんどは何?(ﾋﾟ-ﾅｯﾂｴｯｾﾝｽ1)</t>
  </si>
  <si>
    <t>復刊ﾄﾞｯﾄｺﾑ</t>
  </si>
  <si>
    <t>どうなってるの?(ﾋﾟ-ﾅｯﾂｴｯｾﾝｽ2)</t>
  </si>
  <si>
    <t>やっぱり､ね｡(ﾋﾟ-ﾅｯﾂｴｯｾﾝｽ3)</t>
  </si>
  <si>
    <t>そうだよ｡(ﾋﾟ-ﾅｯﾂｴｯｾﾝｽ4)</t>
  </si>
  <si>
    <t>その調子で(ﾋﾟ-ﾅｯﾂｴｯｾﾝｽ5)</t>
  </si>
  <si>
    <t>いいことがある(ﾋﾟ-ﾅｯﾂｴｯｾﾝｽ6)</t>
  </si>
  <si>
    <t>もっともっと(ﾋﾟ-ﾅｯﾂｴｯｾﾝｽ7)</t>
  </si>
  <si>
    <t>ほっとひと息(ﾋﾟ-ﾅｯﾂｴｯｾﾝｽ8)</t>
  </si>
  <si>
    <t>はじめよう(ﾋﾟ-ﾅｯﾂｴｯｾﾝｽ9)</t>
  </si>
  <si>
    <t>何かあったら(ﾋﾟ-ﾅｯﾂｴｯｾﾝｽ10)</t>
  </si>
  <si>
    <t>こんなもの!?(ﾋﾟ-ﾅｯﾂｴｯｾﾝｽ11)</t>
  </si>
  <si>
    <t>もしかしたら…(ﾋﾟ-ﾅｯﾂｴｯｾﾝｽ12)</t>
  </si>
  <si>
    <t>ちょっとだけ(ﾋﾟ-ﾅｯﾂｴｯｾﾝｽ13)</t>
  </si>
  <si>
    <t>いいかもしれない(ﾋﾟ-ﾅｯﾂｴｯｾﾝｽ14)</t>
  </si>
  <si>
    <t>いつまでも(ﾋﾟ-ﾅｯﾂｴｯｾﾝｽ15)</t>
  </si>
  <si>
    <t>泣かないで､沙保里-負けても克つ子の育て方-</t>
  </si>
  <si>
    <t>紫式部の娘｡賢子がまいる!</t>
  </si>
  <si>
    <t>ともだち(あなたへ1)</t>
  </si>
  <si>
    <t>ひとりぼっち(あなたへ2)</t>
  </si>
  <si>
    <t>うれしい(あなたへ3)</t>
  </si>
  <si>
    <t>あなたがすき(あなたへ4)</t>
  </si>
  <si>
    <t>しあわせ(あなたへ5)</t>
  </si>
  <si>
    <t>わたしのせいじゃない-せきにんについて-(あなたへ6)</t>
  </si>
  <si>
    <t>たんじょうび-ゆたかな国とまずしい国-(あなたへ7)</t>
  </si>
  <si>
    <t>じぶん(あなたへ9)</t>
  </si>
  <si>
    <t>ゆうき(あなたへ10)</t>
  </si>
  <si>
    <t>てがみをください(あなたへ11)</t>
  </si>
  <si>
    <t>あこがれ(あなたへ12)</t>
  </si>
  <si>
    <t>たいせつなとき(あなたへ13)</t>
  </si>
  <si>
    <t>おんなのこだから(あなたへ14)</t>
  </si>
  <si>
    <t>だいすきなあなたへ(あなたへ15)</t>
  </si>
  <si>
    <t>そらの100かいだてのいえ(ﾋﾞｯｸﾞﾌﾞｯｸ)</t>
  </si>
  <si>
    <t>だるまさんが(かがくいひろしの大型絵本1)</t>
  </si>
  <si>
    <t>きみが世界を変えるなら[1]言葉を武器に変えて</t>
  </si>
  <si>
    <t>三年二組､みんなよい子です!-おしごとのおはなし小学校の先生-(ｼﾘ-ｽﾞおしごとのおはなし)</t>
  </si>
  <si>
    <t>ﾏﾏはお医者さん-おしごとのおはなしお医者さん-(ｼﾘ-ｽﾞおしごとのおはなし)</t>
  </si>
  <si>
    <t>SNS炎上(NHKｵﾄﾅﾍﾉﾍﾞﾙ1)</t>
    <rPh sb="3" eb="5">
      <t>エンジョウ</t>
    </rPh>
    <phoneticPr fontId="6"/>
  </si>
  <si>
    <t>ﾈﾄｹﾞ中毒(NHKｵﾄﾅﾍﾉﾍﾞﾙ2)</t>
  </si>
  <si>
    <t>家族ｺﾝﾌﾟﾚｯｸｽ(NHKｵﾄﾅﾍﾉﾍﾞﾙ3)</t>
  </si>
  <si>
    <t>ﾘｱ友ﾄﾗﾌﾞﾙ(NHKｵﾄﾅﾍﾉﾍﾞﾙ4)</t>
  </si>
  <si>
    <t>恋愛ﾄﾗﾌﾞﾙ・ｽﾄｰｶｰ(NHKｵﾄﾅﾍﾉﾍﾞﾙ5)</t>
    <rPh sb="0" eb="2">
      <t>レンアイ</t>
    </rPh>
    <phoneticPr fontId="6"/>
  </si>
  <si>
    <t>生理ちゃん</t>
  </si>
  <si>
    <t>しげるのかあちゃん</t>
  </si>
  <si>
    <t>きんようびはいつも</t>
  </si>
  <si>
    <t>からすたろう</t>
  </si>
  <si>
    <t>母が作ってくれたすごろく</t>
  </si>
  <si>
    <t>すいかのﾌﾟ-ﾙ</t>
  </si>
  <si>
    <t>消滅世界</t>
  </si>
  <si>
    <t>ｽﾄｰｶｰ加害者 -私から、逃げてください-</t>
  </si>
  <si>
    <t>男女共同参画白書(平成30年版)</t>
  </si>
  <si>
    <t>女も男も-自立・平等-No.122</t>
    <rPh sb="0" eb="1">
      <t>オンナ</t>
    </rPh>
    <rPh sb="2" eb="3">
      <t>オトコ</t>
    </rPh>
    <rPh sb="5" eb="7">
      <t>ジリツ</t>
    </rPh>
    <rPh sb="8" eb="10">
      <t>ビョウドウ</t>
    </rPh>
    <phoneticPr fontId="6"/>
  </si>
  <si>
    <t>日本ｼﾞｪﾝﾀﾞｰ研究 第2号</t>
    <rPh sb="0" eb="2">
      <t>ニホン</t>
    </rPh>
    <rPh sb="9" eb="11">
      <t>ケンキュウ</t>
    </rPh>
    <rPh sb="12" eb="13">
      <t>ダイ</t>
    </rPh>
    <rPh sb="14" eb="15">
      <t>ゴウ</t>
    </rPh>
    <phoneticPr fontId="6"/>
  </si>
  <si>
    <t>日本ｼﾞｪﾝﾀﾞｰ学会</t>
    <rPh sb="0" eb="2">
      <t>ニホン</t>
    </rPh>
    <rPh sb="9" eb="11">
      <t>ガッカイ</t>
    </rPh>
    <phoneticPr fontId="6"/>
  </si>
  <si>
    <t>発行年</t>
    <phoneticPr fontId="6"/>
  </si>
  <si>
    <t>登録年</t>
    <rPh sb="0" eb="2">
      <t>トウロク</t>
    </rPh>
    <rPh sb="2" eb="3">
      <t>ネン</t>
    </rPh>
    <phoneticPr fontId="13"/>
  </si>
  <si>
    <t>きみが世界を変えるなら[2]世界を改革した子どもたち</t>
    <phoneticPr fontId="5"/>
  </si>
  <si>
    <t>きみが世界を変えるなら[3]｢わたしの物語｣を生きる</t>
    <phoneticPr fontId="5"/>
  </si>
  <si>
    <t>書庫</t>
  </si>
  <si>
    <t>女性情報2018年9月号</t>
    <phoneticPr fontId="5"/>
  </si>
  <si>
    <t>女性情報2018年10月号</t>
    <phoneticPr fontId="5"/>
  </si>
  <si>
    <t>女性情報2018年11月号</t>
    <phoneticPr fontId="5"/>
  </si>
  <si>
    <t>女性情報2018年12月号</t>
    <phoneticPr fontId="5"/>
  </si>
  <si>
    <t>㈲ﾊﾟﾄﾞ･
ｳｨﾒﾝｽﾞ･ｵﾌｨｽ</t>
    <phoneticPr fontId="5"/>
  </si>
  <si>
    <t>女性情報2019年1月号</t>
    <phoneticPr fontId="5"/>
  </si>
  <si>
    <t>新書</t>
    <rPh sb="0" eb="2">
      <t>シンショ</t>
    </rPh>
    <phoneticPr fontId="5"/>
  </si>
  <si>
    <t>文庫</t>
    <phoneticPr fontId="5"/>
  </si>
  <si>
    <t>大型本</t>
    <rPh sb="0" eb="2">
      <t>オオガタ</t>
    </rPh>
    <rPh sb="2" eb="3">
      <t>ボン</t>
    </rPh>
    <phoneticPr fontId="5"/>
  </si>
  <si>
    <t>生涯学習への出発</t>
    <rPh sb="0" eb="2">
      <t>ショウガイ</t>
    </rPh>
    <rPh sb="2" eb="4">
      <t>ガクシュウ</t>
    </rPh>
    <rPh sb="6" eb="8">
      <t>シュッパツ</t>
    </rPh>
    <phoneticPr fontId="5"/>
  </si>
  <si>
    <t>朱鷺書房</t>
    <rPh sb="0" eb="2">
      <t>トキ</t>
    </rPh>
    <rPh sb="1" eb="2">
      <t>サギ</t>
    </rPh>
    <phoneticPr fontId="5"/>
  </si>
  <si>
    <t>コ-ド</t>
    <phoneticPr fontId="5"/>
  </si>
  <si>
    <r>
      <t>本のタイトルから図書を検索できます。</t>
    </r>
    <r>
      <rPr>
        <b/>
        <sz val="12"/>
        <color theme="6" tint="-0.499984740745262"/>
        <rFont val="Meiryo UI"/>
        <family val="3"/>
        <charset val="128"/>
      </rPr>
      <t>緑色</t>
    </r>
    <r>
      <rPr>
        <b/>
        <sz val="12"/>
        <color theme="1"/>
        <rFont val="Meiryo UI"/>
        <family val="3"/>
        <charset val="128"/>
      </rPr>
      <t>のセルにタイトルのキーワードを入力してください。</t>
    </r>
    <rPh sb="0" eb="1">
      <t>ホン</t>
    </rPh>
    <rPh sb="8" eb="10">
      <t>トショ</t>
    </rPh>
    <rPh sb="11" eb="13">
      <t>ケンサク</t>
    </rPh>
    <rPh sb="18" eb="20">
      <t>ミドリイロ</t>
    </rPh>
    <rPh sb="35" eb="37">
      <t>ニュウリョク</t>
    </rPh>
    <phoneticPr fontId="6"/>
  </si>
  <si>
    <t>※お探しの図書が見つからない場合は、キーワードを変更して検索してください。</t>
    <rPh sb="2" eb="3">
      <t>サガ</t>
    </rPh>
    <rPh sb="5" eb="7">
      <t>トショ</t>
    </rPh>
    <rPh sb="8" eb="9">
      <t>ミ</t>
    </rPh>
    <rPh sb="14" eb="16">
      <t>バアイ</t>
    </rPh>
    <rPh sb="24" eb="26">
      <t>ヘンコウ</t>
    </rPh>
    <rPh sb="28" eb="30">
      <t>ケンサク</t>
    </rPh>
    <phoneticPr fontId="5"/>
  </si>
  <si>
    <t>女性情報2019年2月号</t>
    <phoneticPr fontId="5"/>
  </si>
  <si>
    <t>82年生まれ，ｷﾑ・ｼﾞﾖﾝ</t>
    <rPh sb="2" eb="3">
      <t>ネン</t>
    </rPh>
    <rPh sb="3" eb="4">
      <t>ウ</t>
    </rPh>
    <phoneticPr fontId="6"/>
  </si>
  <si>
    <t>なるほど!育じい道-お医者さんが実践している孫育て術</t>
    <rPh sb="5" eb="6">
      <t>イク</t>
    </rPh>
    <rPh sb="8" eb="9">
      <t>ミチ</t>
    </rPh>
    <rPh sb="11" eb="13">
      <t>イシャ</t>
    </rPh>
    <rPh sb="16" eb="18">
      <t>ジッセン</t>
    </rPh>
    <rPh sb="22" eb="23">
      <t>マゴ</t>
    </rPh>
    <rPh sb="23" eb="24">
      <t>ソダ</t>
    </rPh>
    <rPh sb="25" eb="26">
      <t>ジュツ</t>
    </rPh>
    <phoneticPr fontId="6"/>
  </si>
  <si>
    <t>講談社のお料理BOOK 男のええ加減料理-60歳からの超入門書</t>
    <rPh sb="0" eb="3">
      <t>コウダンシャ</t>
    </rPh>
    <rPh sb="5" eb="7">
      <t>リョウリ</t>
    </rPh>
    <rPh sb="12" eb="13">
      <t>オトコ</t>
    </rPh>
    <rPh sb="16" eb="18">
      <t>カゲン</t>
    </rPh>
    <rPh sb="18" eb="20">
      <t>リョウリ</t>
    </rPh>
    <rPh sb="23" eb="24">
      <t>サイ</t>
    </rPh>
    <rPh sb="27" eb="28">
      <t>チョウ</t>
    </rPh>
    <rPh sb="28" eb="31">
      <t>ニュウモンショ</t>
    </rPh>
    <phoneticPr fontId="6"/>
  </si>
  <si>
    <t>いつも予約でいっぱいの人気ｻﾛﾝをつくる7つのﾚｯｽﾝ</t>
    <rPh sb="3" eb="5">
      <t>ヨヤク</t>
    </rPh>
    <rPh sb="11" eb="13">
      <t>ニンキ</t>
    </rPh>
    <phoneticPr fontId="6"/>
  </si>
  <si>
    <t>それしかないわけないでしょう</t>
    <phoneticPr fontId="6"/>
  </si>
  <si>
    <t>手に持って、行こう-ﾀﾞｰﾘﾝの手仕事にっぽん 刃物・和紙・器編</t>
    <rPh sb="0" eb="1">
      <t>テ</t>
    </rPh>
    <rPh sb="2" eb="3">
      <t>モ</t>
    </rPh>
    <rPh sb="6" eb="7">
      <t>イ</t>
    </rPh>
    <rPh sb="16" eb="19">
      <t>テシゴト</t>
    </rPh>
    <rPh sb="24" eb="26">
      <t>ハモノ</t>
    </rPh>
    <rPh sb="27" eb="29">
      <t>ワシ</t>
    </rPh>
    <rPh sb="30" eb="31">
      <t>ウツワ</t>
    </rPh>
    <rPh sb="31" eb="32">
      <t>ヘン</t>
    </rPh>
    <phoneticPr fontId="6"/>
  </si>
  <si>
    <t>筑摩書房</t>
    <rPh sb="0" eb="2">
      <t>チクマ</t>
    </rPh>
    <rPh sb="2" eb="4">
      <t>ショボウ</t>
    </rPh>
    <phoneticPr fontId="6"/>
  </si>
  <si>
    <t>講談社</t>
    <rPh sb="0" eb="3">
      <t>コウダンシャ</t>
    </rPh>
    <phoneticPr fontId="6"/>
  </si>
  <si>
    <t>KADOKAWA</t>
    <phoneticPr fontId="6"/>
  </si>
  <si>
    <t>SBｸﾘｴｲﾃｨﾌﾞ</t>
    <phoneticPr fontId="6"/>
  </si>
  <si>
    <t>自由国民社</t>
    <rPh sb="0" eb="2">
      <t>ジユウ</t>
    </rPh>
    <rPh sb="2" eb="3">
      <t>コク</t>
    </rPh>
    <rPh sb="3" eb="5">
      <t>ミンシャ</t>
    </rPh>
    <phoneticPr fontId="6"/>
  </si>
  <si>
    <t>白泉社</t>
    <rPh sb="0" eb="3">
      <t>ハクセンシャ</t>
    </rPh>
    <phoneticPr fontId="6"/>
  </si>
  <si>
    <t>新潮社</t>
    <rPh sb="0" eb="3">
      <t>シンチョウシャ</t>
    </rPh>
    <phoneticPr fontId="6"/>
  </si>
  <si>
    <t>ﾎﾟﾌﾟﾗ社</t>
    <rPh sb="5" eb="6">
      <t>シャ</t>
    </rPh>
    <phoneticPr fontId="6"/>
  </si>
  <si>
    <t>L</t>
    <phoneticPr fontId="6"/>
  </si>
  <si>
    <t>I</t>
    <phoneticPr fontId="6"/>
  </si>
  <si>
    <t>L</t>
    <phoneticPr fontId="6"/>
  </si>
  <si>
    <t>F</t>
    <phoneticPr fontId="6"/>
  </si>
  <si>
    <t>女性情報2019年3月号</t>
    <phoneticPr fontId="5"/>
  </si>
  <si>
    <t>【禁帯出】</t>
  </si>
  <si>
    <t>女性情報2019年4月号</t>
  </si>
  <si>
    <t>女性情報2019年5月号</t>
  </si>
  <si>
    <t>㈲ﾊﾟﾄﾞ･
ｳｨﾒﾝｽﾞ･ｵﾌｨｽ</t>
    <phoneticPr fontId="5"/>
  </si>
  <si>
    <t>H</t>
    <phoneticPr fontId="5"/>
  </si>
  <si>
    <t>オレは絶対にワタシじゃない</t>
    <rPh sb="3" eb="5">
      <t>ゼッタイ</t>
    </rPh>
    <phoneticPr fontId="5"/>
  </si>
  <si>
    <t>はるか書房</t>
    <rPh sb="3" eb="5">
      <t>ショボウ</t>
    </rPh>
    <phoneticPr fontId="5"/>
  </si>
  <si>
    <t>男女共同参画白書(令和元年版)</t>
    <rPh sb="9" eb="10">
      <t>レイ</t>
    </rPh>
    <rPh sb="10" eb="11">
      <t>ワ</t>
    </rPh>
    <rPh sb="11" eb="13">
      <t>ガンネン</t>
    </rPh>
    <phoneticPr fontId="5"/>
  </si>
  <si>
    <t>男女共同参画白書(平成29年版)</t>
    <phoneticPr fontId="5"/>
  </si>
  <si>
    <t>あしやようかいものがたり　たろうとがたろう</t>
    <phoneticPr fontId="5"/>
  </si>
  <si>
    <t>コケコッコ</t>
    <phoneticPr fontId="5"/>
  </si>
  <si>
    <t>女性情報2019年6月号</t>
    <phoneticPr fontId="5"/>
  </si>
  <si>
    <t>H</t>
    <phoneticPr fontId="5"/>
  </si>
  <si>
    <t>第三文明社</t>
    <rPh sb="0" eb="1">
      <t>ダイ</t>
    </rPh>
    <rPh sb="1" eb="2">
      <t>サン</t>
    </rPh>
    <rPh sb="2" eb="4">
      <t>ブンメイ</t>
    </rPh>
    <rPh sb="4" eb="5">
      <t>シャ</t>
    </rPh>
    <phoneticPr fontId="5"/>
  </si>
  <si>
    <t>ｽｰﾊﾟｰﾀﾞﾃﾞｨ　ﾋﾞｼﾞﾈｽﾏﾝの勧め</t>
    <phoneticPr fontId="2"/>
  </si>
  <si>
    <t>私たちにはことばが必要だ　ﾌｪﾐﾆｽﾄは黙らない　</t>
    <phoneticPr fontId="2"/>
  </si>
  <si>
    <t>ﾎﾞｰｲｽﾞｰ男の子はなぜ「男らしく」育つのか</t>
    <phoneticPr fontId="2"/>
  </si>
  <si>
    <t>小さなﾌﾗｲﾊﾟﾝ１つで!ｼﾆｱの1人分ごはん</t>
    <phoneticPr fontId="2"/>
  </si>
  <si>
    <t>男の“ええ加減”料理はﾌﾗｲﾊﾟﾝひとつｰ60歳からの自立飯入門</t>
    <phoneticPr fontId="2"/>
  </si>
  <si>
    <t>家事は8割捨てていい</t>
    <phoneticPr fontId="2"/>
  </si>
  <si>
    <t>ﾀﾞﾙちゃん(1)</t>
    <phoneticPr fontId="2"/>
  </si>
  <si>
    <t>ﾀﾞﾙちゃん(2)</t>
    <phoneticPr fontId="2"/>
  </si>
  <si>
    <t>坂の途中の家</t>
    <phoneticPr fontId="2"/>
  </si>
  <si>
    <t>わたし，定時で帰ります。ｰﾊｲﾊﾟｰｰ</t>
    <phoneticPr fontId="2"/>
  </si>
  <si>
    <t>産まなくても、産めなくても　</t>
    <phoneticPr fontId="2"/>
  </si>
  <si>
    <t>地球星人</t>
    <phoneticPr fontId="2"/>
  </si>
  <si>
    <t>ﾊﾗｽﾒﾝﾄｹﾞｰﾑ</t>
    <phoneticPr fontId="2"/>
  </si>
  <si>
    <t>ﾆﾑﾛｯﾄﾞ</t>
    <phoneticPr fontId="2"/>
  </si>
  <si>
    <t>私はあなたの記憶のなかに</t>
    <phoneticPr fontId="2"/>
  </si>
  <si>
    <t>対岸の彼女</t>
    <phoneticPr fontId="2"/>
  </si>
  <si>
    <t>ｷｯﾄﾞﾅｯﾌﾟ･ﾂｱｰ</t>
    <phoneticPr fontId="2"/>
  </si>
  <si>
    <t>娘について　</t>
    <phoneticPr fontId="2"/>
  </si>
  <si>
    <t>ﾋｮﾝﾅﾑｵｯﾊﾟへ　韓国ﾌｪﾐﾆｽﾞﾑ小説集</t>
    <rPh sb="11" eb="13">
      <t>カンコク</t>
    </rPh>
    <phoneticPr fontId="2"/>
  </si>
  <si>
    <t>ﾌｨﾌﾃｨ・ﾋﾟｰﾌﾟﾙ</t>
    <phoneticPr fontId="2"/>
  </si>
  <si>
    <t>ばあばは、だいじょうぶ</t>
    <phoneticPr fontId="2"/>
  </si>
  <si>
    <t>はじめてであうえほんｼﾘｰｽﾞ にーっこり</t>
    <phoneticPr fontId="2"/>
  </si>
  <si>
    <t>はじめてであうえほんｼﾘｰｽﾞ おやすみー</t>
    <phoneticPr fontId="2"/>
  </si>
  <si>
    <t>ﾊﾞﾑとｹﾛのおかいもの</t>
    <phoneticPr fontId="2"/>
  </si>
  <si>
    <t>まるさんかくぞう</t>
    <phoneticPr fontId="2"/>
  </si>
  <si>
    <t>うどんやのたあちゃん</t>
    <phoneticPr fontId="2"/>
  </si>
  <si>
    <t>ぐるんぱのようちえん</t>
    <phoneticPr fontId="2"/>
  </si>
  <si>
    <t>しろいうさぎとくろいうさぎ</t>
    <phoneticPr fontId="2"/>
  </si>
  <si>
    <t>もりいちばんのおともだち―おおきなｸﾏさんとちいさなﾔﾏﾈくん</t>
    <phoneticPr fontId="2"/>
  </si>
  <si>
    <t>こぐまちゃんえほん　こぐまちゃんのうんてんしゅ</t>
    <phoneticPr fontId="2"/>
  </si>
  <si>
    <t>こぐまちゃんえほん　しろくまちゃんぱんかいに</t>
    <phoneticPr fontId="2"/>
  </si>
  <si>
    <t>こぐまちゃんえほん　こぐまちゃんいたいいたい</t>
    <phoneticPr fontId="2"/>
  </si>
  <si>
    <t>こぐまちゃんえほん　たんじょうびおめでとう</t>
    <phoneticPr fontId="2"/>
  </si>
  <si>
    <t>ﾎｯﾄｹｰｷのおうさま</t>
    <phoneticPr fontId="2"/>
  </si>
  <si>
    <t>ﾊﾟﾝﾀﾞ銭湯</t>
    <phoneticPr fontId="2"/>
  </si>
  <si>
    <t>どんぐりむらのどんぐりえん</t>
    <phoneticPr fontId="2"/>
  </si>
  <si>
    <t>どんぐりむらのぱんやさん</t>
    <phoneticPr fontId="2"/>
  </si>
  <si>
    <t>英語でもよめるじぶんだけのいろ</t>
    <phoneticPr fontId="2"/>
  </si>
  <si>
    <t>ぴっかぴかえほん　だいすきこぱんだ</t>
    <phoneticPr fontId="2"/>
  </si>
  <si>
    <t>くれよんのくろくん</t>
    <phoneticPr fontId="2"/>
  </si>
  <si>
    <t>14ひきのあさごはん</t>
    <phoneticPr fontId="2"/>
  </si>
  <si>
    <t>14ひきのぴくにっく</t>
    <phoneticPr fontId="2"/>
  </si>
  <si>
    <t>14ひきのひっこし</t>
    <phoneticPr fontId="2"/>
  </si>
  <si>
    <t>でんしゃがきました</t>
    <phoneticPr fontId="2"/>
  </si>
  <si>
    <t>ﾉﾗﾈｺぐんだん　ｱｲｽのくに</t>
    <phoneticPr fontId="2"/>
  </si>
  <si>
    <t>ﾉﾗﾈｺぐんだん　おすしやさん</t>
    <phoneticPr fontId="2"/>
  </si>
  <si>
    <t>やさいのがっこう　とまとちゃんのたびだち</t>
    <phoneticPr fontId="2"/>
  </si>
  <si>
    <t>おしっこちょっぴりもれたろう</t>
    <phoneticPr fontId="2"/>
  </si>
  <si>
    <t>ふまんがあります</t>
    <phoneticPr fontId="2"/>
  </si>
  <si>
    <t>ﾊﾞﾑとｹﾛのもりのこや</t>
    <phoneticPr fontId="2"/>
  </si>
  <si>
    <t>ｲﾙｶのｲﾙｶくん</t>
    <phoneticPr fontId="2"/>
  </si>
  <si>
    <t>どうぶつのかお　ならべてみた!</t>
    <phoneticPr fontId="2"/>
  </si>
  <si>
    <t>ﾀﾊﾞﾌﾞｯｸｽ</t>
    <phoneticPr fontId="2"/>
  </si>
  <si>
    <t>DU BOOKS</t>
    <phoneticPr fontId="2"/>
  </si>
  <si>
    <t>NHK出版</t>
    <phoneticPr fontId="2"/>
  </si>
  <si>
    <t>講談社</t>
    <phoneticPr fontId="2"/>
  </si>
  <si>
    <t>宝島社</t>
    <phoneticPr fontId="2"/>
  </si>
  <si>
    <t>小学館</t>
    <phoneticPr fontId="2"/>
  </si>
  <si>
    <t>朝日新聞出版</t>
    <phoneticPr fontId="2"/>
  </si>
  <si>
    <t>新潮社</t>
    <phoneticPr fontId="2"/>
  </si>
  <si>
    <t>KADOKAWA</t>
    <phoneticPr fontId="2"/>
  </si>
  <si>
    <t>講談社</t>
    <phoneticPr fontId="2"/>
  </si>
  <si>
    <t>扶桑社</t>
    <phoneticPr fontId="2"/>
  </si>
  <si>
    <t>河出書房新社</t>
    <phoneticPr fontId="2"/>
  </si>
  <si>
    <t>文藝春秋</t>
    <phoneticPr fontId="2"/>
  </si>
  <si>
    <t>理論社</t>
    <phoneticPr fontId="2"/>
  </si>
  <si>
    <t>亜紀書房</t>
    <phoneticPr fontId="2"/>
  </si>
  <si>
    <t>白水社</t>
    <phoneticPr fontId="2"/>
  </si>
  <si>
    <t>童心社</t>
    <phoneticPr fontId="2"/>
  </si>
  <si>
    <t>くもん出版</t>
    <phoneticPr fontId="2"/>
  </si>
  <si>
    <t>文渓堂</t>
    <phoneticPr fontId="2"/>
  </si>
  <si>
    <t>福音館書店</t>
    <phoneticPr fontId="2"/>
  </si>
  <si>
    <t>こぐま社</t>
    <phoneticPr fontId="2"/>
  </si>
  <si>
    <t>こぐま社</t>
    <phoneticPr fontId="2"/>
  </si>
  <si>
    <t>WAVE出版</t>
    <phoneticPr fontId="2"/>
  </si>
  <si>
    <t>絵本館</t>
    <phoneticPr fontId="2"/>
  </si>
  <si>
    <t>学研教育出版</t>
    <phoneticPr fontId="2"/>
  </si>
  <si>
    <t>好学社</t>
    <phoneticPr fontId="2"/>
  </si>
  <si>
    <t>白泉社</t>
    <phoneticPr fontId="2"/>
  </si>
  <si>
    <t>PHP研究所</t>
    <phoneticPr fontId="2"/>
  </si>
  <si>
    <t>ﾛｸﾘﾝ社</t>
    <phoneticPr fontId="2"/>
  </si>
  <si>
    <t>ポプラ社</t>
    <phoneticPr fontId="2"/>
  </si>
  <si>
    <t>E</t>
    <phoneticPr fontId="2"/>
  </si>
  <si>
    <t>G</t>
    <phoneticPr fontId="2"/>
  </si>
  <si>
    <t>G</t>
    <phoneticPr fontId="2"/>
  </si>
  <si>
    <t>I</t>
    <phoneticPr fontId="2"/>
  </si>
  <si>
    <t>K</t>
    <phoneticPr fontId="2"/>
  </si>
  <si>
    <t>L</t>
    <phoneticPr fontId="2"/>
  </si>
  <si>
    <t>なーんだなんだ</t>
    <phoneticPr fontId="2"/>
  </si>
  <si>
    <t>女性情報2019年7月号</t>
    <phoneticPr fontId="5"/>
  </si>
  <si>
    <t>女性情報2019年8月号</t>
    <phoneticPr fontId="5"/>
  </si>
  <si>
    <t>ﾌﾚｰﾍﾞﾙ館</t>
    <rPh sb="6" eb="7">
      <t>カン</t>
    </rPh>
    <phoneticPr fontId="5"/>
  </si>
  <si>
    <t>ｱﾝﾊﾟﾝﾏﾝをさがせ！RED</t>
    <phoneticPr fontId="5"/>
  </si>
  <si>
    <t>ｱﾝﾊﾟﾝﾏﾝをさがせ！GREEN</t>
    <phoneticPr fontId="5"/>
  </si>
  <si>
    <t>ｱﾝﾊﾟﾝﾏﾝをさがせ！BLUE</t>
    <phoneticPr fontId="5"/>
  </si>
  <si>
    <t>ｱﾝﾊﾟﾝﾏﾝｱﾆﾒｷﾞｬﾗﾘｰ　だいすきｱﾝﾊﾟﾝﾏﾝ</t>
    <phoneticPr fontId="5"/>
  </si>
  <si>
    <t>ｱﾝﾊﾟﾝﾏﾝｱﾆﾒｷﾞｬﾗﾘｰ　ﾛｰﾙﾊﾟﾝﾅとｶﾚｰﾊﾟﾝﾏﾝ</t>
    <phoneticPr fontId="5"/>
  </si>
  <si>
    <t>ｱﾝﾊﾟﾝﾏﾝｱﾆﾒｷﾞｬﾗﾘｰ　ﾒﾛﾝﾊﾟﾝﾅのはなばたけ</t>
    <phoneticPr fontId="5"/>
  </si>
  <si>
    <t>ｱﾝﾊﾟﾝﾏﾝｱﾆﾒｷﾞｬﾗﾘｰ　ゆうきのはなとｱﾝﾊﾟﾝﾏﾝ</t>
    <phoneticPr fontId="5"/>
  </si>
  <si>
    <t>女性情報2019年9月号</t>
    <phoneticPr fontId="5"/>
  </si>
  <si>
    <t>A</t>
    <phoneticPr fontId="2"/>
  </si>
  <si>
    <t>百年の女ｰ『婦人公論』が見た大正、昭和、平成</t>
    <phoneticPr fontId="2"/>
  </si>
  <si>
    <t>中央公論新社</t>
    <phoneticPr fontId="2"/>
  </si>
  <si>
    <t>B</t>
    <phoneticPr fontId="2"/>
  </si>
  <si>
    <t>不道徳お母さん講座ｰ私たちはなぜ母性と自己犠牲に感動するのか</t>
    <phoneticPr fontId="2"/>
  </si>
  <si>
    <t>河出書房新社</t>
    <phoneticPr fontId="2"/>
  </si>
  <si>
    <t>C</t>
    <phoneticPr fontId="2"/>
  </si>
  <si>
    <t>女たちのﾃﾛﾙ</t>
    <phoneticPr fontId="2"/>
  </si>
  <si>
    <t>岩波書店</t>
    <phoneticPr fontId="2"/>
  </si>
  <si>
    <t>F</t>
    <phoneticPr fontId="2"/>
  </si>
  <si>
    <t>働く女子と罪悪感-「こうあるべき」から離れたら、もっと仕事は楽しくなる</t>
    <phoneticPr fontId="2"/>
  </si>
  <si>
    <t>集英社</t>
    <phoneticPr fontId="2"/>
  </si>
  <si>
    <t>H</t>
    <phoneticPr fontId="2"/>
  </si>
  <si>
    <t>光文社</t>
    <phoneticPr fontId="2"/>
  </si>
  <si>
    <t>I</t>
    <phoneticPr fontId="2"/>
  </si>
  <si>
    <t>1歳半~5歳　子どもと食べたい作りおきおかずｰはじめてﾏﾏとﾊﾟﾊﾟでもかんたん</t>
    <phoneticPr fontId="2"/>
  </si>
  <si>
    <t>世界文化社</t>
    <phoneticPr fontId="2"/>
  </si>
  <si>
    <t>家事のﾜﾝｵﾍﾟ脱出術</t>
    <rPh sb="0" eb="2">
      <t>カジ</t>
    </rPh>
    <rPh sb="8" eb="10">
      <t>ダッシュツ</t>
    </rPh>
    <rPh sb="10" eb="11">
      <t>ジュツ</t>
    </rPh>
    <phoneticPr fontId="2"/>
  </si>
  <si>
    <t>ｴｸｽﾅﾚｯｼﾞ</t>
    <phoneticPr fontId="2"/>
  </si>
  <si>
    <t>簡単、なのに美味い！家めしこそ、最高のごちそうである。</t>
    <phoneticPr fontId="2"/>
  </si>
  <si>
    <t>ﾏｶﾞｼﾞﾝﾊｳｽ</t>
    <phoneticPr fontId="2"/>
  </si>
  <si>
    <t>ﾜｲﾄﾞKC　ﾓｰﾆﾝｸﾞ　赤ちゃん本部長(1)</t>
    <phoneticPr fontId="2"/>
  </si>
  <si>
    <t>ﾜｲﾄﾞKC　ﾓｰﾆﾝｸﾞ　赤ちゃん本部長(2)</t>
    <phoneticPr fontId="2"/>
  </si>
  <si>
    <t>ﾌｨｰﾙｺﾐｯｸｽ かしましめし  〈1〉</t>
    <phoneticPr fontId="2"/>
  </si>
  <si>
    <t>祥伝社</t>
    <phoneticPr fontId="2"/>
  </si>
  <si>
    <t>ﾌｨｰﾙｺﾐｯｸｽ かしましめし 〈2〉</t>
    <phoneticPr fontId="2"/>
  </si>
  <si>
    <t>KC Kiss 東京ﾀﾗﾚﾊﾞ娘  〈1〉</t>
    <phoneticPr fontId="2"/>
  </si>
  <si>
    <t>KC Kiss 東京ﾀﾗﾚﾊﾞ娘  〈2〉</t>
    <phoneticPr fontId="2"/>
  </si>
  <si>
    <t>KC Kiss 東京ﾀﾗﾚﾊﾞ娘  〈3〉</t>
    <phoneticPr fontId="2"/>
  </si>
  <si>
    <t>KC Kiss 東京ﾀﾗﾚﾊﾞ娘  〈4〉</t>
    <phoneticPr fontId="2"/>
  </si>
  <si>
    <t>KC Kiss 東京ﾀﾗﾚﾊﾞ娘  〈5〉</t>
    <phoneticPr fontId="2"/>
  </si>
  <si>
    <t>KC Kiss 東京ﾀﾗﾚﾊﾞ娘  〈6〉</t>
    <phoneticPr fontId="2"/>
  </si>
  <si>
    <t>KC Kiss 東京ﾀﾗﾚﾊﾞ娘  〈7〉</t>
    <phoneticPr fontId="2"/>
  </si>
  <si>
    <t>KC Kiss 東京ﾀﾗﾚﾊﾞ娘  〈8〉</t>
    <phoneticPr fontId="2"/>
  </si>
  <si>
    <t>KC Kiss 東京ﾀﾗﾚﾊﾞ娘  〈9〉</t>
    <phoneticPr fontId="2"/>
  </si>
  <si>
    <t>白ｴﾘと青ｴﾘ 〈1〉</t>
    <phoneticPr fontId="2"/>
  </si>
  <si>
    <t>ﾀﾊﾞﾌﾞｯｸｽ</t>
    <phoneticPr fontId="2"/>
  </si>
  <si>
    <t>ｴﾘと青葉子 - 白ｴﾘと青ｴﾘ2/育む茶室</t>
    <phoneticPr fontId="2"/>
  </si>
  <si>
    <t>ｻﾝﾃﾞｰうぇぶり　少年ｻﾝﾃﾞｰｺﾐｯｸｽｽﾍﾟｼｬﾙ　ﾊﾟﾊﾟは漫才師 (1)</t>
    <phoneticPr fontId="2"/>
  </si>
  <si>
    <t>小学館</t>
    <phoneticPr fontId="2"/>
  </si>
  <si>
    <t>ｻﾝﾃﾞｰうぇぶり　少年ｻﾝﾃﾞｰｺﾐｯｸｽｽﾍﾟｼｬﾙ　ﾊﾟﾊﾟは漫才師 (2)</t>
    <phoneticPr fontId="2"/>
  </si>
  <si>
    <t>L</t>
    <phoneticPr fontId="2"/>
  </si>
  <si>
    <t>対岸の家事</t>
    <phoneticPr fontId="2"/>
  </si>
  <si>
    <t>ｲﾉｾﾝﾄ･ﾃﾞｲｽﾞ</t>
    <phoneticPr fontId="2"/>
  </si>
  <si>
    <t>ﾕｰﾄﾋﾟｱ</t>
    <phoneticPr fontId="2"/>
  </si>
  <si>
    <t>豆の上で眠る</t>
    <phoneticPr fontId="2"/>
  </si>
  <si>
    <t>人魚の眠る家</t>
    <phoneticPr fontId="2"/>
  </si>
  <si>
    <t>幻冬舎</t>
    <phoneticPr fontId="2"/>
  </si>
  <si>
    <t>片想い</t>
    <phoneticPr fontId="2"/>
  </si>
  <si>
    <t>文藝春秋</t>
    <phoneticPr fontId="2"/>
  </si>
  <si>
    <t>ﾛﾏﾝｼｴ</t>
    <phoneticPr fontId="2"/>
  </si>
  <si>
    <t>すぐ死ぬんだから</t>
    <phoneticPr fontId="2"/>
  </si>
  <si>
    <t>友達未遂</t>
    <phoneticPr fontId="2"/>
  </si>
  <si>
    <t>献灯使</t>
    <phoneticPr fontId="2"/>
  </si>
  <si>
    <t>君の膵臓をたべたい</t>
    <phoneticPr fontId="2"/>
  </si>
  <si>
    <t>双葉社</t>
    <phoneticPr fontId="2"/>
  </si>
  <si>
    <t>昨日がなければ明日もない</t>
    <phoneticPr fontId="2"/>
  </si>
  <si>
    <t>M-A</t>
    <phoneticPr fontId="2"/>
  </si>
  <si>
    <t>ころべばいいのに</t>
    <phoneticPr fontId="2"/>
  </si>
  <si>
    <t>ﾌﾞﾛﾝｽﾞ新社</t>
    <phoneticPr fontId="2"/>
  </si>
  <si>
    <t>だいだいだいすき</t>
    <phoneticPr fontId="2"/>
  </si>
  <si>
    <t>ﾊｯﾋﾟｰｵｳﾙ社</t>
    <phoneticPr fontId="2"/>
  </si>
  <si>
    <t>いちごちゃん</t>
    <phoneticPr fontId="2"/>
  </si>
  <si>
    <t>PHP研究所</t>
    <phoneticPr fontId="2"/>
  </si>
  <si>
    <t>ﾊﾟﾊﾟのしごとはわるものです</t>
    <phoneticPr fontId="2"/>
  </si>
  <si>
    <t>岩崎書店</t>
    <phoneticPr fontId="2"/>
  </si>
  <si>
    <t>ﾊﾟﾊﾟはわるものﾁｬﾝﾋﾟｵﾝ</t>
    <phoneticPr fontId="2"/>
  </si>
  <si>
    <t>ﾀﾝﾀﾝﾀﾝｺﾞはﾊﾟﾊﾟふたり</t>
    <phoneticPr fontId="2"/>
  </si>
  <si>
    <t>ﾎﾟｯﾄ出版</t>
    <phoneticPr fontId="2"/>
  </si>
  <si>
    <t>おうまさんしてｰ!</t>
    <phoneticPr fontId="2"/>
  </si>
  <si>
    <t>うさこちゃんおばけになる</t>
    <phoneticPr fontId="2"/>
  </si>
  <si>
    <t>福音館書店</t>
    <phoneticPr fontId="2"/>
  </si>
  <si>
    <t xml:space="preserve">うさこちゃんのおじいちゃんとおばあちゃん </t>
    <phoneticPr fontId="2"/>
  </si>
  <si>
    <t>うさこちゃんとじてんしゃ</t>
    <phoneticPr fontId="2"/>
  </si>
  <si>
    <t>たぷの里</t>
    <phoneticPr fontId="2"/>
  </si>
  <si>
    <t>ﾅﾅﾛｸ社</t>
    <phoneticPr fontId="2"/>
  </si>
  <si>
    <t>ﾏﾏはﾃﾝﾊﾟﾘｽﾄ 〈1〉</t>
    <phoneticPr fontId="2"/>
  </si>
  <si>
    <t>ﾏﾏはﾃﾝﾊﾟﾘｽﾄ 〈2〉</t>
    <phoneticPr fontId="2"/>
  </si>
  <si>
    <t>ﾏﾏはﾃﾝﾊﾟﾘｽﾄ 〈3〉</t>
    <phoneticPr fontId="2"/>
  </si>
  <si>
    <t>ﾏﾏはﾃﾝﾊﾟﾘｽﾄ 〈4〉</t>
    <phoneticPr fontId="2"/>
  </si>
  <si>
    <t>ﾋﾞｯｸﾞｺﾐｯｸｽｽﾋﾟﾘｯﾂ　ﾌﾟﾘﾝｾｽﾒｿﾞﾝ 〈1〉</t>
    <phoneticPr fontId="2"/>
  </si>
  <si>
    <t>ﾋﾞｯｸﾞｺﾐｯｸｽｽﾋﾟﾘｯﾂ　ﾌﾟﾘﾝｾｽﾒｿﾞﾝ 〈2〉</t>
    <phoneticPr fontId="2"/>
  </si>
  <si>
    <t>ﾋﾞｯｸﾞｺﾐｯｸｽｽﾋﾟﾘｯﾂ　ﾌﾟﾘﾝｾｽﾒｿﾞﾝ 〈3〉</t>
    <phoneticPr fontId="2"/>
  </si>
  <si>
    <t>ﾋﾞｯｸﾞｺﾐｯｸｽｽﾋﾟﾘｯﾂ　ﾌﾟﾘﾝｾｽﾒｿﾞﾝ 〈4〉</t>
    <phoneticPr fontId="2"/>
  </si>
  <si>
    <t>ﾋﾞｯｸﾞｺﾐｯｸｽｽﾋﾟﾘｯﾂ　ﾌﾟﾘﾝｾｽﾒｿﾞﾝ 〈5〉</t>
    <phoneticPr fontId="2"/>
  </si>
  <si>
    <t>ﾋﾞｯｸﾞｺﾐｯｸｽｽﾋﾟﾘｯﾂ　ﾌﾟﾘﾝｾｽﾒｿﾞﾝ 〈6〉</t>
    <phoneticPr fontId="2"/>
  </si>
  <si>
    <t>扶桑社</t>
    <phoneticPr fontId="2"/>
  </si>
  <si>
    <t>筑摩書房</t>
    <phoneticPr fontId="2"/>
  </si>
  <si>
    <t>Kissｺﾐｯｸｽ 逃げるは恥だが役に立つ 〈第1巻〉</t>
  </si>
  <si>
    <t>Kissｺﾐｯｸｽ 逃げるは恥だが役に立つ 〈第2巻〉</t>
  </si>
  <si>
    <t>Kissｺﾐｯｸｽ 逃げるは恥だが役に立つ 〈第3巻〉</t>
  </si>
  <si>
    <t>Kissｺﾐｯｸｽ 逃げるは恥だが役に立つ 〈第4巻〉</t>
  </si>
  <si>
    <t>Kissｺﾐｯｸｽ 逃げるは恥だが役に立つ 〈第5巻〉</t>
  </si>
  <si>
    <t>Kissｺﾐｯｸｽ 逃げるは恥だが役に立つ 〈第6巻〉</t>
  </si>
  <si>
    <t>Kissｺﾐｯｸｽ 逃げるは恥だが役に立つ 〈第7巻〉</t>
  </si>
  <si>
    <t>Kissｺﾐｯｸｽ 逃げるは恥だが役に立つ 〈第8巻〉</t>
  </si>
  <si>
    <t>Kissｺﾐｯｸｽ 逃げるは恥だが役に立つ 〈第9巻〉</t>
  </si>
  <si>
    <t>ｱﾝﾊﾟﾝﾏﾝｱﾆﾒｷﾞｬﾗﾘｰ　ばいきんまんとﾋﾟｶﾙﾝﾙﾝ</t>
    <phoneticPr fontId="5"/>
  </si>
  <si>
    <t>ｹﾞｲ･ﾊﾞｲｾｸｼｭｱﾙ男性のHIV感染予防行動と
心理･社会的要因に関する研究</t>
    <rPh sb="21" eb="23">
      <t>ヨボウ</t>
    </rPh>
    <rPh sb="23" eb="25">
      <t>コウドウ</t>
    </rPh>
    <phoneticPr fontId="5"/>
  </si>
  <si>
    <t>京都大学大学院医学研究科
日高庸晴</t>
    <phoneticPr fontId="5"/>
  </si>
  <si>
    <t>A</t>
    <phoneticPr fontId="5"/>
  </si>
  <si>
    <t>FOM出版</t>
    <rPh sb="3" eb="5">
      <t>シュッパン</t>
    </rPh>
    <phoneticPr fontId="5"/>
  </si>
  <si>
    <t>書庫</t>
    <phoneticPr fontId="5"/>
  </si>
  <si>
    <t>H</t>
    <phoneticPr fontId="5"/>
  </si>
  <si>
    <t>祥伝社</t>
    <rPh sb="0" eb="1">
      <t>ショウ</t>
    </rPh>
    <rPh sb="1" eb="2">
      <t>デン</t>
    </rPh>
    <rPh sb="2" eb="3">
      <t>シャ</t>
    </rPh>
    <phoneticPr fontId="5"/>
  </si>
  <si>
    <t>保育社</t>
    <phoneticPr fontId="5"/>
  </si>
  <si>
    <t>学研ﾌﾟﾗｽ</t>
    <rPh sb="0" eb="2">
      <t>ガッケン</t>
    </rPh>
    <phoneticPr fontId="5"/>
  </si>
  <si>
    <t>ﾜﾆﾌﾞｯｸｽ</t>
    <phoneticPr fontId="2"/>
  </si>
  <si>
    <t>C</t>
    <phoneticPr fontId="2"/>
  </si>
  <si>
    <t>あすなろ書房</t>
    <phoneticPr fontId="2"/>
  </si>
  <si>
    <t>書肆侃侃房</t>
    <phoneticPr fontId="2"/>
  </si>
  <si>
    <t>白揚社</t>
    <phoneticPr fontId="2"/>
  </si>
  <si>
    <t>太郎次郎社</t>
    <phoneticPr fontId="2"/>
  </si>
  <si>
    <t>ﾊﾟﾊﾟになった旦那よ,ﾏﾏの本音を聞け!</t>
    <rPh sb="8" eb="10">
      <t>ダンナ</t>
    </rPh>
    <rPh sb="15" eb="17">
      <t>ホンネ</t>
    </rPh>
    <rPh sb="18" eb="19">
      <t>キ</t>
    </rPh>
    <phoneticPr fontId="2"/>
  </si>
  <si>
    <t>赤ちゃんとﾏﾏ社</t>
    <rPh sb="0" eb="1">
      <t>アカ</t>
    </rPh>
    <rPh sb="7" eb="8">
      <t>シャ</t>
    </rPh>
    <phoneticPr fontId="2"/>
  </si>
  <si>
    <t>ﾎﾟﾌﾟﾗ社</t>
    <phoneticPr fontId="2"/>
  </si>
  <si>
    <t>暮しの手帖社</t>
    <phoneticPr fontId="2"/>
  </si>
  <si>
    <t>ﾐｼﾏ社</t>
    <phoneticPr fontId="2"/>
  </si>
  <si>
    <t>三つ編み</t>
    <rPh sb="0" eb="1">
      <t>ミ</t>
    </rPh>
    <rPh sb="2" eb="3">
      <t>ア</t>
    </rPh>
    <phoneticPr fontId="2"/>
  </si>
  <si>
    <t>早川書房</t>
    <rPh sb="0" eb="2">
      <t>ハヤカワ</t>
    </rPh>
    <rPh sb="2" eb="4">
      <t>ショボウ</t>
    </rPh>
    <phoneticPr fontId="2"/>
  </si>
  <si>
    <t>学研ﾌﾟﾗｽ</t>
    <phoneticPr fontId="2"/>
  </si>
  <si>
    <t>光村図書出版</t>
    <phoneticPr fontId="2"/>
  </si>
  <si>
    <t>こぐま社</t>
    <rPh sb="3" eb="4">
      <t>シャ</t>
    </rPh>
    <phoneticPr fontId="2"/>
  </si>
  <si>
    <t>ひさかたチャイルド</t>
    <phoneticPr fontId="2"/>
  </si>
  <si>
    <t>M-B</t>
    <phoneticPr fontId="2"/>
  </si>
  <si>
    <t>創元社</t>
    <phoneticPr fontId="2"/>
  </si>
  <si>
    <t>海と月社</t>
    <phoneticPr fontId="5"/>
  </si>
  <si>
    <t>M-A</t>
    <phoneticPr fontId="5"/>
  </si>
  <si>
    <t>新書</t>
    <rPh sb="0" eb="2">
      <t>シンショ</t>
    </rPh>
    <phoneticPr fontId="5"/>
  </si>
  <si>
    <t>組織で悩むｱﾅﾀのための世界史</t>
    <phoneticPr fontId="5"/>
  </si>
  <si>
    <t>ｽｳｪｰﾃﾞﾝの男女平等（１）</t>
    <phoneticPr fontId="5"/>
  </si>
  <si>
    <t>ｽｳｪｰﾃﾞﾝの男女平等（２）</t>
    <phoneticPr fontId="5"/>
  </si>
  <si>
    <t>文庫</t>
    <rPh sb="0" eb="2">
      <t>ブンコ</t>
    </rPh>
    <phoneticPr fontId="8"/>
  </si>
  <si>
    <t>旅育BOOK</t>
    <rPh sb="0" eb="1">
      <t>タビ</t>
    </rPh>
    <phoneticPr fontId="5"/>
  </si>
  <si>
    <t>｢慰安婦｣と心はひとつ　女子大生はたたかう</t>
    <rPh sb="12" eb="16">
      <t>ジョシダイセイ</t>
    </rPh>
    <phoneticPr fontId="5"/>
  </si>
  <si>
    <t>新書</t>
    <rPh sb="0" eb="2">
      <t>シンショ</t>
    </rPh>
    <phoneticPr fontId="5"/>
  </si>
  <si>
    <t>ｽﾋﾟﾘﾁｭｱﾙ･ｼﾝｸﾞﾙ(1)</t>
    <phoneticPr fontId="5"/>
  </si>
  <si>
    <t>ｽﾋﾟﾘﾁｭｱﾙ･ｼﾝｸﾞﾙ(2)</t>
    <phoneticPr fontId="5"/>
  </si>
  <si>
    <t>ｽﾋﾟﾘﾁｭｱﾙ･ｼﾝｸﾞﾙ(3)</t>
    <phoneticPr fontId="5"/>
  </si>
  <si>
    <t>図解･やるべきことがよくわかるﾄﾞﾗｯｶﾞｰ式ﾏﾈｼﾞﾒﾝﾄ入門</t>
    <phoneticPr fontId="5"/>
  </si>
  <si>
    <t>M-A</t>
    <phoneticPr fontId="5"/>
  </si>
  <si>
    <t>新書</t>
    <rPh sb="0" eb="2">
      <t>シンショ</t>
    </rPh>
    <phoneticPr fontId="5"/>
  </si>
  <si>
    <t>M-B</t>
    <phoneticPr fontId="5"/>
  </si>
  <si>
    <t>ｾｸｼｭｱﾙﾏｲﾉﾘﾃｨ②</t>
    <phoneticPr fontId="5"/>
  </si>
  <si>
    <t>文庫</t>
    <rPh sb="0" eb="2">
      <t>ブンコ</t>
    </rPh>
    <phoneticPr fontId="5"/>
  </si>
  <si>
    <t>文庫</t>
    <phoneticPr fontId="5"/>
  </si>
  <si>
    <t>隠れ疲労　休んでも取れないｸﾞｯﾀﾘ感の正体</t>
    <phoneticPr fontId="5"/>
  </si>
  <si>
    <t>ひきこもる女性たち</t>
    <phoneticPr fontId="5"/>
  </si>
  <si>
    <t>M-A</t>
    <phoneticPr fontId="5"/>
  </si>
  <si>
    <t>うちの子どもにゃﾍｿがある</t>
    <phoneticPr fontId="5"/>
  </si>
  <si>
    <t>理系女性のﾗｲﾌﾌﾟﾗﾝ
あんな生き方･こんな生き方研究･結婚･子育てみんなどうしてる?</t>
    <rPh sb="2" eb="4">
      <t>ジョセイ</t>
    </rPh>
    <phoneticPr fontId="5"/>
  </si>
  <si>
    <t>新書</t>
    <rPh sb="0" eb="2">
      <t>シンショ</t>
    </rPh>
    <phoneticPr fontId="5"/>
  </si>
  <si>
    <t>ｻﾌﾞｶﾙで食う
就職せず好きなことだけやって生きていく方法</t>
    <phoneticPr fontId="5"/>
  </si>
  <si>
    <t>しあわせの黄色いﾊﾞｽ
東京ﾊﾞｽｶﾞｰﾙ物語</t>
    <phoneticPr fontId="5"/>
  </si>
  <si>
    <t>最後の晩ごはん10　　かけだし俳優とﾋﾟｻﾞﾄｰｽﾄ</t>
    <phoneticPr fontId="5"/>
  </si>
  <si>
    <t>新書</t>
    <rPh sb="0" eb="2">
      <t>シンショ</t>
    </rPh>
    <phoneticPr fontId="5"/>
  </si>
  <si>
    <t>そうだ、やっぱり愛なんだ　50歳からの幸福論</t>
    <phoneticPr fontId="5"/>
  </si>
  <si>
    <t>紫式部の娘｡賢子はとまらない!</t>
    <phoneticPr fontId="5"/>
  </si>
  <si>
    <t>C</t>
    <phoneticPr fontId="5"/>
  </si>
  <si>
    <t>宋姉妹　中国を支配した華麗なる一族</t>
    <rPh sb="0" eb="1">
      <t>ソウ</t>
    </rPh>
    <rPh sb="1" eb="3">
      <t>シマイ</t>
    </rPh>
    <rPh sb="4" eb="6">
      <t>チュウゴク</t>
    </rPh>
    <rPh sb="7" eb="9">
      <t>シハイ</t>
    </rPh>
    <rPh sb="11" eb="13">
      <t>カレイ</t>
    </rPh>
    <rPh sb="15" eb="17">
      <t>イチゾク</t>
    </rPh>
    <phoneticPr fontId="5"/>
  </si>
  <si>
    <t>角川書店</t>
    <rPh sb="0" eb="2">
      <t>カドカワ</t>
    </rPh>
    <rPh sb="2" eb="4">
      <t>ショテン</t>
    </rPh>
    <phoneticPr fontId="5"/>
  </si>
  <si>
    <t>若者の性白書</t>
    <phoneticPr fontId="5"/>
  </si>
  <si>
    <t>ふたりで半分こ</t>
    <phoneticPr fontId="5"/>
  </si>
  <si>
    <t>I</t>
    <phoneticPr fontId="5"/>
  </si>
  <si>
    <t>昔の女性はできていた</t>
    <rPh sb="0" eb="1">
      <t>ムカシ</t>
    </rPh>
    <rPh sb="2" eb="4">
      <t>ジョセイ</t>
    </rPh>
    <phoneticPr fontId="5"/>
  </si>
  <si>
    <t>H</t>
    <phoneticPr fontId="5"/>
  </si>
  <si>
    <t>宝島社</t>
    <phoneticPr fontId="5"/>
  </si>
  <si>
    <t>L</t>
    <phoneticPr fontId="5"/>
  </si>
  <si>
    <t>海鳴りの石Ⅲ上ー動乱の巻ー</t>
    <rPh sb="0" eb="2">
      <t>ウミナ</t>
    </rPh>
    <rPh sb="4" eb="5">
      <t>イシ</t>
    </rPh>
    <rPh sb="6" eb="7">
      <t>ジョウ</t>
    </rPh>
    <rPh sb="8" eb="10">
      <t>ドウラン</t>
    </rPh>
    <rPh sb="11" eb="12">
      <t>マキ</t>
    </rPh>
    <phoneticPr fontId="5"/>
  </si>
  <si>
    <t>銀の鈴社</t>
    <rPh sb="0" eb="1">
      <t>ギン</t>
    </rPh>
    <rPh sb="2" eb="3">
      <t>スズ</t>
    </rPh>
    <rPh sb="3" eb="4">
      <t>シャ</t>
    </rPh>
    <phoneticPr fontId="5"/>
  </si>
  <si>
    <t>海鳴りの石Ⅲ下ー動乱の巻ー</t>
    <rPh sb="0" eb="2">
      <t>ウミナ</t>
    </rPh>
    <rPh sb="4" eb="5">
      <t>イシ</t>
    </rPh>
    <rPh sb="6" eb="7">
      <t>ゲ</t>
    </rPh>
    <rPh sb="8" eb="10">
      <t>ドウラン</t>
    </rPh>
    <rPh sb="11" eb="12">
      <t>マキ</t>
    </rPh>
    <phoneticPr fontId="5"/>
  </si>
  <si>
    <t>G</t>
    <phoneticPr fontId="5"/>
  </si>
  <si>
    <t>Q&amp;A　DV事件の実務　相談から保護命令・離婚事件まで</t>
    <rPh sb="6" eb="8">
      <t>ジケン</t>
    </rPh>
    <rPh sb="9" eb="11">
      <t>ジツム</t>
    </rPh>
    <rPh sb="12" eb="14">
      <t>ソウダン</t>
    </rPh>
    <rPh sb="16" eb="18">
      <t>ホゴ</t>
    </rPh>
    <rPh sb="18" eb="20">
      <t>メイレイ</t>
    </rPh>
    <rPh sb="21" eb="23">
      <t>リコン</t>
    </rPh>
    <rPh sb="23" eb="25">
      <t>ジケン</t>
    </rPh>
    <phoneticPr fontId="5"/>
  </si>
  <si>
    <t>日本加除出版株式会社</t>
    <rPh sb="0" eb="2">
      <t>ニホン</t>
    </rPh>
    <rPh sb="2" eb="4">
      <t>カジョ</t>
    </rPh>
    <rPh sb="4" eb="6">
      <t>シュッパン</t>
    </rPh>
    <rPh sb="6" eb="10">
      <t>カブシキガイシャ</t>
    </rPh>
    <phoneticPr fontId="5"/>
  </si>
  <si>
    <t>Kissｺﾐｯｸｽ 逃げるは恥だが役に立つ 〈第10巻〉</t>
    <rPh sb="10" eb="11">
      <t>ニ</t>
    </rPh>
    <rPh sb="14" eb="15">
      <t>ハジ</t>
    </rPh>
    <rPh sb="17" eb="18">
      <t>ヤク</t>
    </rPh>
    <rPh sb="19" eb="20">
      <t>タ</t>
    </rPh>
    <rPh sb="23" eb="24">
      <t>ダイ</t>
    </rPh>
    <rPh sb="26" eb="27">
      <t>カン</t>
    </rPh>
    <phoneticPr fontId="5"/>
  </si>
  <si>
    <t>講談社</t>
    <rPh sb="0" eb="3">
      <t>コウダンシャ</t>
    </rPh>
    <phoneticPr fontId="5"/>
  </si>
  <si>
    <t>【禁退出】</t>
    <rPh sb="1" eb="2">
      <t>キン</t>
    </rPh>
    <rPh sb="2" eb="4">
      <t>タイシュツ</t>
    </rPh>
    <phoneticPr fontId="5"/>
  </si>
  <si>
    <t>男も女もみんなﾌｪﾐﾆｽﾄでなきゃ</t>
    <phoneticPr fontId="5"/>
  </si>
  <si>
    <t>ﾏﾏは大臣ﾊﾟﾊﾟ育児</t>
    <phoneticPr fontId="5"/>
  </si>
  <si>
    <t>F</t>
    <phoneticPr fontId="5"/>
  </si>
  <si>
    <t>G</t>
    <phoneticPr fontId="5"/>
  </si>
  <si>
    <t>有斐閣ｱﾙﾏ</t>
    <rPh sb="0" eb="1">
      <t>ユウ</t>
    </rPh>
    <phoneticPr fontId="5"/>
  </si>
  <si>
    <t>明石書店</t>
    <rPh sb="0" eb="2">
      <t>アカシ</t>
    </rPh>
    <rPh sb="2" eb="4">
      <t>ショテン</t>
    </rPh>
    <phoneticPr fontId="5"/>
  </si>
  <si>
    <t>日本経済新聞出版社</t>
    <phoneticPr fontId="5"/>
  </si>
  <si>
    <t>I</t>
    <phoneticPr fontId="2"/>
  </si>
  <si>
    <t>ｻﾝﾏｰｸ出版</t>
    <rPh sb="5" eb="7">
      <t>シュッパン</t>
    </rPh>
    <phoneticPr fontId="5"/>
  </si>
  <si>
    <t>仕事論</t>
    <phoneticPr fontId="5"/>
  </si>
  <si>
    <t>ｸﾛﾜｯｻﾝ特別編集女性目線で徹底的に考えた防災BOOK</t>
    <phoneticPr fontId="5"/>
  </si>
  <si>
    <t>走れ!みらいのｴ-ｽｽﾄﾗｲｶ-
-おしごとのおはなしｻｯｶ-選手-(ｼﾘ-ｽﾞおしごとのおはなし)</t>
    <phoneticPr fontId="5"/>
  </si>
  <si>
    <t>おしいれ電車
-おしごとのおはなし電車の運転士-(ｼﾘ-ｽﾞおしごとのおはなし)</t>
    <phoneticPr fontId="5"/>
  </si>
  <si>
    <t>菜乃のﾎﾟｹｯﾄ
-おしごとのおはなし花屋さん-(ｼﾘ-ｽﾞおしごとのおはなし)</t>
    <phoneticPr fontId="5"/>
  </si>
  <si>
    <t>めざせ!動物のお医者さん
-おしごとのおはなし獣医さん-(ｼﾘ-ｽﾞおしごとのおはなし)</t>
    <phoneticPr fontId="5"/>
  </si>
  <si>
    <t>のはらｷｯﾁﾝへぜひどうぞ
-おしごとのおはなしｺｯｸさん-(ｼﾘ-ｽﾞおしごとのおはなし)</t>
    <phoneticPr fontId="5"/>
  </si>
  <si>
    <t>父さんはﾄﾞﾗｺﾞﾝ･ﾊﾟﾃｨｼｴ
-おしごとのおはなしﾊﾟﾃｨｼｴ-(ｼﾘ-ｽﾞおしごとのおはなし)</t>
    <phoneticPr fontId="5"/>
  </si>
  <si>
    <t>ひみつのとっくん
-おしごとのおはなし消防士-(ｼﾘ-ｽﾞおしごとのおはなし)</t>
    <phoneticPr fontId="5"/>
  </si>
  <si>
    <t>交番のﾋ-ﾛ-
-おしごとのおはなし警察官-(ｼﾘ-ｽﾞおしごとのおはなし)</t>
    <phoneticPr fontId="5"/>
  </si>
  <si>
    <t>もうふりまされない!怒り･ｲﾗｲﾗ
(学校では教えてくれないﾋﾟｶﾋﾟｶ自分みがき術)</t>
    <phoneticPr fontId="5"/>
  </si>
  <si>
    <t>卒業しよう!めんどくさがり
(学校では教えてくれないﾋﾟｶﾋﾟｶ自分みがき術)</t>
    <phoneticPr fontId="5"/>
  </si>
  <si>
    <t>すっきり解決!人見知り
(学校では教えてくれないﾋﾟｶﾋﾟｶ自分みがき術)</t>
    <phoneticPr fontId="5"/>
  </si>
  <si>
    <t>はじめてのなぜなにふしぎえほん
欧文ﾀｲﾄﾙ:MyfirstbookofQuestionsandAnswers</t>
    <phoneticPr fontId="5"/>
  </si>
  <si>
    <t>中学生の悩みごと
-だれもが直面することだけど人には言えない-</t>
    <phoneticPr fontId="5"/>
  </si>
  <si>
    <t>失敗図鑑
-偉人･いきもの･発明品の汗と涙の失敗をあつめた図鑑-</t>
    <phoneticPr fontId="5"/>
  </si>
  <si>
    <t>知里幸恵とｱｲﾇ
-豊かなｱｲﾇ文化を初めて文字で表現した天才少女-</t>
    <phoneticPr fontId="5"/>
  </si>
  <si>
    <t>はじめてのおとうさんはｳﾙﾄﾗﾏﾝ
欧文ﾀｲﾄﾙ:DADDYISULTRAMANBEGINS</t>
    <phoneticPr fontId="5"/>
  </si>
  <si>
    <t>炎をきりさく風になって
-ﾎﾞｽﾄﾝﾏﾗｿﾝをはじめて走った女性ﾗﾝﾅ--</t>
    <phoneticPr fontId="5"/>
  </si>
  <si>
    <t>大統領を動かした女性ﾙ-ｽ･ｷﾞﾝｽﾞﾊﾞ-ｸﾞ
-男女差別とたたかう最高裁判事-</t>
    <phoneticPr fontId="5"/>
  </si>
  <si>
    <t>世界を変えた100人の女の子の物語
-ｸﾞｯﾄﾞﾅｲﾄｽﾄ-ﾘ-ﾌｫ-ﾚﾍﾞﾙｶﾞ-ﾙｽﾞ-</t>
    <phoneticPr fontId="5"/>
  </si>
  <si>
    <t>このまま今の会社にいていいのか?と一度でも
思ったら読む転職の思考法</t>
    <phoneticPr fontId="5"/>
  </si>
  <si>
    <t>誰かのためも大切だけど､そろそろ自分のために
生きてもいいんじゃない?</t>
    <phoneticPr fontId="5"/>
  </si>
  <si>
    <t>家に帰ると妻が必ず死んだふりをしています｡
よりぬき★月がｷﾚｲですね編</t>
    <phoneticPr fontId="5"/>
  </si>
  <si>
    <t>出会い系ｻｲﾄで70人と実際に会ってその人に合い
そうな本をすすめまくった1年間のこと</t>
    <phoneticPr fontId="5"/>
  </si>
  <si>
    <t>0歳から6歳までは生まれながらの｢気質ﾀｲﾌﾟ別
育て方｣でﾗｸになる!</t>
    <phoneticPr fontId="5"/>
  </si>
  <si>
    <t>会社･仕事･人間関係｢もう､何もかもしんどい…｣
と疲れ果てたときに読む本</t>
    <phoneticPr fontId="5"/>
  </si>
  <si>
    <t>学校では教えてくれない!一生役立つ｢お金と住まい｣の話</t>
    <phoneticPr fontId="5"/>
  </si>
  <si>
    <t>なぜお金がなかなか貯まらない若いｻﾗﾘｰﾏﾝが
知っておきたいお金の教科書</t>
    <phoneticPr fontId="5"/>
  </si>
  <si>
    <t>されど愛しきお妻様-｢大人の発達障害｣の妻と
｢脳が壊れた｣僕の18年間-</t>
    <phoneticPr fontId="5"/>
  </si>
  <si>
    <t>明るい夜に出かけて
欧文ﾀｲﾄﾙ:GoingoutintheBrightNight</t>
    <phoneticPr fontId="5"/>
  </si>
  <si>
    <t>ｸﾘﾐｱ発女性専用寝台列車(ﾌﾟﾗﾂ･ｶﾙﾄ)
欧文ﾀｲﾄﾙ:VozsaKrima、enskaspavaakola</t>
    <phoneticPr fontId="5"/>
  </si>
  <si>
    <t>ﾗ-ﾒﾝにｼｬﾝﾃﾞﾘｱ
欧文ﾀｲﾄﾙ:RAMENANDCHANDELIER</t>
    <phoneticPr fontId="5"/>
  </si>
  <si>
    <t>あなたの人生､逆転させます
-新米療法士･美夢のﾒﾝﾀﾙｸﾘﾆｯｸ日誌-</t>
    <phoneticPr fontId="5"/>
  </si>
  <si>
    <t>あなたが笑うと､あなたの大切な人が笑うよ
-毎日かあさん名言集-</t>
    <phoneticPr fontId="5"/>
  </si>
  <si>
    <t>両立どころの騒ぎじゃない｡
-男児2人を育てる母ちゃんﾄﾞｸﾀｰのﾌﾙｽﾛｯﾄﾙな24時間-</t>
    <phoneticPr fontId="5"/>
  </si>
  <si>
    <t>ていねいで｢短いﾒｰﾙ｣のお手本
-基本をおさえて失礼のない500+αの最短文例集-</t>
    <phoneticPr fontId="5"/>
  </si>
  <si>
    <t>女の子が20歳を過ぎたら知っておきたい｢お金｣と
｢暮らし｣の基本BOOK-ｲﾗｽﾄ図解!-</t>
    <phoneticPr fontId="5"/>
  </si>
  <si>
    <t>会社や仕事につぶされない働き方･休み方
-過労死にならないためにできること-</t>
    <phoneticPr fontId="5"/>
  </si>
  <si>
    <t>｢きたない子育て｣はいいことだらけ!
-丈夫で賢い子どもを育てる腸内細菌教室-</t>
    <phoneticPr fontId="5"/>
  </si>
  <si>
    <t>女性の未来に大学ができること
-大学における人材育成の新境地-</t>
    <phoneticPr fontId="5"/>
  </si>
  <si>
    <t>教育ｶｳﾝｾﾗｰの私が不登校のわが子を救った
たった一つの方法-葛藤を乗り越え､愛する子どもたちと歩んだ2650日-</t>
    <phoneticPr fontId="5"/>
  </si>
  <si>
    <t>ﾏﾏたちを支援する｡ﾏﾏたちが支援する｡
-｢ふらっとｽﾍﾟｰｽ金剛｣を立ち上げた女性たち-</t>
    <phoneticPr fontId="5"/>
  </si>
  <si>
    <t>女子学生のｷｬﾘｱﾃﾞｻﾞｲﾝ
-自分らしさとﾜｰｸﾗｲﾌﾊﾞﾗﾝｽ-</t>
    <phoneticPr fontId="5"/>
  </si>
  <si>
    <t>少子高齢時代の女性と家族
-ﾊﾟﾈﾙﾃﾞｰﾀから分かる日本のｼﾞｪﾝﾀﾞｰと親子関係の変容-</t>
    <phoneticPr fontId="5"/>
  </si>
  <si>
    <t>主婦ﾊﾟｰﾄﾀｲﾏｰの処遇格差はなぜ再生産される
のか-ｽｰﾊﾟｰﾏｰｹｯﾄ産業のｼﾞｪﾝﾀﾞｰ分析-</t>
    <phoneticPr fontId="5"/>
  </si>
  <si>
    <t>多様化する日本人の働き方
-非正規･女性･高齢者の活躍の場を探る-</t>
    <phoneticPr fontId="5"/>
  </si>
  <si>
    <t>ﾌﾗﾝｽ人は1割しかお嫁に行かない
-親子3人ﾊﾟﾘに住んでみた-</t>
    <phoneticPr fontId="5"/>
  </si>
  <si>
    <t>ﾃﾞｽｸと気持ちの片づけで見違える､わたしの仕事
時間-OURHOME-</t>
    <phoneticPr fontId="5"/>
  </si>
  <si>
    <t>職場のﾑﾀﾞ取り教科書-会議､資料､ﾒｰﾙは全部
1/8に圧縮できる!-</t>
    <phoneticPr fontId="5"/>
  </si>
  <si>
    <t>職場の問題地図
-｢で､どこから変える?｣残業だらけ･休めない働き方-</t>
    <phoneticPr fontId="5"/>
  </si>
  <si>
    <t>会社というﾓﾝｽﾀｰが､僕たちを不幸にしているのかもしれない｡</t>
    <phoneticPr fontId="5"/>
  </si>
  <si>
    <t>｢お教室｣のつくり方
-“好き･得意"を教える先生になろう!-</t>
    <phoneticPr fontId="5"/>
  </si>
  <si>
    <t>弁護士が語る我が子の笑顔を守る離婚ﾏﾆｭｱﾙ
-円満離婚のｽｽﾒ-</t>
    <phoneticPr fontId="5"/>
  </si>
  <si>
    <t>男の離婚ｹｲｶｸ
-ｸｿ嫁からは逃げたもん勝ちなる早で!!!!!-</t>
    <phoneticPr fontId="5"/>
  </si>
  <si>
    <t>離婚とお金･子どものQ&amp;A
-法的ﾄﾗﾌﾞﾙを解決するために-</t>
    <phoneticPr fontId="5"/>
  </si>
  <si>
    <t>聖(ｾｲﾝﾄ)尼さん
-｢ｸﾘｽﾁｬﾝ｣と｢僧職女子｣が結婚したら｡-</t>
    <phoneticPr fontId="5"/>
  </si>
  <si>
    <t>ｸﾞﾘｰﾌｹｱを身近に
-大切な子どもを失った哀しみを抱いて-</t>
    <phoneticPr fontId="5"/>
  </si>
  <si>
    <t>ﾗﾌﾞという薬
欧文ﾀｲﾄﾙ:THEMEDICINECALLED“LOVE"</t>
    <phoneticPr fontId="5"/>
  </si>
  <si>
    <t>愛する人を失ったときあなたに起こること
-ｸﾞﾘｰﾌｹｱに学ぶ､深い悲しみの癒やし方-</t>
    <phoneticPr fontId="5"/>
  </si>
  <si>
    <t>困ったときは､ﾄｲﾚにかけこめ!
-ｱﾄﾞﾗｰが教えるこころのｸｾのﾘｾｯﾄ術-</t>
    <phoneticPr fontId="5"/>
  </si>
  <si>
    <t>しんどい母から逃げる!!
-いったん親のせいにしてみたら案外うまくいった-</t>
    <phoneticPr fontId="5"/>
  </si>
  <si>
    <t>わたし､定時で帰ります｡
欧文ﾀｲﾄﾙ:NOWORKINGAFTERHOURS!</t>
    <phoneticPr fontId="5"/>
  </si>
  <si>
    <t>たゆたえども沈まず
欧文ﾀｲﾄﾙ:FLUCTUATNECMERGITUR</t>
    <phoneticPr fontId="5"/>
  </si>
  <si>
    <t>現代女性文学を読む-山姥たちの語りﾌｪﾐﾆｽﾞﾑ
/ｼﾞｪﾝﾀﾞｰ批評の現在-</t>
    <phoneticPr fontId="5"/>
  </si>
  <si>
    <t>今日も妻のくつ下は､片方ない｡
-妻のほうが稼ぐので僕が主夫になりました-</t>
    <phoneticPr fontId="5"/>
  </si>
  <si>
    <t>農業からあらゆる産業をIoTでつなぎまくる､NTT
ﾄﾞｺﾓｱｸﾞﾘｶﾞｰﾙの突破力</t>
    <phoneticPr fontId="5"/>
  </si>
  <si>
    <t>お母さんだけが頑張らないﾗｸちん片づけ
-家族が自然と動き出す!-</t>
    <phoneticPr fontId="5"/>
  </si>
  <si>
    <t>親子で楽しむおとう飯ｶﾚｰ
-子どもがよろこぶ簡単ｶﾚｰのﾚｼﾋﾟ集-</t>
    <phoneticPr fontId="5"/>
  </si>
  <si>
    <t>産婦人科医が教えるｵﾄﾅ女子に知っておいてほしい
大切なからだの話</t>
    <phoneticPr fontId="5"/>
  </si>
  <si>
    <t>注文をまちがえる料理店
-忘れちゃったけどまちがえちゃったけどまあいいか-</t>
    <phoneticPr fontId="5"/>
  </si>
  <si>
    <t>大卒無業女性の憂鬱-彼女たちの働かない･働けない理由-</t>
    <phoneticPr fontId="5"/>
  </si>
  <si>
    <t>ﾌﾗﾝｽのﾊﾟﾊﾟはあわてない
-妊娠から産後まで妻を支える166の心得-</t>
    <phoneticPr fontId="5"/>
  </si>
  <si>
    <t>ﾄﾗﾝｽｼﾞｪﾝﾀﾞｰと職場環境ﾊﾝﾄﾞﾌﾞｯｸ
-誰もが働きやすい職場づくり-</t>
    <phoneticPr fontId="5"/>
  </si>
  <si>
    <t>ﾌｪﾐﾆｽﾄとｵﾀｸはなぜ相性が悪いのか
-｢性の商品化｣と｢表現の自由｣を再考する-</t>
    <phoneticPr fontId="5"/>
  </si>
  <si>
    <t>笑顔のﾏﾏと僕と息子の973日間
-ｼﾝｸﾞﾙﾌｧｰｻﾞｰは今日も奮闘中-</t>
    <phoneticPr fontId="5"/>
  </si>
  <si>
    <t>ずっと働ける会社-ﾏﾀﾊﾗなんて起きない先進企業
はここがちがう!-</t>
    <phoneticPr fontId="5"/>
  </si>
  <si>
    <t>男性は何をどう悩むのか-男性専用相談窓口
から見る心理と支援-</t>
    <phoneticPr fontId="5"/>
  </si>
  <si>
    <t>ｹﾞｲｶｯﾌﾟﾙのﾜｰｸﾗｲﾌﾊﾞﾗﾝｽ
-男性同性愛者のﾊﾟｰﾄﾅｰ関係･親密性･生活-</t>
    <phoneticPr fontId="5"/>
  </si>
  <si>
    <t>なぜあの会社の女性はｲｷｲｷ働いているのか
-事例に学ぶ伸びる中小企業の組織の作り方-</t>
    <phoneticPr fontId="5"/>
  </si>
  <si>
    <t>江戸の異性装者(ｸﾛｽﾄﾞﾚｯｻｰ)たち
-ｾｸｼｭｱﾙﾏｲﾉﾘﾃｨの理解のために-</t>
    <phoneticPr fontId="5"/>
  </si>
  <si>
    <t>子どもの性同一性障害に向き合う
-成長を見守り支えるための本-</t>
    <phoneticPr fontId="5"/>
  </si>
  <si>
    <t>先生と親のためのLGBTｶﾞｲﾄﾞ
-もしあなたがｶﾐﾝｸﾞｱｳﾄされたなら-</t>
    <phoneticPr fontId="5"/>
  </si>
  <si>
    <t>ｼﾝｸﾞﾙﾏｻﾞｰ生活便利帳-ひとり親家庭ｻﾎﾟｰﾄ
BOOK20182019-6訂版</t>
    <phoneticPr fontId="5"/>
  </si>
  <si>
    <t>おばちゃんたちのいるところ
欧文ﾀｲﾄﾙ:WhereTheWildLadiesAre</t>
    <phoneticPr fontId="5"/>
  </si>
  <si>
    <t>ﾜｰｸ･ﾗｲﾌ･ﾊﾞﾗﾝｽと経営学-男女共同参画に
向けた人間的な働き方改革-</t>
    <phoneticPr fontId="5"/>
  </si>
  <si>
    <t>裁判例や通達から読み解くﾏﾀﾆﾃｨ･ﾊﾗｽﾒﾝﾄ
-決定版引き起こさないための対応実務-</t>
    <phoneticPr fontId="5"/>
  </si>
  <si>
    <t>男性という孤独な存在-なぜ独身が増加し､
父親は無力化したのか-</t>
    <phoneticPr fontId="5"/>
  </si>
  <si>
    <t>ﾏﾝｶﾞでわかるｺｺﾛの不調回復食べてうつぬけ
-鉄欠乏女子を救え!-</t>
    <phoneticPr fontId="5"/>
  </si>
  <si>
    <t>ｵﾄﾅ女子あばれるｶﾗﾀﾞとのつきあい方
-ﾏﾘ先生の健康教室更年期･加齢期のﾄﾗﾌﾞﾙはこうして解決する-</t>
    <phoneticPr fontId="5"/>
  </si>
  <si>
    <t>10万個の子宮-あの激しいけいれんは子宮頚がん
ﾜｸﾁﾝの副反応なのか-</t>
    <phoneticPr fontId="5"/>
  </si>
  <si>
    <t>103歳｡どこを向いても年下ばかり
-いつでもときめいて生きる-</t>
    <phoneticPr fontId="5"/>
  </si>
  <si>
    <t>かがみの孤城
欧文ﾀｲﾄﾙ:THESOLITARYCASTLEINTHEMIRROR</t>
    <phoneticPr fontId="5"/>
  </si>
  <si>
    <t>自己肯定感､持っていますか?-あなたの世界を
ｶﾞﾗﾘと変える､たったひとつの方法-</t>
    <phoneticPr fontId="5"/>
  </si>
  <si>
    <t>｢行動できない｣自分からの脱出法!
-あなたを縛る｢暗示｣にｻﾖﾅﾗ-</t>
    <phoneticPr fontId="5"/>
  </si>
  <si>
    <t>ほどよく距離を置きなさい-90歳の現役弁護士が
見つけた心の糸のほどき方｡-</t>
    <phoneticPr fontId="5"/>
  </si>
  <si>
    <t>大人の女のｷｬﾘｱ計画-｢5つの柱｣で理想の仕事
を手に入れる-</t>
    <phoneticPr fontId="5"/>
  </si>
  <si>
    <t>ｸﾗｳﾄﾞｶﾞ-ﾙ
欧文ﾀｲﾄﾙ:CloudGirl</t>
    <phoneticPr fontId="5"/>
  </si>
  <si>
    <t>女性起業家の新しい働き方-自分らしく､しなやか
に生きるﾜｰｸﾗｲﾌのﾋﾝﾄ-</t>
    <phoneticPr fontId="5"/>
  </si>
  <si>
    <t>仕事の問題地図-｢で､どこから変える?｣進捗しな
い､ﾑﾘ･ﾑﾀﾞだらけの働き方-</t>
    <phoneticPr fontId="5"/>
  </si>
  <si>
    <t>病気やｹｶﾞで働けなくなったときに知っておきたい｢制度｣と｢お金｣</t>
    <phoneticPr fontId="5"/>
  </si>
  <si>
    <t>女性の就業､結婚､出産に関する行動､価値観
の国際比較-日本､韓国､台湾のﾊﾟﾈﾙﾃﾞｰﾀを用いた実証分析-</t>
    <phoneticPr fontId="5"/>
  </si>
  <si>
    <t>やさしい日本女性史入門-古代から現代まで実話
による女性の生き方-</t>
    <phoneticPr fontId="5"/>
  </si>
  <si>
    <t>ｲｸﾒﾝじゃない｢父親の子育て｣-現代日本における
父親の男らしさと〈ｹｱとしての子育て〉-</t>
    <phoneticPr fontId="5"/>
  </si>
  <si>
    <t>保育園浪人-子どもを産んで､なぜ罰ｹﾞｰﾑを受け
なきゃならないの?-</t>
    <phoneticPr fontId="5"/>
  </si>
  <si>
    <t>とらわれない生き方母として-｢いいお母さん｣ﾌﾟﾚｯｼｬｰ
のかわし方-</t>
    <phoneticPr fontId="5"/>
  </si>
  <si>
    <t>ﾌｧﾐﾘｱ創業者坂野惇子-｢皇室御用達｣をつくった
主婦のｿｰﾚﾂ人生-</t>
    <phoneticPr fontId="5"/>
  </si>
  <si>
    <t>あんた､ご飯食うたん?-子どもの心を開く大人の向き合い方-</t>
    <phoneticPr fontId="5"/>
  </si>
  <si>
    <t>もし､ﾌﾈさんが70人集まったら?
-私たち､まだまだこれからよっ!!-</t>
    <phoneticPr fontId="5"/>
  </si>
  <si>
    <t>あなたが気づかないだけで神様もｹﾞｲもいつもあなた
のそばにいる</t>
    <phoneticPr fontId="5"/>
  </si>
  <si>
    <t>ﾄﾗﾝｽｼﾞｪﾝﾀﾞｰと現代社会-多様化する性とあいまい
な自己像をもつ人たちの生活世界-</t>
    <phoneticPr fontId="5"/>
  </si>
  <si>
    <t>女たちの王国-｢結婚のない母系社会｣中国秘境の
ﾓｿ人と暮らす-</t>
    <phoneticPr fontId="5"/>
  </si>
  <si>
    <t>40歳までにｵｼｬﾚになりたい!</t>
    <phoneticPr fontId="2"/>
  </si>
  <si>
    <t>夫婦ってなんだ？</t>
    <phoneticPr fontId="2"/>
  </si>
  <si>
    <t>女性情報2019年10月号</t>
    <phoneticPr fontId="2"/>
  </si>
  <si>
    <t>よくわかるスッキリ！Windouws10</t>
    <phoneticPr fontId="2"/>
  </si>
  <si>
    <t>よくわかるExcel2013演習問題集</t>
    <rPh sb="14" eb="16">
      <t>エンシュウ</t>
    </rPh>
    <rPh sb="16" eb="18">
      <t>モンダイ</t>
    </rPh>
    <rPh sb="18" eb="19">
      <t>シュウ</t>
    </rPh>
    <phoneticPr fontId="2"/>
  </si>
  <si>
    <t>おおきなかぶ（大型絵本）</t>
    <rPh sb="7" eb="9">
      <t>オオガタ</t>
    </rPh>
    <rPh sb="9" eb="11">
      <t>エホン</t>
    </rPh>
    <phoneticPr fontId="2"/>
  </si>
  <si>
    <t>ｻﾝﾄﾞｲｯﾁｻﾝﾄﾞｲｯﾁ（大型絵本）</t>
    <rPh sb="15" eb="17">
      <t>オオガタ</t>
    </rPh>
    <rPh sb="17" eb="19">
      <t>エホン</t>
    </rPh>
    <phoneticPr fontId="2"/>
  </si>
  <si>
    <t>女性情報2019年11月号</t>
    <phoneticPr fontId="2"/>
  </si>
  <si>
    <t>同性婚ー私たち弁護士夫夫です</t>
    <rPh sb="0" eb="2">
      <t>ドウセイ</t>
    </rPh>
    <rPh sb="2" eb="3">
      <t>コン</t>
    </rPh>
    <rPh sb="4" eb="5">
      <t>ワタシ</t>
    </rPh>
    <rPh sb="7" eb="10">
      <t>ベンゴシ</t>
    </rPh>
    <rPh sb="10" eb="11">
      <t>オット</t>
    </rPh>
    <rPh sb="11" eb="12">
      <t>オット</t>
    </rPh>
    <phoneticPr fontId="2"/>
  </si>
  <si>
    <t>LGBTサポートブック</t>
    <phoneticPr fontId="2"/>
  </si>
  <si>
    <t>思春期サバイバル</t>
    <rPh sb="0" eb="3">
      <t>シシュンキ</t>
    </rPh>
    <phoneticPr fontId="2"/>
  </si>
  <si>
    <t>10代のモヤモヤに答えてみた</t>
    <rPh sb="2" eb="3">
      <t>ダイ</t>
    </rPh>
    <rPh sb="9" eb="10">
      <t>コタ</t>
    </rPh>
    <phoneticPr fontId="2"/>
  </si>
  <si>
    <t>池上彰さんと学ぶみんなのメディアリテラシー①
メディアの役割とその仕組み</t>
    <rPh sb="0" eb="2">
      <t>イケガミ</t>
    </rPh>
    <rPh sb="2" eb="3">
      <t>アキラ</t>
    </rPh>
    <rPh sb="6" eb="7">
      <t>マナ</t>
    </rPh>
    <rPh sb="28" eb="30">
      <t>ヤクワリ</t>
    </rPh>
    <rPh sb="33" eb="35">
      <t>シク</t>
    </rPh>
    <phoneticPr fontId="2"/>
  </si>
  <si>
    <t>池上彰さんと学ぶみんなのメディアリテラシー②
インターネットの便利さ・怖さ</t>
    <rPh sb="31" eb="33">
      <t>ベンリ</t>
    </rPh>
    <rPh sb="35" eb="36">
      <t>コワ</t>
    </rPh>
    <phoneticPr fontId="2"/>
  </si>
  <si>
    <t>池上彰さんと学ぶみんなのメディアリテラシー③
スマホ・SNSとの正しい付き合い方</t>
    <rPh sb="32" eb="33">
      <t>タダ</t>
    </rPh>
    <rPh sb="35" eb="36">
      <t>ツ</t>
    </rPh>
    <rPh sb="37" eb="38">
      <t>ア</t>
    </rPh>
    <rPh sb="39" eb="40">
      <t>カタ</t>
    </rPh>
    <phoneticPr fontId="2"/>
  </si>
  <si>
    <t>女性情報2019年12月号</t>
    <phoneticPr fontId="2"/>
  </si>
  <si>
    <t>女性情報2020年1月号</t>
    <phoneticPr fontId="2"/>
  </si>
  <si>
    <t>私は私のままで生きることにした</t>
    <phoneticPr fontId="2"/>
  </si>
  <si>
    <t>すべては救済のためにーﾃﾞﾆ･ﾑｸｳｪｹﾞ自伝</t>
    <phoneticPr fontId="2"/>
  </si>
  <si>
    <t>お砂糖とｽﾊﾟｲｽと爆発的な何かｰ不真面目な批評家によるﾌｪﾐﾆｽﾄ批評入門</t>
    <phoneticPr fontId="2"/>
  </si>
  <si>
    <t>韓国ﾌｪﾐﾆｽﾞﾑと私たち</t>
    <phoneticPr fontId="2"/>
  </si>
  <si>
    <t>父親の科学－見直される男親の子育て</t>
    <phoneticPr fontId="2"/>
  </si>
  <si>
    <t>ぼくはｲｴﾛｰでﾎﾜｲﾄで,ちょっとﾌﾞﾙｰ</t>
    <phoneticPr fontId="2"/>
  </si>
  <si>
    <t>こどもｷｯﾁﾝ,はじまります。-2歳からのとっておき台所しごと</t>
    <phoneticPr fontId="2"/>
  </si>
  <si>
    <t>ｱｸｼｮﾝｺﾐｯｸｽ　弟の夫 〈1〉</t>
    <phoneticPr fontId="2"/>
  </si>
  <si>
    <t>ｱｸｼｮﾝｺﾐｯｸｽ　弟の夫 〈2〉</t>
    <phoneticPr fontId="2"/>
  </si>
  <si>
    <t>ｱｸｼｮﾝｺﾐｯｸｽ　弟の夫 〈3〉</t>
    <phoneticPr fontId="2"/>
  </si>
  <si>
    <t>ｱｸｼｮﾝｺﾐｯｸｽ　弟の夫 〈4〉</t>
    <phoneticPr fontId="2"/>
  </si>
  <si>
    <t>ｻﾝﾃﾞｰうぇぶり　少年ｻﾝﾃﾞｰｺﾐｯｸｽｽﾍﾟｼｬﾙ　ﾊﾟﾊﾟは漫才師 (3)</t>
    <phoneticPr fontId="2"/>
  </si>
  <si>
    <t>完璧じゃない、あたしたち</t>
    <phoneticPr fontId="2"/>
  </si>
  <si>
    <t>夏物語</t>
    <phoneticPr fontId="2"/>
  </si>
  <si>
    <t>思わず考えちゃう</t>
    <phoneticPr fontId="2"/>
  </si>
  <si>
    <t>みらいめがね-それでは息がつまるので</t>
    <phoneticPr fontId="2"/>
  </si>
  <si>
    <t>ほんのちょっと当事者</t>
    <phoneticPr fontId="2"/>
  </si>
  <si>
    <t>世界傑作絵本ｼﾘｰｽﾞ はたらきもののじょせつしゃけいてぃー (新版)</t>
    <phoneticPr fontId="2"/>
  </si>
  <si>
    <t>だいすきぎゅっぎゅっ</t>
    <phoneticPr fontId="2"/>
  </si>
  <si>
    <t>いっしょにあそぼ　しましまぐるぐる</t>
    <phoneticPr fontId="2"/>
  </si>
  <si>
    <t>いっしょにあそぼ　あかあかくろくろ</t>
    <phoneticPr fontId="2"/>
  </si>
  <si>
    <t>なんだろうなんだろう</t>
    <phoneticPr fontId="2"/>
  </si>
  <si>
    <t>わたしのわごむはわたさない</t>
    <phoneticPr fontId="2"/>
  </si>
  <si>
    <t>あんたがたどこさｰおかあさんと子どものあそびうた</t>
    <phoneticPr fontId="2"/>
  </si>
  <si>
    <t>でんしゃでいこうでんしゃでかえろう</t>
    <phoneticPr fontId="2"/>
  </si>
  <si>
    <t>のりものしかけ絵本ｼﾘｰｽﾞ ﾄﾞﾗｲﾌﾞにいこう</t>
    <phoneticPr fontId="2"/>
  </si>
  <si>
    <t>歴史を変えた50人の女性ｱｽﾘｰﾄたち</t>
    <phoneticPr fontId="2"/>
  </si>
  <si>
    <t>自分で「始めた」女たち</t>
    <phoneticPr fontId="2"/>
  </si>
  <si>
    <t>女性情報2020年2月号</t>
    <phoneticPr fontId="2"/>
  </si>
  <si>
    <t>女性情報2020年3月号</t>
    <phoneticPr fontId="2"/>
  </si>
  <si>
    <t>母が重くてたまらない</t>
    <phoneticPr fontId="2"/>
  </si>
  <si>
    <t>男がつらいよ　絶望の時代の希望の男性学</t>
    <rPh sb="0" eb="1">
      <t>オトコ</t>
    </rPh>
    <rPh sb="7" eb="9">
      <t>ゼツボウ</t>
    </rPh>
    <rPh sb="10" eb="12">
      <t>ジダイ</t>
    </rPh>
    <rPh sb="13" eb="15">
      <t>キボウ</t>
    </rPh>
    <rPh sb="16" eb="19">
      <t>ダンセイガク</t>
    </rPh>
    <phoneticPr fontId="2"/>
  </si>
  <si>
    <t>女性学・男性学　改訂版ｼﾞｪﾝﾀﾞｰ論入門</t>
    <rPh sb="0" eb="3">
      <t>ジョセイガク</t>
    </rPh>
    <rPh sb="4" eb="7">
      <t>ダンセイガク</t>
    </rPh>
    <rPh sb="8" eb="11">
      <t>カイテイバン</t>
    </rPh>
    <rPh sb="18" eb="19">
      <t>ロン</t>
    </rPh>
    <rPh sb="19" eb="21">
      <t>ニュウモン</t>
    </rPh>
    <phoneticPr fontId="2"/>
  </si>
  <si>
    <t>ｼﾞｪﾝﾀﾞｰについて大学生が真剣に考えてみた</t>
    <rPh sb="11" eb="14">
      <t>ダイガクセイ</t>
    </rPh>
    <rPh sb="15" eb="17">
      <t>シンケン</t>
    </rPh>
    <rPh sb="18" eb="19">
      <t>カンガ</t>
    </rPh>
    <phoneticPr fontId="2"/>
  </si>
  <si>
    <t>日本の未来は女性が決める！</t>
    <rPh sb="0" eb="2">
      <t>ニホン</t>
    </rPh>
    <rPh sb="3" eb="5">
      <t>ミライ</t>
    </rPh>
    <rPh sb="6" eb="8">
      <t>ジョセイ</t>
    </rPh>
    <rPh sb="9" eb="10">
      <t>キ</t>
    </rPh>
    <phoneticPr fontId="2"/>
  </si>
  <si>
    <t>やってもやっても終わらない名もなき家事に名前を
つけたらその多さに驚いた。</t>
    <rPh sb="8" eb="9">
      <t>オ</t>
    </rPh>
    <rPh sb="13" eb="14">
      <t>ナ</t>
    </rPh>
    <rPh sb="17" eb="19">
      <t>カジ</t>
    </rPh>
    <rPh sb="20" eb="22">
      <t>ナマエ</t>
    </rPh>
    <rPh sb="30" eb="31">
      <t>オオ</t>
    </rPh>
    <rPh sb="33" eb="34">
      <t>オドロ</t>
    </rPh>
    <phoneticPr fontId="2"/>
  </si>
  <si>
    <t>女性情報2020年4月号</t>
    <phoneticPr fontId="2"/>
  </si>
  <si>
    <t>女性情報2020年5月号</t>
    <rPh sb="10" eb="11">
      <t>ガツ</t>
    </rPh>
    <phoneticPr fontId="2"/>
  </si>
  <si>
    <t>太郎次郎社</t>
    <phoneticPr fontId="2"/>
  </si>
  <si>
    <t>ｹﾞｲのﾎﾞｸから伝えたい  「好き」の？（ﾊﾃﾅ）がわかる本 みんなが知らないLGBT</t>
    <rPh sb="9" eb="10">
      <t>ツタ</t>
    </rPh>
    <rPh sb="16" eb="17">
      <t>ス</t>
    </rPh>
    <rPh sb="30" eb="31">
      <t>ホン</t>
    </rPh>
    <rPh sb="36" eb="37">
      <t>シ</t>
    </rPh>
    <phoneticPr fontId="2"/>
  </si>
  <si>
    <t>LGBTsの法律問題Q&amp;A</t>
    <rPh sb="6" eb="8">
      <t>ホウリツ</t>
    </rPh>
    <rPh sb="8" eb="10">
      <t>モンダイ</t>
    </rPh>
    <phoneticPr fontId="5"/>
  </si>
  <si>
    <t>LABO</t>
    <phoneticPr fontId="5"/>
  </si>
  <si>
    <t>女性情報2020年6月号</t>
    <rPh sb="10" eb="11">
      <t>ガツ</t>
    </rPh>
    <phoneticPr fontId="2"/>
  </si>
  <si>
    <t>寂しくもないし、孤独でもない蹴れど、じゃあこの心のﾓﾔﾓﾔは何だと言うのか</t>
    <rPh sb="0" eb="1">
      <t>サビ</t>
    </rPh>
    <rPh sb="8" eb="10">
      <t>コドク</t>
    </rPh>
    <rPh sb="14" eb="15">
      <t>ケ</t>
    </rPh>
    <rPh sb="23" eb="24">
      <t>ココロ</t>
    </rPh>
    <rPh sb="30" eb="31">
      <t>ナン</t>
    </rPh>
    <rPh sb="33" eb="34">
      <t>イ</t>
    </rPh>
    <phoneticPr fontId="3"/>
  </si>
  <si>
    <t>大和出版</t>
    <rPh sb="0" eb="2">
      <t>ヤマト</t>
    </rPh>
    <rPh sb="2" eb="4">
      <t>シュッパン</t>
    </rPh>
    <phoneticPr fontId="3"/>
  </si>
  <si>
    <t>60分でわかる!SDG-s超入門</t>
    <rPh sb="13" eb="14">
      <t>チョウ</t>
    </rPh>
    <phoneticPr fontId="3"/>
  </si>
  <si>
    <t>ﾃﾞｨｽｶｳﾞｧｰ･ﾄｩｴﾝﾃｨﾜﾝ</t>
  </si>
  <si>
    <t>＃KuToo　靴から考える本気のﾌｪﾐﾆｽﾞﾑ</t>
    <rPh sb="7" eb="8">
      <t>クツ</t>
    </rPh>
    <rPh sb="10" eb="11">
      <t>カンガ</t>
    </rPh>
    <rPh sb="13" eb="15">
      <t>ホンキ</t>
    </rPh>
    <phoneticPr fontId="3"/>
  </si>
  <si>
    <t>妻のﾄﾘｾﾂ</t>
    <rPh sb="0" eb="1">
      <t>ツマ</t>
    </rPh>
    <phoneticPr fontId="3"/>
  </si>
  <si>
    <t>夫のﾄﾘｾﾂ</t>
    <rPh sb="0" eb="1">
      <t>オット</t>
    </rPh>
    <phoneticPr fontId="3"/>
  </si>
  <si>
    <t>そのｵﾑﾂ,俺が換えます(1)</t>
    <rPh sb="6" eb="7">
      <t>オレ</t>
    </rPh>
    <rPh sb="8" eb="9">
      <t>カ</t>
    </rPh>
    <phoneticPr fontId="1"/>
  </si>
  <si>
    <t>そのｵﾑﾂ,俺が換えます(2)</t>
    <rPh sb="6" eb="7">
      <t>オレ</t>
    </rPh>
    <rPh sb="8" eb="9">
      <t>カ</t>
    </rPh>
    <phoneticPr fontId="1"/>
  </si>
  <si>
    <t>現代書館</t>
    <rPh sb="0" eb="2">
      <t>ゲンダイ</t>
    </rPh>
    <rPh sb="2" eb="3">
      <t>ショ</t>
    </rPh>
    <rPh sb="3" eb="4">
      <t>カン</t>
    </rPh>
    <phoneticPr fontId="3"/>
  </si>
  <si>
    <t>講談社</t>
    <rPh sb="0" eb="3">
      <t>コウダンシャ</t>
    </rPh>
    <phoneticPr fontId="3"/>
  </si>
  <si>
    <t>Think the Earth</t>
  </si>
  <si>
    <t>日経BPM(日本経済新聞出版本部)</t>
  </si>
  <si>
    <t>講談社</t>
    <rPh sb="0" eb="3">
      <t>コウダンシャ</t>
    </rPh>
    <phoneticPr fontId="1"/>
  </si>
  <si>
    <t>未来</t>
    <rPh sb="0" eb="2">
      <t>ミライ</t>
    </rPh>
    <phoneticPr fontId="1"/>
  </si>
  <si>
    <t>言えないｺﾄﾊﾞ</t>
  </si>
  <si>
    <t>あしたがきらいなうさぎ</t>
  </si>
  <si>
    <t>ﾏｲｸﾛﾏｶﾞｼﾞﾝ社</t>
  </si>
  <si>
    <t>学研教育出版</t>
  </si>
  <si>
    <t>M-A</t>
  </si>
  <si>
    <t>ﾌﾞﾛﾝｽﾞ新社</t>
    <phoneticPr fontId="5"/>
  </si>
  <si>
    <t>だるまさんが</t>
    <phoneticPr fontId="5"/>
  </si>
  <si>
    <t>だるまさんの</t>
    <phoneticPr fontId="5"/>
  </si>
  <si>
    <t>だるまさんと</t>
    <phoneticPr fontId="5"/>
  </si>
  <si>
    <t>M-A</t>
    <phoneticPr fontId="5"/>
  </si>
  <si>
    <t>M-A</t>
    <phoneticPr fontId="5"/>
  </si>
  <si>
    <t>ﾎﾟﾌﾟﾗせかいの絵本 はたらくくるま</t>
    <phoneticPr fontId="5"/>
  </si>
  <si>
    <t>ﾌﾟﾗｽたった1ｃｍの差があなたの世界をがらりと変える</t>
    <phoneticPr fontId="5"/>
  </si>
  <si>
    <t>暴力を受けていい人はひとりもいない-CAP(子どもへの暴力防止)とﾃﾞｰﾄDV予防ﾜｰｸｼｮｯﾌﾟで出会った子どもたちが教えてくれたこと</t>
    <phoneticPr fontId="5"/>
  </si>
  <si>
    <t>女性のいない民主主義 岩波新書</t>
    <rPh sb="0" eb="2">
      <t>ジョセイ</t>
    </rPh>
    <rPh sb="6" eb="8">
      <t>ミンシュ</t>
    </rPh>
    <rPh sb="8" eb="10">
      <t>シュギ</t>
    </rPh>
    <rPh sb="11" eb="13">
      <t>イワナミ</t>
    </rPh>
    <rPh sb="13" eb="15">
      <t>シンショ</t>
    </rPh>
    <phoneticPr fontId="1"/>
  </si>
  <si>
    <t>なぜ、彼らは「お役所仕事」を変えられたのか?-常識・前例・慣習を打破する仕事術</t>
    <phoneticPr fontId="5"/>
  </si>
  <si>
    <t>自分もまわりもうまくいく!公務員女子のおしごと帳</t>
    <phoneticPr fontId="5"/>
  </si>
  <si>
    <t>なぜ、それが無罪なのか!?ｰ性被害を軽視する日本の司法</t>
    <phoneticPr fontId="5"/>
  </si>
  <si>
    <t>50代からの人間関係</t>
    <phoneticPr fontId="5"/>
  </si>
  <si>
    <t>足をどかしてくれませんか。--ﾒﾃﾞｨｱは女たちの声を届けているか</t>
    <phoneticPr fontId="5"/>
  </si>
  <si>
    <t>ひとりひとりの「性」を大切にする社会へ</t>
    <phoneticPr fontId="5"/>
  </si>
  <si>
    <t>未来を変える目標ｰSDGsｱｲﾃﾞｱﾌﾞｯｸ</t>
    <phoneticPr fontId="5"/>
  </si>
  <si>
    <t>鬼弁ｰ強面パンクロッカーの弁当奮闘記</t>
    <phoneticPr fontId="5"/>
  </si>
  <si>
    <t>僕たちは育児のﾓﾔﾓﾔをもっと語っていいと思う</t>
    <phoneticPr fontId="5"/>
  </si>
  <si>
    <t>主婦をｻﾗﾘｰﾏﾝにたとえたら想像以上にﾔﾊﾞくなった件</t>
    <phoneticPr fontId="5"/>
  </si>
  <si>
    <t>もう「女の家事」はやめなさい-「飯炊き女」返上が家族を救う</t>
    <phoneticPr fontId="5"/>
  </si>
  <si>
    <t>炎上しない企業情報発信　ｼﾞｪﾝﾀﾞｰはﾋﾞｼﾞﾈｽの新教養である</t>
    <phoneticPr fontId="5"/>
  </si>
  <si>
    <t>小学館文庫　 11人いる! - 新編集版</t>
    <phoneticPr fontId="5"/>
  </si>
  <si>
    <t>つみびと</t>
    <phoneticPr fontId="5"/>
  </si>
  <si>
    <t>結婚相手は抽選で</t>
    <phoneticPr fontId="5"/>
  </si>
  <si>
    <t>親を送る－その日は必ずやってくる</t>
    <phoneticPr fontId="5"/>
  </si>
  <si>
    <t>となりのﾖﾝﾋさん</t>
    <phoneticPr fontId="5"/>
  </si>
  <si>
    <t>河出文庫　なにかが首のまわりに</t>
    <phoneticPr fontId="5"/>
  </si>
  <si>
    <t>となりの国のものがたり　わたしに無害なひと</t>
    <phoneticPr fontId="5"/>
  </si>
  <si>
    <t>岩波の子どもの本 はなのすきなうし</t>
    <phoneticPr fontId="5"/>
  </si>
  <si>
    <t>りんごかもしれない</t>
    <phoneticPr fontId="5"/>
  </si>
  <si>
    <t>幼児絵本ｼﾘｰｽﾞ　わにわにのごちそう</t>
    <phoneticPr fontId="5"/>
  </si>
  <si>
    <t>「おれたち、ともだち!」絵本　ともだちや</t>
    <phoneticPr fontId="5"/>
  </si>
  <si>
    <t>たんぽぽえほんｼﾘｰｽﾞ　 しょくぱんちゃん6しまい</t>
    <phoneticPr fontId="5"/>
  </si>
  <si>
    <t>ぐりとぐらの絵本　ぐりとぐら</t>
    <phoneticPr fontId="5"/>
  </si>
  <si>
    <t>わたしのﾜﾝﾋﾟｰｽ</t>
    <phoneticPr fontId="5"/>
  </si>
  <si>
    <t>いっしょにあそぼ　ぶんぶんきいろ</t>
    <phoneticPr fontId="5"/>
  </si>
  <si>
    <t>いっしょにあそぼ　けろけろみどり</t>
    <phoneticPr fontId="5"/>
  </si>
  <si>
    <t>まついのりこあかちゃんのほん じゃあじゃあびりびり (改訂2版)</t>
    <phoneticPr fontId="5"/>
  </si>
  <si>
    <t>新書</t>
    <rPh sb="0" eb="2">
      <t>シンショ</t>
    </rPh>
    <phoneticPr fontId="5"/>
  </si>
  <si>
    <t>M-A</t>
    <phoneticPr fontId="5"/>
  </si>
  <si>
    <t>女性情報2020年7月号</t>
    <rPh sb="10" eb="11">
      <t>ガツ</t>
    </rPh>
    <phoneticPr fontId="2"/>
  </si>
  <si>
    <t>男女共同参画白書(令和2年版)</t>
    <rPh sb="9" eb="11">
      <t>レイワ</t>
    </rPh>
    <phoneticPr fontId="5"/>
  </si>
  <si>
    <t>女性情報2020年8月号</t>
    <rPh sb="10" eb="11">
      <t>ガツ</t>
    </rPh>
    <phoneticPr fontId="2"/>
  </si>
  <si>
    <t>女性情報2020年9月号</t>
    <rPh sb="10" eb="11">
      <t>ガツ</t>
    </rPh>
    <phoneticPr fontId="2"/>
  </si>
  <si>
    <t>女性情報2020年10月号</t>
    <rPh sb="11" eb="12">
      <t>ガツ</t>
    </rPh>
    <phoneticPr fontId="2"/>
  </si>
  <si>
    <t>「気がつきすぎて疲れる」が驚くほどなくなる 　「繊細さん」の本</t>
  </si>
  <si>
    <t>女性ﾘｰﾀﾞｰが生まれるとき―「一皮むけた経験」に学ぶｷｬﾘｱ形成</t>
  </si>
  <si>
    <t>男らしさの終焉</t>
  </si>
  <si>
    <t>ﾌｨﾙﾑｱｰﾄ社</t>
  </si>
  <si>
    <t>働き方改革で伸びる女性つぶれる女性</t>
  </si>
  <si>
    <t>日経ＢＰＭ（日本経済新聞出版本部）</t>
  </si>
  <si>
    <t>さよなら、俺たち</t>
  </si>
  <si>
    <t>ｽﾀﾝﾄﾞ･ﾌﾞｯｸｽ</t>
  </si>
  <si>
    <t>上野先生、ﾌｪﾐﾆｽﾞﾑについてｾﾞﾛから教えてください!</t>
  </si>
  <si>
    <t>ｸｿ女の美学</t>
  </si>
  <si>
    <t>ﾌｪﾐﾆｽﾞﾑ大図鑑</t>
  </si>
  <si>
    <t>ﾊﾟﾊﾟは女子高生だった―女の子だったﾊﾟﾊﾟが最高裁で逆転勝訴してつかんだ家族のｶﾀﾁ</t>
  </si>
  <si>
    <t>ｹｰｷの切れない非行少年たち</t>
    <rPh sb="4" eb="5">
      <t>キ</t>
    </rPh>
    <rPh sb="8" eb="10">
      <t>ヒコウ</t>
    </rPh>
    <rPh sb="10" eb="12">
      <t>ショウネン</t>
    </rPh>
    <phoneticPr fontId="1"/>
  </si>
  <si>
    <t>備えいらずの防災ﾚｼﾋﾟｰ「食」で実践ﾌｪｰｽﾞﾌﾘｰ</t>
  </si>
  <si>
    <t>東京法令出版</t>
  </si>
  <si>
    <t>もしもごはんｰ災害時に役立つかんたん時短、「即食」ﾚｼﾋﾟ</t>
  </si>
  <si>
    <t>被災ﾏﾏに学ぶちいさな防災のｱｲﾃﾞｨｱ40―東日本大震災を被災したﾏﾏ･ｲﾗｽﾄﾚｰﾀｰが3・11から続けている「1日1防災」</t>
  </si>
  <si>
    <t>学研ﾌﾟﾗｽ</t>
    <rPh sb="0" eb="2">
      <t>ガッケン</t>
    </rPh>
    <phoneticPr fontId="1"/>
  </si>
  <si>
    <t>全災害対応!子連れ防災BOOK-1223人の被災ﾏﾏﾊﾟﾊﾟと作りました</t>
  </si>
  <si>
    <t>「死ぬんじゃねーぞ!!」ーいじめられている君はｾﾞｯﾀｲ悪くない</t>
  </si>
  <si>
    <t>子育てのｲﾗｲﾗ・怒りにもう振り回されない本ｰお母さんのためのｱﾝｶﾞｰﾏﾈｼﾞﾒﾝﾄ入門</t>
  </si>
  <si>
    <t>お母さんの自己肯定感を高める本</t>
  </si>
  <si>
    <t>子どもの自己効力感を育む本</t>
  </si>
  <si>
    <t>「家庭料理」という戦場―暮らしはﾃﾞｻﾞｲﾝできるか？</t>
  </si>
  <si>
    <t>ｺﾄﾆ社</t>
  </si>
  <si>
    <t>お父さんのための日本一やさしい料理本</t>
    <rPh sb="10" eb="11">
      <t>イチ</t>
    </rPh>
    <phoneticPr fontId="1"/>
  </si>
  <si>
    <t>ﾏﾀﾆﾃｨから産後まで使えるおうちﾖｶﾞ･ﾌﾟﾛｸﾞﾗﾑ</t>
  </si>
  <si>
    <t>高橋書店</t>
  </si>
  <si>
    <t>BE LOVE KC かぞくを編む 〈1〉</t>
  </si>
  <si>
    <t>BE LOVE KC かぞくを編む 〈2〉</t>
  </si>
  <si>
    <t>BE LOVE KC かぞくを編む 〈3〉</t>
  </si>
  <si>
    <t>ほしいものはなんですか?</t>
  </si>
  <si>
    <t>ﾐｼﾏ社</t>
  </si>
  <si>
    <t>母性</t>
    <rPh sb="0" eb="2">
      <t>ボセイ</t>
    </rPh>
    <phoneticPr fontId="1"/>
  </si>
  <si>
    <t>紙の月</t>
  </si>
  <si>
    <t>持続可能な魂の利用</t>
  </si>
  <si>
    <t>幸せな結婚</t>
  </si>
  <si>
    <t>ぼくは会社員という生き方に絶望はしていない。―ただ、今の職場にずっと…と考えると胃に穴があきそうになる。</t>
  </si>
  <si>
    <t>ｵｶﾏだけどOLやってます。完全版</t>
  </si>
  <si>
    <t>「おれたち、ともだち!」絵本　あしたもともだち</t>
  </si>
  <si>
    <t>幼児絵本ｼﾘｰｽﾞ　わにわにのおふろ</t>
  </si>
  <si>
    <t>わらべうたでひろがるあかちゃん絵本　ねｰずみねｰずみどｰこいきゃ?</t>
  </si>
  <si>
    <t>童心社</t>
    <rPh sb="0" eb="3">
      <t>ドウシンシャ</t>
    </rPh>
    <phoneticPr fontId="1"/>
  </si>
  <si>
    <t>いないいないばあ</t>
  </si>
  <si>
    <t>はたらくくるまたちのｸﾘｽﾏｽ</t>
  </si>
  <si>
    <t>ｻﾝﾀちゃん</t>
  </si>
  <si>
    <t>とうさんはﾀﾂﾉｵﾄｼｺﾞ</t>
  </si>
  <si>
    <t>あつかったら ぬげばいい</t>
  </si>
  <si>
    <t>ねぐせのしくみ</t>
  </si>
  <si>
    <t>M-C</t>
  </si>
  <si>
    <t>ﾎﾟﾌﾟﾗ社</t>
    <rPh sb="5" eb="6">
      <t>シャ</t>
    </rPh>
    <phoneticPr fontId="1"/>
  </si>
  <si>
    <t>生理ちゃん (2日目)</t>
  </si>
  <si>
    <t>生理ちゃん (3日目)</t>
  </si>
  <si>
    <t>女性情報2020年11月号</t>
    <rPh sb="11" eb="12">
      <t>ガツ</t>
    </rPh>
    <phoneticPr fontId="2"/>
  </si>
  <si>
    <t>女性情報2020年12月号</t>
    <rPh sb="11" eb="12">
      <t>ガツ</t>
    </rPh>
    <phoneticPr fontId="2"/>
  </si>
  <si>
    <t>女性情報2021年1月号</t>
    <rPh sb="10" eb="11">
      <t>ガツ</t>
    </rPh>
    <phoneticPr fontId="2"/>
  </si>
  <si>
    <t>M-A</t>
    <phoneticPr fontId="5"/>
  </si>
  <si>
    <t>M-A</t>
    <phoneticPr fontId="5"/>
  </si>
  <si>
    <t>新風舎</t>
    <rPh sb="0" eb="1">
      <t>シン</t>
    </rPh>
    <rPh sb="1" eb="2">
      <t>カゼ</t>
    </rPh>
    <rPh sb="2" eb="3">
      <t>シャ</t>
    </rPh>
    <phoneticPr fontId="5"/>
  </si>
  <si>
    <t>M-A</t>
    <phoneticPr fontId="5"/>
  </si>
  <si>
    <t>M-A</t>
    <phoneticPr fontId="5"/>
  </si>
  <si>
    <t>M-A</t>
    <phoneticPr fontId="5"/>
  </si>
  <si>
    <t>フレーベル館</t>
    <rPh sb="5" eb="6">
      <t>カン</t>
    </rPh>
    <phoneticPr fontId="5"/>
  </si>
  <si>
    <t>むしばちゃんのなかよしだあれ</t>
    <phoneticPr fontId="5"/>
  </si>
  <si>
    <t>働く女は敵ばかり</t>
    <phoneticPr fontId="5"/>
  </si>
  <si>
    <t>なみだ</t>
    <phoneticPr fontId="5"/>
  </si>
  <si>
    <t>きつねやぶのまんけはん</t>
    <phoneticPr fontId="5"/>
  </si>
  <si>
    <t>目不酔草紙(めざましそうし)</t>
    <phoneticPr fontId="5"/>
  </si>
  <si>
    <t>｢いい人｣をやめたほうが好かれる</t>
    <phoneticPr fontId="5"/>
  </si>
  <si>
    <t>ｷﾙｳｪ・ｻﾞ・ﾊﾝﾀｰ</t>
    <phoneticPr fontId="5"/>
  </si>
  <si>
    <t>新書</t>
    <rPh sb="0" eb="2">
      <t>シンショ</t>
    </rPh>
    <phoneticPr fontId="5"/>
  </si>
  <si>
    <t>呪いの言葉の解きかた</t>
    <rPh sb="0" eb="1">
      <t>ノロ</t>
    </rPh>
    <rPh sb="3" eb="5">
      <t>コトバ</t>
    </rPh>
    <rPh sb="6" eb="7">
      <t>ト</t>
    </rPh>
    <phoneticPr fontId="1"/>
  </si>
  <si>
    <t>文庫</t>
    <phoneticPr fontId="5"/>
  </si>
  <si>
    <t>「ほとんどない」ことにされている側から見た社会の話を。</t>
    <phoneticPr fontId="2"/>
  </si>
  <si>
    <t>新書</t>
    <rPh sb="0" eb="2">
      <t>シンショ</t>
    </rPh>
    <phoneticPr fontId="5"/>
  </si>
  <si>
    <t>女の子は本当にﾋﾟﾝｸが好きなのか</t>
    <rPh sb="0" eb="1">
      <t>オンナ</t>
    </rPh>
    <rPh sb="2" eb="3">
      <t>コ</t>
    </rPh>
    <rPh sb="4" eb="6">
      <t>ホントウ</t>
    </rPh>
    <rPh sb="12" eb="13">
      <t>ス</t>
    </rPh>
    <phoneticPr fontId="2"/>
  </si>
  <si>
    <t>文庫　</t>
    <phoneticPr fontId="5"/>
  </si>
  <si>
    <t>ﾒｿﾞﾝ･ﾄﾞ･ﾎﾟﾘｽ〈3〉-退職刑事とﾃﾛﾘｽﾄ</t>
    <rPh sb="16" eb="18">
      <t>タイショク</t>
    </rPh>
    <rPh sb="18" eb="20">
      <t>ケイジ</t>
    </rPh>
    <phoneticPr fontId="6"/>
  </si>
  <si>
    <t>ﾒｿﾞﾝ･ﾄﾞ･ﾎﾟﾘｽ-退職刑事のｼｪｱﾊｳｽ</t>
    <phoneticPr fontId="2"/>
  </si>
  <si>
    <t>ﾒｿﾞﾝ･ﾄﾞ･ﾎﾟﾘｽ〈2〉-退職刑事とｴﾘｰﾄ警視</t>
    <phoneticPr fontId="2"/>
  </si>
  <si>
    <t>騎士団長殺し　第1部顕れるｲﾃﾞｱ編〈上〉</t>
    <rPh sb="0" eb="3">
      <t>キシダン</t>
    </rPh>
    <rPh sb="3" eb="4">
      <t>チョウ</t>
    </rPh>
    <rPh sb="4" eb="5">
      <t>コロ</t>
    </rPh>
    <rPh sb="7" eb="8">
      <t>ダイ</t>
    </rPh>
    <rPh sb="9" eb="10">
      <t>ブ</t>
    </rPh>
    <rPh sb="10" eb="11">
      <t>アラワ</t>
    </rPh>
    <rPh sb="17" eb="18">
      <t>ヘン</t>
    </rPh>
    <rPh sb="19" eb="20">
      <t>ジョウ</t>
    </rPh>
    <phoneticPr fontId="6"/>
  </si>
  <si>
    <t>騎士団長殺し　第1部顕れるｲﾃﾞｱ編〈下〉</t>
    <rPh sb="0" eb="3">
      <t>キシダン</t>
    </rPh>
    <rPh sb="3" eb="4">
      <t>チョウ</t>
    </rPh>
    <rPh sb="4" eb="5">
      <t>コロ</t>
    </rPh>
    <rPh sb="7" eb="8">
      <t>ダイ</t>
    </rPh>
    <rPh sb="9" eb="10">
      <t>ブ</t>
    </rPh>
    <rPh sb="10" eb="11">
      <t>アラワ</t>
    </rPh>
    <rPh sb="17" eb="18">
      <t>ヘン</t>
    </rPh>
    <rPh sb="19" eb="20">
      <t>ゲ</t>
    </rPh>
    <phoneticPr fontId="6"/>
  </si>
  <si>
    <t>八日目の蝉</t>
    <phoneticPr fontId="5"/>
  </si>
  <si>
    <t>隣の家族は青く見える〈上〉</t>
    <phoneticPr fontId="2"/>
  </si>
  <si>
    <t>隣の家族は青く見える〈下〉</t>
    <phoneticPr fontId="2"/>
  </si>
  <si>
    <t>文庫　</t>
    <phoneticPr fontId="5"/>
  </si>
  <si>
    <t>はじめてであうえほんｼﾘｰｽﾞ おいしーい</t>
    <phoneticPr fontId="2"/>
  </si>
  <si>
    <t>はじめてであうえほんｼﾘｰｽﾞ ぷっぷっぷ～</t>
    <phoneticPr fontId="2"/>
  </si>
  <si>
    <t>きみの存在を意識する</t>
    <rPh sb="3" eb="5">
      <t>ソンザイ</t>
    </rPh>
    <rPh sb="6" eb="8">
      <t>イシキ</t>
    </rPh>
    <phoneticPr fontId="1"/>
  </si>
  <si>
    <t>M-B</t>
    <phoneticPr fontId="2"/>
  </si>
  <si>
    <t>フレーベル館の図鑑NATURA　うちゅうせいざ</t>
    <rPh sb="5" eb="6">
      <t>カン</t>
    </rPh>
    <rPh sb="7" eb="9">
      <t>ズカン</t>
    </rPh>
    <phoneticPr fontId="5"/>
  </si>
  <si>
    <t>フレーベル館</t>
    <rPh sb="5" eb="6">
      <t>カン</t>
    </rPh>
    <phoneticPr fontId="5"/>
  </si>
  <si>
    <t>フレーベル館の図鑑NATURA　いぬねこハムスターそのほか</t>
    <rPh sb="5" eb="6">
      <t>カン</t>
    </rPh>
    <rPh sb="7" eb="9">
      <t>ズカン</t>
    </rPh>
    <phoneticPr fontId="5"/>
  </si>
  <si>
    <t>フレーベル館の図鑑NATURA　ひとのからだ</t>
    <rPh sb="5" eb="6">
      <t>カン</t>
    </rPh>
    <rPh sb="7" eb="9">
      <t>ズカン</t>
    </rPh>
    <phoneticPr fontId="5"/>
  </si>
  <si>
    <t>フレーベル館の図鑑NATURA　はるなつあきふゆ</t>
    <rPh sb="5" eb="6">
      <t>カン</t>
    </rPh>
    <rPh sb="7" eb="9">
      <t>ズカン</t>
    </rPh>
    <phoneticPr fontId="5"/>
  </si>
  <si>
    <t>フレーベル館の図鑑NATURA　たべもの</t>
    <rPh sb="5" eb="6">
      <t>カン</t>
    </rPh>
    <rPh sb="7" eb="9">
      <t>ズカン</t>
    </rPh>
    <phoneticPr fontId="5"/>
  </si>
  <si>
    <t>フレーベル館の図鑑NATURA　きょうりゅうとおおむかしのいきもの</t>
    <rPh sb="5" eb="6">
      <t>カン</t>
    </rPh>
    <rPh sb="7" eb="9">
      <t>ズカン</t>
    </rPh>
    <phoneticPr fontId="5"/>
  </si>
  <si>
    <t>フレーベル館の図鑑NATURA　さかなとみずのいきもの</t>
    <rPh sb="5" eb="6">
      <t>カン</t>
    </rPh>
    <rPh sb="7" eb="9">
      <t>ズカン</t>
    </rPh>
    <phoneticPr fontId="5"/>
  </si>
  <si>
    <t>フレーベル館の図鑑NATURA　とり</t>
    <rPh sb="5" eb="6">
      <t>カン</t>
    </rPh>
    <rPh sb="7" eb="9">
      <t>ズカン</t>
    </rPh>
    <phoneticPr fontId="5"/>
  </si>
  <si>
    <t>フレーベル館の図鑑NATURA　ちきゅうかんきょう</t>
    <rPh sb="5" eb="6">
      <t>カン</t>
    </rPh>
    <rPh sb="7" eb="9">
      <t>ズカン</t>
    </rPh>
    <phoneticPr fontId="5"/>
  </si>
  <si>
    <t>フレーベル館の図鑑NATURA　どうぶつほにゅうるいはちゅうるい</t>
    <rPh sb="5" eb="6">
      <t>カン</t>
    </rPh>
    <rPh sb="7" eb="9">
      <t>ズカン</t>
    </rPh>
    <phoneticPr fontId="5"/>
  </si>
  <si>
    <t>フレーベル館の図鑑NATURA　しょくぶつ</t>
    <rPh sb="5" eb="6">
      <t>カン</t>
    </rPh>
    <rPh sb="7" eb="9">
      <t>ズカン</t>
    </rPh>
    <phoneticPr fontId="5"/>
  </si>
  <si>
    <t>フレーベル館の図鑑NATURA　こんちゅう</t>
    <rPh sb="5" eb="6">
      <t>カン</t>
    </rPh>
    <rPh sb="7" eb="9">
      <t>ズカン</t>
    </rPh>
    <phoneticPr fontId="5"/>
  </si>
  <si>
    <t>F</t>
    <phoneticPr fontId="5"/>
  </si>
  <si>
    <t>女性30代からの「複業」生活のすすめ　週23時間働き，男性平均年収を超える生き方</t>
    <rPh sb="0" eb="2">
      <t>ジョセイ</t>
    </rPh>
    <rPh sb="4" eb="5">
      <t>ダイ</t>
    </rPh>
    <rPh sb="9" eb="10">
      <t>フク</t>
    </rPh>
    <rPh sb="10" eb="11">
      <t>ギョウ</t>
    </rPh>
    <rPh sb="12" eb="14">
      <t>セイカツ</t>
    </rPh>
    <rPh sb="19" eb="20">
      <t>シュウ</t>
    </rPh>
    <rPh sb="22" eb="24">
      <t>ジカン</t>
    </rPh>
    <rPh sb="24" eb="25">
      <t>ハタラ</t>
    </rPh>
    <rPh sb="27" eb="29">
      <t>ダンセイ</t>
    </rPh>
    <rPh sb="29" eb="31">
      <t>ヘイキン</t>
    </rPh>
    <rPh sb="31" eb="33">
      <t>ネンシュウ</t>
    </rPh>
    <rPh sb="34" eb="35">
      <t>コ</t>
    </rPh>
    <rPh sb="37" eb="38">
      <t>イ</t>
    </rPh>
    <rPh sb="39" eb="40">
      <t>カタ</t>
    </rPh>
    <phoneticPr fontId="5"/>
  </si>
  <si>
    <t>さくら舎</t>
    <phoneticPr fontId="5"/>
  </si>
  <si>
    <t>女性情報2021年2月号</t>
    <rPh sb="10" eb="11">
      <t>ガツ</t>
    </rPh>
    <phoneticPr fontId="2"/>
  </si>
  <si>
    <t>寄贈</t>
    <rPh sb="0" eb="2">
      <t>キゾウ</t>
    </rPh>
    <phoneticPr fontId="5"/>
  </si>
  <si>
    <t>「気にしない」女はすべてうまくいく</t>
  </si>
  <si>
    <t>心理的安全性のつくりかたｰ「心理的柔軟性」が困難を乗り越えるﾁｰﾑに変える</t>
    <rPh sb="0" eb="3">
      <t>シンリテキ</t>
    </rPh>
    <rPh sb="3" eb="6">
      <t>アンゼンセイ</t>
    </rPh>
    <phoneticPr fontId="1"/>
  </si>
  <si>
    <t>ﾌﾗﾜｰﾃﾞﾓを記録する</t>
  </si>
  <si>
    <t>ﾓﾃないけど生きてます - 苦悩する男たちの当事者研究</t>
  </si>
  <si>
    <t>これからの男の子たちへ  :「男らしさ」から自由になるためのﾚｯｽﾝ</t>
  </si>
  <si>
    <t>ぼそぼそ声のﾌｪﾐﾆｽﾞﾑ</t>
  </si>
  <si>
    <t>僕が夫に出会うまで</t>
  </si>
  <si>
    <t>21世紀の「女の子」の親たちへｰ女子校の先生たちからのｱﾄﾞﾊﾞｲｽｰ</t>
    <rPh sb="2" eb="4">
      <t>セイキ</t>
    </rPh>
    <rPh sb="6" eb="7">
      <t>オンナ</t>
    </rPh>
    <rPh sb="8" eb="9">
      <t>コ</t>
    </rPh>
    <rPh sb="11" eb="12">
      <t>オヤ</t>
    </rPh>
    <rPh sb="16" eb="19">
      <t>ジョシコウ</t>
    </rPh>
    <rPh sb="20" eb="22">
      <t>センセイ</t>
    </rPh>
    <phoneticPr fontId="1"/>
  </si>
  <si>
    <t>泣いてる子どもにｲﾗｲﾗするのはずっと「あなた」が泣きたかったからｰ育児の悩みが消える「親の自己肯定感」を高める言葉</t>
  </si>
  <si>
    <t>炎上CMでよみとくｼﾞｪﾝﾀﾞｰ論</t>
    <rPh sb="0" eb="2">
      <t>エンジョウ</t>
    </rPh>
    <rPh sb="16" eb="17">
      <t>ロン</t>
    </rPh>
    <phoneticPr fontId="1"/>
  </si>
  <si>
    <t>親になったの私だけ!?</t>
    <rPh sb="0" eb="1">
      <t>オヤ</t>
    </rPh>
    <rPh sb="6" eb="7">
      <t>ワタシ</t>
    </rPh>
    <phoneticPr fontId="1"/>
  </si>
  <si>
    <t>少女ﾏﾝｶﾞのﾌﾞｻｲｸ女子考</t>
  </si>
  <si>
    <t>夫を捨てたい。</t>
  </si>
  <si>
    <t>夫の扶養からぬけだしたい</t>
  </si>
  <si>
    <t>3時のｱｯｺちゃん</t>
  </si>
  <si>
    <t>集英社文庫　遥かなる水の音</t>
    <rPh sb="0" eb="3">
      <t>シュウエイシャ</t>
    </rPh>
    <rPh sb="3" eb="5">
      <t>ブンコ</t>
    </rPh>
    <rPh sb="6" eb="7">
      <t>ハル</t>
    </rPh>
    <rPh sb="10" eb="11">
      <t>ミズ</t>
    </rPh>
    <rPh sb="12" eb="13">
      <t>オト</t>
    </rPh>
    <phoneticPr fontId="1"/>
  </si>
  <si>
    <t>肉体のｼﾞｪﾝﾀﾞｰを笑うな</t>
  </si>
  <si>
    <t>ﾏｼﾞｶﾙｸﾞﾗﾝﾏ</t>
  </si>
  <si>
    <t>ﾗｲｵﾝのおやつ</t>
  </si>
  <si>
    <t>今度生まれたら</t>
  </si>
  <si>
    <t>銀の夜</t>
  </si>
  <si>
    <t>ｶｹﾗ</t>
  </si>
  <si>
    <t>気がつけば、終着駅</t>
  </si>
  <si>
    <t>ときどき女装するｼﾝｸﾞﾙﾊﾟﾊﾟが娘ふたりを育てながら考える家族、愛、性のことなど</t>
  </si>
  <si>
    <t>母ではなくて、親になる</t>
  </si>
  <si>
    <t>元女子高生,ﾊﾟﾊﾟになる</t>
  </si>
  <si>
    <t>彼女たちの部屋</t>
  </si>
  <si>
    <t>あおいらくだ</t>
  </si>
  <si>
    <t>虫ｶﾞｰﾙ　ほんとうにあったおはなし</t>
    <rPh sb="0" eb="1">
      <t>ムシ</t>
    </rPh>
    <phoneticPr fontId="1"/>
  </si>
  <si>
    <t>はたらくくるま　まかせとけ</t>
  </si>
  <si>
    <t>おでかけえほん　でんしゃにのって</t>
  </si>
  <si>
    <t>ﾃﾞｨｱｶﾞｰﾙｰおんなのこたちへ</t>
  </si>
  <si>
    <t>これなあに？かたぬきえほん　どうぶついろいろかくれんぼ</t>
  </si>
  <si>
    <t>ｴﾄｾﾄﾗﾌﾞｯｸｽ</t>
  </si>
  <si>
    <t>PHP新書</t>
    <rPh sb="3" eb="5">
      <t>シンショ</t>
    </rPh>
    <phoneticPr fontId="1"/>
  </si>
  <si>
    <t>大月書店</t>
    <rPh sb="0" eb="2">
      <t>オオツキ</t>
    </rPh>
    <rPh sb="2" eb="4">
      <t>ショテン</t>
    </rPh>
    <phoneticPr fontId="1"/>
  </si>
  <si>
    <t>祥伝社</t>
    <rPh sb="0" eb="3">
      <t>ショウデンシャ</t>
    </rPh>
    <phoneticPr fontId="1"/>
  </si>
  <si>
    <t>日経BP</t>
  </si>
  <si>
    <t>光文社新書</t>
    <rPh sb="0" eb="3">
      <t>コウブンシャ</t>
    </rPh>
    <rPh sb="3" eb="5">
      <t>シンショ</t>
    </rPh>
    <phoneticPr fontId="1"/>
  </si>
  <si>
    <t>集英社</t>
    <rPh sb="0" eb="3">
      <t>シュウエイシャ</t>
    </rPh>
    <phoneticPr fontId="1"/>
  </si>
  <si>
    <t>岩崎書店</t>
    <rPh sb="0" eb="2">
      <t>イワサキ</t>
    </rPh>
    <rPh sb="2" eb="4">
      <t>ショテン</t>
    </rPh>
    <phoneticPr fontId="1"/>
  </si>
  <si>
    <t>偕成社</t>
    <rPh sb="0" eb="3">
      <t>カイセイシャ</t>
    </rPh>
    <phoneticPr fontId="1"/>
  </si>
  <si>
    <t>アリス館</t>
    <rPh sb="3" eb="4">
      <t>カン</t>
    </rPh>
    <phoneticPr fontId="1"/>
  </si>
  <si>
    <t>新書</t>
    <rPh sb="0" eb="2">
      <t>シンショ</t>
    </rPh>
    <phoneticPr fontId="5"/>
  </si>
  <si>
    <t>新書</t>
    <rPh sb="0" eb="2">
      <t>シンショ</t>
    </rPh>
    <phoneticPr fontId="5"/>
  </si>
  <si>
    <t>おんなの民法100</t>
    <phoneticPr fontId="5"/>
  </si>
  <si>
    <t>子育て後に「何もない私」にならない30のルール</t>
    <phoneticPr fontId="5"/>
  </si>
  <si>
    <t>馬鹿ﾌﾞｽ貧乏で生きるしかないあなたに愛をこめて書いたので読んでください。</t>
    <phoneticPr fontId="5"/>
  </si>
  <si>
    <t>ﾍﾞｽﾄｾﾗｰｽﾞ</t>
    <phoneticPr fontId="5"/>
  </si>
  <si>
    <t>「ｱﾝｺﾝｼｬｽ･ﾊﾞｲｱｽ」ﾏﾈｼﾞﾒﾝﾄ7-最高のﾘｰﾀﾞｰは自分を信じない</t>
    <phoneticPr fontId="5"/>
  </si>
  <si>
    <t>「男女格差後進国」の衝撃―無意識のｼﾞｪﾝﾀﾞｰ･ﾊﾞｲｱｽを克服する</t>
    <phoneticPr fontId="5"/>
  </si>
  <si>
    <t>ﾌｪﾐﾆｽﾞﾑはもういらない、と彼女は言うけれどｰﾎﾟｽﾄﾌｪﾐﾆｽﾞﾑと「女らしさ」のゆくえ</t>
    <phoneticPr fontId="5"/>
  </si>
  <si>
    <t>BAMBOO ESSAY SELECTION 男社会がしんどいｰ痴漢だとか子育てだとか炎上だとか</t>
    <phoneticPr fontId="5"/>
  </si>
  <si>
    <t>おうち性教育はじめます―一番やさしい！防犯・SEX・命の伝え方</t>
    <phoneticPr fontId="5"/>
  </si>
  <si>
    <t>小林ｶﾂ代のあっという間のおかずｰ人気ﾚｼﾋﾟ91</t>
    <phoneticPr fontId="5"/>
  </si>
  <si>
    <t>月収20万円で幸せに暮らす本―家計にはときめきもﾒﾘﾊﾘも大事！</t>
    <phoneticPr fontId="5"/>
  </si>
  <si>
    <t>その名を暴けｰ＃MeTooに火をつけたｼﾞｬｰﾅﾘｽﾄたちの闘い</t>
    <phoneticPr fontId="5"/>
  </si>
  <si>
    <t>女性情報2021年3月号</t>
    <rPh sb="10" eb="11">
      <t>ガツ</t>
    </rPh>
    <phoneticPr fontId="2"/>
  </si>
  <si>
    <t>女性情報2021年4月号</t>
    <rPh sb="10" eb="11">
      <t>ガツ</t>
    </rPh>
    <phoneticPr fontId="2"/>
  </si>
  <si>
    <t>女性情報2021年5月号</t>
    <rPh sb="10" eb="11">
      <t>ガツ</t>
    </rPh>
    <phoneticPr fontId="2"/>
  </si>
  <si>
    <t>女性情報2021年6月号</t>
    <rPh sb="10" eb="11">
      <t>ガツ</t>
    </rPh>
    <phoneticPr fontId="2"/>
  </si>
  <si>
    <t>男女共同参画白書（令和３年度版）</t>
    <rPh sb="0" eb="6">
      <t>ダンジョキョウドウサンカク</t>
    </rPh>
    <rPh sb="6" eb="8">
      <t>ハクショ</t>
    </rPh>
    <rPh sb="9" eb="11">
      <t>レイワ</t>
    </rPh>
    <rPh sb="12" eb="15">
      <t>ネンドバン</t>
    </rPh>
    <phoneticPr fontId="5"/>
  </si>
  <si>
    <t>勝美印刷株式会社</t>
    <rPh sb="0" eb="2">
      <t>カツミ</t>
    </rPh>
    <rPh sb="2" eb="4">
      <t>インサツ</t>
    </rPh>
    <rPh sb="4" eb="8">
      <t>カブシキガイシャ</t>
    </rPh>
    <phoneticPr fontId="5"/>
  </si>
  <si>
    <t>【禁帯出】</t>
    <phoneticPr fontId="5"/>
  </si>
  <si>
    <t xml:space="preserve"> </t>
    <phoneticPr fontId="5"/>
  </si>
  <si>
    <t>いのちの輝き　ハンセン病療養所退所者の体験記</t>
    <rPh sb="4" eb="5">
      <t>カガヤ</t>
    </rPh>
    <rPh sb="11" eb="15">
      <t>ビョウリョウヨウジョ</t>
    </rPh>
    <rPh sb="15" eb="18">
      <t>タイショシャ</t>
    </rPh>
    <rPh sb="19" eb="22">
      <t>タイケンキ</t>
    </rPh>
    <phoneticPr fontId="5"/>
  </si>
  <si>
    <t>大阪府社会福祉法人恩賜財団済生会支部大阪府済生会ハンセン病回復者支援センター</t>
    <phoneticPr fontId="5"/>
  </si>
  <si>
    <t>女性情報2021年7月号</t>
    <rPh sb="10" eb="11">
      <t>ガツ</t>
    </rPh>
    <phoneticPr fontId="2"/>
  </si>
  <si>
    <t>㈲ﾊﾟﾄﾞ･
ｳｨﾒﾝｽﾞ･ｵﾌｨｽ</t>
    <phoneticPr fontId="5"/>
  </si>
  <si>
    <t>ｵｰﾄﾞﾘｰ･ﾀﾝ　自由への手紙</t>
  </si>
  <si>
    <t>ﾓﾔﾓﾔした悩みから抜け出そう!"心に余裕がある女性"の仕事のﾙｰﾙ</t>
    <phoneticPr fontId="6"/>
  </si>
  <si>
    <t>世界は女性が変えてきたー夢をつないだ84人の勇者たち</t>
    <phoneticPr fontId="6"/>
  </si>
  <si>
    <t>世界最高のﾁｰﾑｰｸﾞｰｸﾞﾙ流「最少の人数」で「最大の成果」を生み出す方法</t>
    <phoneticPr fontId="6"/>
  </si>
  <si>
    <t>ﾏｲﾉﾘﾃｨﾃﾞｻﾞｲﾝ-弱さを生かせる社会をつくろう</t>
    <phoneticPr fontId="6"/>
  </si>
  <si>
    <t>ﾗｲﾂ社</t>
    <rPh sb="3" eb="4">
      <t>シャ</t>
    </rPh>
    <phoneticPr fontId="2"/>
  </si>
  <si>
    <t>失われた賃金を求めて</t>
    <phoneticPr fontId="6"/>
  </si>
  <si>
    <t>男性の非暴力宣言ｰﾎﾜｲﾄﾘﾎﾞﾝ・ｷｬﾝﾍﾟｰﾝ</t>
    <phoneticPr fontId="6"/>
  </si>
  <si>
    <t>女に生まれてﾓﾔってる！ｰ本当は「自分らしく」いたいだけなのに</t>
    <phoneticPr fontId="6"/>
  </si>
  <si>
    <t xml:space="preserve">存在しない女たち ｰ 男性優位の世界にひそむ見せかけのﾌｧｸﾄを暴く </t>
    <phoneticPr fontId="6"/>
  </si>
  <si>
    <t>ﾌｪﾐﾆｽﾄってわけじゃないけど、どこか感じる違和感について-言葉にならないﾓﾔﾓﾔを1つ1つ「全部」整理してみた</t>
    <phoneticPr fontId="6"/>
  </si>
  <si>
    <t>「母と息子」の日本論</t>
    <phoneticPr fontId="6"/>
  </si>
  <si>
    <t>ﾓﾗﾆｹﾞｰﾓﾗﾊﾗ夫から逃げた妻たち</t>
    <phoneticPr fontId="6"/>
  </si>
  <si>
    <t>医者が教える女体大全ｰｵﾄﾅ女子の不調に効く!自分のｶﾗﾀﾞの｢取扱説明書｣</t>
    <phoneticPr fontId="6"/>
  </si>
  <si>
    <t>ｵﾄﾅ女子のｶﾗﾀﾞとｺｺﾛのｾﾙﾌｹｱ</t>
    <phoneticPr fontId="6"/>
  </si>
  <si>
    <t>新星出版社</t>
  </si>
  <si>
    <t>ｵﾄﾅ女子のおうちｾﾙﾌｹｱ-自分を癒すﾏｯｻｰｼﾞ、瞑想、ｽﾄﾚｯﾁ</t>
    <phoneticPr fontId="6"/>
  </si>
  <si>
    <t>女性ﾎﾙﾓﾝが整うｵﾄﾅ女子の睡眠ﾉｰﾄ</t>
    <phoneticPr fontId="6"/>
  </si>
  <si>
    <t>ﾋﾞｼﾞﾈｽと人生の「見え方」が一変する 生命科学的思考</t>
    <phoneticPr fontId="6"/>
  </si>
  <si>
    <t>NewsPicksﾊﾟﾌﾞﾘｯｼﾝｸﾞ</t>
    <phoneticPr fontId="6"/>
  </si>
  <si>
    <t>週末は、Niksen。(ﾆｸｾﾝ)ｰ“何もしない時間”が、人生に幸せを呼び込む</t>
    <phoneticPr fontId="6"/>
  </si>
  <si>
    <t>大和出版（文京区）</t>
  </si>
  <si>
    <t>はらぺこ万歳!おかわり - 夫婦ごはん＆親子ごはん</t>
    <phoneticPr fontId="6"/>
  </si>
  <si>
    <t>大黒柱妻の日常-共働きﾜﾝｵﾍﾟ妻が、夫と役割交替してみたら?</t>
    <phoneticPr fontId="6"/>
  </si>
  <si>
    <t>ｴﾑﾃﾞｨｴﾇｺｰﾎﾟﾚｰｼｮﾝ</t>
  </si>
  <si>
    <t>本音の置き場所</t>
  </si>
  <si>
    <t>贖罪</t>
    <rPh sb="0" eb="2">
      <t>ショクザイ</t>
    </rPh>
    <phoneticPr fontId="6"/>
  </si>
  <si>
    <t>乳房のくにで</t>
    <phoneticPr fontId="6"/>
  </si>
  <si>
    <t>流浪の月</t>
    <phoneticPr fontId="6"/>
  </si>
  <si>
    <t>東京創元社</t>
  </si>
  <si>
    <t>灰の劇場</t>
    <phoneticPr fontId="6"/>
  </si>
  <si>
    <t>52ﾍﾙﾂのｸｼﾞﾗたち</t>
    <phoneticPr fontId="6"/>
  </si>
  <si>
    <t>いのちの停車場</t>
    <phoneticPr fontId="6"/>
  </si>
  <si>
    <t>展望塔のﾗﾌﾟﾝﾂｪﾙ</t>
    <phoneticPr fontId="6"/>
  </si>
  <si>
    <t>私がﾌｪﾐﾆｽﾞﾑを知らなかった頃</t>
    <rPh sb="0" eb="1">
      <t>ワタシ</t>
    </rPh>
    <rPh sb="10" eb="11">
      <t>シ</t>
    </rPh>
    <rPh sb="16" eb="17">
      <t>コロ</t>
    </rPh>
    <phoneticPr fontId="2"/>
  </si>
  <si>
    <t>晶文社</t>
    <rPh sb="0" eb="3">
      <t>ショウブンシャ</t>
    </rPh>
    <phoneticPr fontId="2"/>
  </si>
  <si>
    <t>彼女の名前は</t>
    <phoneticPr fontId="6"/>
  </si>
  <si>
    <t>ｻﾞﾘｶﾞﾆの鳴くところ</t>
    <phoneticPr fontId="6"/>
  </si>
  <si>
    <t>別の人</t>
    <phoneticPr fontId="6"/>
  </si>
  <si>
    <t>笑本おかしばなし　ももたろう</t>
    <phoneticPr fontId="6"/>
  </si>
  <si>
    <t>幼児絵本ｼﾘｰｽﾞ　ｻﾝﾄﾞｲｯﾁｻﾝﾄﾞｲｯﾁ</t>
    <phoneticPr fontId="6"/>
  </si>
  <si>
    <t>おしえて!くもくん-ﾌﾟﾗｲﾍﾞｰﾄｿﾞｰﾝってなあに?</t>
    <phoneticPr fontId="6"/>
  </si>
  <si>
    <t>東山書房</t>
  </si>
  <si>
    <t>ﾊﾟﾝどろぼう</t>
    <phoneticPr fontId="6"/>
  </si>
  <si>
    <t>おばけのｹｰｷ屋さん</t>
    <phoneticPr fontId="6"/>
  </si>
  <si>
    <t>ﾏﾁﾙﾀﾞとふたりのﾊﾟﾊﾟ</t>
    <phoneticPr fontId="6"/>
  </si>
  <si>
    <t>はじめてえほん　ｶｼｬｯ!</t>
    <phoneticPr fontId="6"/>
  </si>
  <si>
    <t>女の子はなんでもできる!</t>
    <phoneticPr fontId="6"/>
  </si>
  <si>
    <t>どうぶつだあれ?</t>
    <phoneticPr fontId="6"/>
  </si>
  <si>
    <t>よくきたね</t>
    <phoneticPr fontId="6"/>
  </si>
  <si>
    <t>すいすいたこたこ</t>
    <phoneticPr fontId="6"/>
  </si>
  <si>
    <t>M-B</t>
  </si>
  <si>
    <t>女の子はどう生きるかｰ教えて、上野先生!</t>
    <phoneticPr fontId="6"/>
  </si>
  <si>
    <t>女の子だから、男の子だからをなくす本</t>
    <phoneticPr fontId="6"/>
  </si>
  <si>
    <t>生理ちゃん 〈4日目〉</t>
    <phoneticPr fontId="6"/>
  </si>
  <si>
    <t>女性情報2021年8月号</t>
    <rPh sb="10" eb="11">
      <t>ガツ</t>
    </rPh>
    <rPh sb="11" eb="12">
      <t>ゴウ</t>
    </rPh>
    <phoneticPr fontId="2"/>
  </si>
  <si>
    <t>女性情報2021年9月号</t>
    <rPh sb="10" eb="11">
      <t>ガツ</t>
    </rPh>
    <rPh sb="11" eb="12">
      <t>ゴウ</t>
    </rPh>
    <phoneticPr fontId="2"/>
  </si>
  <si>
    <t>女性情報2021年10月号</t>
    <rPh sb="11" eb="12">
      <t>ガツ</t>
    </rPh>
    <rPh sb="12" eb="13">
      <t>ゴウ</t>
    </rPh>
    <phoneticPr fontId="2"/>
  </si>
  <si>
    <t>女性情報2021年11月号</t>
    <rPh sb="11" eb="12">
      <t>ガツ</t>
    </rPh>
    <rPh sb="12" eb="13">
      <t>ゴウ</t>
    </rPh>
    <phoneticPr fontId="2"/>
  </si>
  <si>
    <t>ラストスパート　今からでも，想像もしなかった未来を築ける。</t>
    <rPh sb="8" eb="9">
      <t>イマ</t>
    </rPh>
    <rPh sb="14" eb="16">
      <t>ソウゾウ</t>
    </rPh>
    <rPh sb="22" eb="24">
      <t>ミライ</t>
    </rPh>
    <rPh sb="25" eb="26">
      <t>キズ</t>
    </rPh>
    <phoneticPr fontId="5"/>
  </si>
  <si>
    <t>文芸社</t>
    <rPh sb="0" eb="3">
      <t>ブンゲイシャ</t>
    </rPh>
    <phoneticPr fontId="5"/>
  </si>
  <si>
    <t>女性情報2021年12月号</t>
    <rPh sb="11" eb="12">
      <t>ガツ</t>
    </rPh>
    <rPh sb="12" eb="13">
      <t>ゴウ</t>
    </rPh>
    <phoneticPr fontId="2"/>
  </si>
  <si>
    <t>K</t>
    <phoneticPr fontId="5"/>
  </si>
  <si>
    <t>ｱﾌﾘｶ少年が日本で育った結果</t>
    <phoneticPr fontId="5"/>
  </si>
  <si>
    <t>毎日新聞出版</t>
    <phoneticPr fontId="5"/>
  </si>
  <si>
    <t>寄贈</t>
  </si>
  <si>
    <t>ｱﾌﾘｶ少年が日本で育った結果　ﾌｧﾐﾘｰ編</t>
    <phoneticPr fontId="5"/>
  </si>
  <si>
    <t>女性情報2022年1月号</t>
    <rPh sb="10" eb="11">
      <t>ガツ</t>
    </rPh>
    <rPh sb="11" eb="12">
      <t>ゴウ</t>
    </rPh>
    <phoneticPr fontId="2"/>
  </si>
  <si>
    <t>ダイヤモンド社</t>
  </si>
  <si>
    <t>働くｵﾄﾅ女子のためのゆるっと習慣ｰ毎日のﾓﾔﾓﾔ　ﾌﾟﾁｽﾄﾚｽがすーっと消える</t>
  </si>
  <si>
    <t>ﾙｰｽ･ﾍﾞｲﾀﾞｰ･ｷﾞﾝｽﾞﾊﾞｰｸﾞｰ信念は社会を変えた!</t>
  </si>
  <si>
    <t>女たちのﾎﾟﾘﾃｨｸｽｰ台頭する世界の女性政治家たち</t>
  </si>
  <si>
    <t>おしゃれ防災ｱｲﾃﾞｱ帖ｰ日々の暮らしに馴染み、“もしも”の時は家族を守る70の備え</t>
  </si>
  <si>
    <t>男も育休って、あり?</t>
  </si>
  <si>
    <t>雷鳥社</t>
  </si>
  <si>
    <t>私は自分のﾊﾟｲを求めるだけであって人類を救いにきたわけじゃない</t>
  </si>
  <si>
    <t>産めないけれど育てたい。不妊からの特別養子縁組へ</t>
  </si>
  <si>
    <t>早く絶版になってほしい＃駄言辞典</t>
    <rPh sb="0" eb="1">
      <t>ハヤ</t>
    </rPh>
    <rPh sb="2" eb="4">
      <t>ゼッパン</t>
    </rPh>
    <rPh sb="12" eb="13">
      <t>ダ</t>
    </rPh>
    <rPh sb="13" eb="14">
      <t>ゴン</t>
    </rPh>
    <rPh sb="14" eb="16">
      <t>ジテン</t>
    </rPh>
    <phoneticPr fontId="1"/>
  </si>
  <si>
    <t>日経BP</t>
    <rPh sb="0" eb="2">
      <t>ニッケイ</t>
    </rPh>
    <phoneticPr fontId="1"/>
  </si>
  <si>
    <t>不調女子のｶﾗﾀﾞよろこぶ栄養BOOK</t>
  </si>
  <si>
    <t>小さないのちのﾄﾞｱを開けてｰ思いがけない妊娠をめぐる6人の選択</t>
  </si>
  <si>
    <t>春陽堂書店</t>
  </si>
  <si>
    <t>ぼくはｲｴﾛｰでﾎﾜｲﾄで、ちょっとﾌﾞﾙｰ 〈2〉</t>
  </si>
  <si>
    <t>Clover出版</t>
  </si>
  <si>
    <t>子どもが育つ魔法の言葉-世界中の親が共感した子育ての知恵100(新装版)</t>
  </si>
  <si>
    <t>美容は自尊心の筋ﾄﾚ</t>
  </si>
  <si>
    <t>Pヴァイン</t>
  </si>
  <si>
    <t>ｼﾞｮｾﾞと虎と魚たち 〈上〉</t>
  </si>
  <si>
    <t>ｼﾞｮｾﾞと虎と魚たち 〈下〉</t>
  </si>
  <si>
    <t>あんなにあんなに</t>
  </si>
  <si>
    <t>男の子になりたかった女の子になりたかった女の子</t>
  </si>
  <si>
    <t>水を縫う</t>
  </si>
  <si>
    <t>どうしてわたしはあの子じゃないの</t>
  </si>
  <si>
    <t>わたし、定時で帰ります。-ﾗｲｼﾞﾝｸﾞ</t>
  </si>
  <si>
    <t>双葉文庫　1日10分のごほうびｰNHK国際放送が選んだ日本の名作</t>
  </si>
  <si>
    <t>双葉文庫　1日10分のぜいたくｰNHK国際放送が選んだ日本の名作</t>
  </si>
  <si>
    <t>彼岸花が咲く島</t>
  </si>
  <si>
    <t>むしろ、考える家事</t>
  </si>
  <si>
    <t>ﾊﾖﾝｶﾞｰﾊｰｲ,おこづかいﾃﾞｰﾄしない?</t>
  </si>
  <si>
    <t>ｱｼﾞｭﾏ</t>
  </si>
  <si>
    <t>ｴﾙくらぶ 4羽のめんどりと1羽のおんどり</t>
  </si>
  <si>
    <t>せかいでさいしょにｽﾞﾎﾞﾝをはいた女の子</t>
  </si>
  <si>
    <t>光村教育図書</t>
  </si>
  <si>
    <t>あっ!そうなんだ!わたしのからだｰ幼児に語る性と生</t>
  </si>
  <si>
    <t>ｴｲﾃﾞﾙ研究所</t>
  </si>
  <si>
    <t>おとどけものです。</t>
  </si>
  <si>
    <t>わたしのおとうと、へん…かなあ</t>
  </si>
  <si>
    <t>評論社</t>
  </si>
  <si>
    <t>おどります</t>
  </si>
  <si>
    <t>絵本館</t>
  </si>
  <si>
    <t>こどもｼﾞｪﾝﾀﾞｰ</t>
  </si>
  <si>
    <t>ワニブックス</t>
  </si>
  <si>
    <t>男子が10代のうちに考えておきたいこと</t>
  </si>
  <si>
    <t>集英社版・学習漫画　世界の伝記NEXTｴﾚﾉｱ･ﾙｰｽﾞﾍﾞﾙﾄｰ人権のために国連で活躍した大統領夫人</t>
  </si>
  <si>
    <t xml:space="preserve">繊細な人の心が折れない働き方 </t>
  </si>
  <si>
    <t>ﾓﾔる言葉､ﾔﾊﾞｲ人ｰ自尊心を削る人から心を守る｢言葉の護身術」</t>
  </si>
  <si>
    <t>あとから怒りがわいてくる人のための処方箋</t>
  </si>
  <si>
    <t>冬の蕾ｰﾍﾞｱﾃ･ｼﾛﾀと女性の権利</t>
  </si>
  <si>
    <t>みんなの「わがまま」入門</t>
  </si>
  <si>
    <t>彼女が性被害に遭うなんて</t>
  </si>
  <si>
    <t>仕事も人生も自分らしく　ｲﾏﾄﾞｷ女性管理職の働き方</t>
  </si>
  <si>
    <t>防大女子ｰ究極の男性組織に飛び込んだ女性たち</t>
  </si>
  <si>
    <t>HSPｻﾗﾘｰﾏﾝｰ人に疲れやすい僕が、楽しく働けるようになったﾜｹ</t>
  </si>
  <si>
    <t>ｷｬﾘｱを創るｰ女性のｷｬﾘｱ形成論入門</t>
  </si>
  <si>
    <t>彼女がたどり着いた愛すべき仕事たち　これが私の生きる道!</t>
  </si>
  <si>
    <t>ﾊﾗｽﾒﾝﾄの境界線ｰｾｸﾊﾗ･ﾊﾟﾜﾊﾗに戸惑う男たち</t>
  </si>
  <si>
    <t>はじめての西洋ｼﾞｪﾝﾀﾞｰ史ｰ家族史からｸﾞﾛｰﾊﾞﾙ･ﾋｽﾄﾘｰまで</t>
  </si>
  <si>
    <t>ぜんぶ運命だったんかいｰおじさん社会と女子の一生</t>
  </si>
  <si>
    <t>妻に言えない夫の本音ｰ仕事と子育てをめぐる葛藤の正体</t>
  </si>
  <si>
    <t>ﾌｪﾐﾆｽﾞﾑに出会って長生きしたくなった。</t>
  </si>
  <si>
    <t>不機嫌な妻　無関心な夫‐うまくいっている夫婦の話し方</t>
  </si>
  <si>
    <t>Nursing Today　ﾌﾞｯｸﾚｯﾄ#生理の貧困 - #Period Poverty</t>
  </si>
  <si>
    <t>生理CAMP　みんなで聞く・知る・語る!</t>
  </si>
  <si>
    <t>体の声を聞くことで生理が楽になるｰ「自分に優しい生活」で婦人科系の不調が消える</t>
  </si>
  <si>
    <t>あいつｹﾞｲだってｰｱｳﾃｨﾝｸﾞはなぜ問題なのか？</t>
  </si>
  <si>
    <t>生理中です</t>
  </si>
  <si>
    <t>子育て経営学ｰ気鋭のﾋﾞｼﾞﾈｽﾘｰﾀﾞｰたちはわが子をどう育てているのか</t>
  </si>
  <si>
    <t>ﾊﾟﾊﾟとﾏﾏの育児戦略</t>
  </si>
  <si>
    <t>はちみつｺﾐｯｸｴｯｾｲ 理系夫のみるみる片付く!整理収納術</t>
  </si>
  <si>
    <t>ﾊﾟﾊﾟいや､めろんｰ男が子育てしてみつけた17の知恵</t>
  </si>
  <si>
    <t>狭い家でも「ゆとりある暮らし」は仕組みが9割</t>
  </si>
  <si>
    <t>お金・仕事・家事の不安がなくなる共働き夫婦最強の教科書ｰ3000以上の家計を診断した人気FPが教える</t>
  </si>
  <si>
    <t>アイドル保健体育</t>
  </si>
  <si>
    <t>義母と娘のブルース 〈上〉</t>
  </si>
  <si>
    <t>義母と娘のブルース 〈下〉</t>
  </si>
  <si>
    <t>おっさんの掟ｰ｢大阪のおばちゃん」が見た日本ﾗｸﾞﾋﾞｰ協会「失敗の本質」</t>
  </si>
  <si>
    <t>星を掬う</t>
  </si>
  <si>
    <t>永田町小町ﾊﾞﾄﾙ</t>
  </si>
  <si>
    <t>かか</t>
  </si>
  <si>
    <t>元彼の遺言状</t>
  </si>
  <si>
    <t>倒産続きの彼女</t>
  </si>
  <si>
    <t>老後の資金がありません</t>
  </si>
  <si>
    <t>ﾐｯﾄﾞﾅｲﾄｽﾜﾝ</t>
  </si>
  <si>
    <t>自転しながら公転する</t>
  </si>
  <si>
    <t xml:space="preserve">欲が出ました </t>
  </si>
  <si>
    <t>夜が明ける</t>
  </si>
  <si>
    <t>ﾊﾟﾊﾟになったぼくへ</t>
  </si>
  <si>
    <t>あかちゃんうさぎとﾊﾟﾊﾟ</t>
  </si>
  <si>
    <t>のりものえほん しゅっぱつしんこう!</t>
  </si>
  <si>
    <t>きらいさきらい</t>
  </si>
  <si>
    <t>にじいろのしあわせｰﾏｰﾛﾝﾌﾞﾝﾄﾞのあるいちにち</t>
  </si>
  <si>
    <t>MOEのえほん ゆめぎんこう</t>
  </si>
  <si>
    <t>MOEのえほん ゆめぎんこう ちいさなおきゃくさま</t>
  </si>
  <si>
    <t>だいすきだよ　おつきさまにとどくほど</t>
  </si>
  <si>
    <t>ﾊﾟｯﾋﾟﾌﾟｯﾍﾟﾎﾟｰのﾊﾟﾝｹｰｷ</t>
  </si>
  <si>
    <t>ﾜﾆ･ﾌﾟﾗｽ</t>
  </si>
  <si>
    <t>Ciover出版</t>
  </si>
  <si>
    <t>山川出版社</t>
  </si>
  <si>
    <t>ﾃﾞｨｽｶﾊﾞｰ･ﾄｩｴﾝﾃｨﾜﾝ</t>
  </si>
  <si>
    <t>BABｼﾞｬﾊﾟﾝ</t>
  </si>
  <si>
    <t>repicbook</t>
  </si>
  <si>
    <t>致知出版社</t>
  </si>
  <si>
    <t>ｵｰﾊﾞｰﾗｯﾌﾟ</t>
  </si>
  <si>
    <t>シーディージャーナル</t>
  </si>
  <si>
    <t>東京書店</t>
  </si>
  <si>
    <t>好学社</t>
  </si>
  <si>
    <t>パイインターナショナル</t>
  </si>
  <si>
    <t>女性情報2022年2月号</t>
    <rPh sb="10" eb="11">
      <t>ガツ</t>
    </rPh>
    <rPh sb="11" eb="12">
      <t>ゴウ</t>
    </rPh>
    <phoneticPr fontId="2"/>
  </si>
  <si>
    <t>女性情報2022年3月号</t>
    <rPh sb="10" eb="11">
      <t>ガツ</t>
    </rPh>
    <rPh sb="11" eb="12">
      <t>ゴウ</t>
    </rPh>
    <phoneticPr fontId="2"/>
  </si>
  <si>
    <t>【禁帯出】大型本</t>
    <phoneticPr fontId="5"/>
  </si>
  <si>
    <t>大型本</t>
    <phoneticPr fontId="5"/>
  </si>
  <si>
    <t>明日の太陽ｰ一女性の闘い</t>
    <rPh sb="6" eb="7">
      <t>イチ</t>
    </rPh>
    <phoneticPr fontId="5"/>
  </si>
  <si>
    <t>大型本</t>
    <rPh sb="0" eb="3">
      <t>オオガタボン</t>
    </rPh>
    <phoneticPr fontId="5"/>
  </si>
  <si>
    <t>大型本</t>
    <rPh sb="0" eb="2">
      <t>オオガタ</t>
    </rPh>
    <rPh sb="2" eb="3">
      <t>ホン</t>
    </rPh>
    <phoneticPr fontId="5"/>
  </si>
  <si>
    <t>大型本</t>
    <phoneticPr fontId="5"/>
  </si>
  <si>
    <t>新書</t>
    <rPh sb="0" eb="2">
      <t>シンショ</t>
    </rPh>
    <phoneticPr fontId="5"/>
  </si>
  <si>
    <t>ｽﾏﾎ脳</t>
    <phoneticPr fontId="5"/>
  </si>
  <si>
    <t>新書</t>
    <rPh sb="0" eb="2">
      <t>シンショ</t>
    </rPh>
    <phoneticPr fontId="5"/>
  </si>
  <si>
    <t>女性の健康読本　女医が贈るヘルスガイド　</t>
    <rPh sb="8" eb="10">
      <t>ジョイ</t>
    </rPh>
    <rPh sb="11" eb="12">
      <t>オク</t>
    </rPh>
    <phoneticPr fontId="5"/>
  </si>
  <si>
    <t>大型本</t>
    <rPh sb="0" eb="3">
      <t>オオガタボン</t>
    </rPh>
    <phoneticPr fontId="5"/>
  </si>
  <si>
    <t>大型本</t>
    <phoneticPr fontId="5"/>
  </si>
  <si>
    <t>大型本</t>
    <phoneticPr fontId="5"/>
  </si>
  <si>
    <t>【禁帯出】大型本</t>
    <rPh sb="1" eb="2">
      <t>キン</t>
    </rPh>
    <rPh sb="2" eb="4">
      <t>タイシュツ</t>
    </rPh>
    <phoneticPr fontId="5"/>
  </si>
  <si>
    <t>大型本</t>
    <phoneticPr fontId="5"/>
  </si>
  <si>
    <t>大型本</t>
    <phoneticPr fontId="5"/>
  </si>
  <si>
    <t>大型本</t>
    <phoneticPr fontId="5"/>
  </si>
  <si>
    <t>大型本</t>
    <phoneticPr fontId="5"/>
  </si>
  <si>
    <t>講談社のお料理BOOK　ひとりでできる子どもｷｯﾁﾝ</t>
    <phoneticPr fontId="2"/>
  </si>
  <si>
    <t>大型本</t>
    <phoneticPr fontId="5"/>
  </si>
  <si>
    <t>女性作曲家列伝</t>
    <phoneticPr fontId="5"/>
  </si>
  <si>
    <t>寄贈　新書</t>
    <rPh sb="0" eb="2">
      <t>キソウ</t>
    </rPh>
    <rPh sb="3" eb="5">
      <t>シンショ</t>
    </rPh>
    <phoneticPr fontId="8"/>
  </si>
  <si>
    <t>大型本</t>
    <phoneticPr fontId="5"/>
  </si>
  <si>
    <t>くまちゃん</t>
    <phoneticPr fontId="2"/>
  </si>
  <si>
    <t>文庫</t>
    <phoneticPr fontId="5"/>
  </si>
  <si>
    <t>みんな邪魔</t>
    <phoneticPr fontId="6"/>
  </si>
  <si>
    <t>双葉文庫　1日10分のしあわせｰNHK国際放送が選んだ日本の名作</t>
    <phoneticPr fontId="5"/>
  </si>
  <si>
    <t>文庫</t>
    <rPh sb="0" eb="2">
      <t>ブンコ</t>
    </rPh>
    <phoneticPr fontId="5"/>
  </si>
  <si>
    <t>ﾊﾟﾝﾀﾞどうぶつえん</t>
    <phoneticPr fontId="5"/>
  </si>
  <si>
    <t>ももちゃん</t>
    <phoneticPr fontId="2"/>
  </si>
  <si>
    <t>たいせつなあなた(あなたへ8)</t>
    <phoneticPr fontId="5"/>
  </si>
  <si>
    <t>ﾉﾗﾈｺぐんだん　ﾊﾟﾝこうじょう</t>
    <phoneticPr fontId="2"/>
  </si>
  <si>
    <t>ﾉﾗﾈｺぐんだん　きしゃぽっぽ</t>
    <phoneticPr fontId="5"/>
  </si>
  <si>
    <t>ﾉﾗﾈｺぐんだん　ｹｰｷをたべる</t>
    <phoneticPr fontId="6"/>
  </si>
  <si>
    <t>ﾉﾗﾈｺぐんだん　ｶﾚｰﾗｲｽ</t>
    <phoneticPr fontId="5"/>
  </si>
  <si>
    <t>はらぺこあおむし（ﾋﾞｯｸﾞﾌﾞｯｸ）</t>
    <phoneticPr fontId="5"/>
  </si>
  <si>
    <t>ぐりとぐら（大型絵本）</t>
    <phoneticPr fontId="5"/>
  </si>
  <si>
    <t>女性情報2022年4月号</t>
    <rPh sb="10" eb="11">
      <t>ガツ</t>
    </rPh>
    <rPh sb="11" eb="12">
      <t>ゴウ</t>
    </rPh>
    <phoneticPr fontId="2"/>
  </si>
  <si>
    <t>女性情報2022年5月号</t>
    <rPh sb="10" eb="11">
      <t>ガツ</t>
    </rPh>
    <rPh sb="11" eb="12">
      <t>ゴウ</t>
    </rPh>
    <phoneticPr fontId="2"/>
  </si>
  <si>
    <t>女性情報2022年6月号</t>
    <rPh sb="10" eb="11">
      <t>ガツ</t>
    </rPh>
    <rPh sb="11" eb="12">
      <t>ゴウ</t>
    </rPh>
    <phoneticPr fontId="2"/>
  </si>
  <si>
    <t>精神科医が教える一喜一憂しない生き方</t>
    <phoneticPr fontId="2"/>
  </si>
  <si>
    <t>三笠書房</t>
    <phoneticPr fontId="2"/>
  </si>
  <si>
    <t>ﾎﾟﾌﾟﾗ社</t>
    <phoneticPr fontId="2"/>
  </si>
  <si>
    <t>告発と呼ばれるものの周辺で</t>
    <phoneticPr fontId="2"/>
  </si>
  <si>
    <t>亜紀書房</t>
    <phoneticPr fontId="2"/>
  </si>
  <si>
    <t>自慢話でも武勇伝でもない「一般男性」の話から見えた生きづらさと男らしさのこと</t>
    <phoneticPr fontId="2"/>
  </si>
  <si>
    <t>扶桑社</t>
    <phoneticPr fontId="2"/>
  </si>
  <si>
    <t>失敗しないためのｼﾞｪﾝﾀﾞｰ表現ｶﾞｲﾄﾞﾌﾞｯｸ</t>
    <phoneticPr fontId="2"/>
  </si>
  <si>
    <t>私は男でﾌｪﾐﾆｽﾄです</t>
    <phoneticPr fontId="2"/>
  </si>
  <si>
    <t>世界思想社</t>
    <phoneticPr fontId="2"/>
  </si>
  <si>
    <t>＃MeTooの政治学-ｺﾘｱ･ﾌｪﾐﾆｽﾞﾑの最前線</t>
    <phoneticPr fontId="2"/>
  </si>
  <si>
    <t>大月書店</t>
    <phoneticPr fontId="2"/>
  </si>
  <si>
    <t>女の子の謎を解く</t>
    <phoneticPr fontId="2"/>
  </si>
  <si>
    <t>笠間書院</t>
    <phoneticPr fontId="2"/>
  </si>
  <si>
    <t>ﾃﾞｰﾄDVと学校-“あした”がある</t>
    <phoneticPr fontId="2"/>
  </si>
  <si>
    <t>ｴｲﾃﾞﾙ研究所</t>
    <phoneticPr fontId="2"/>
  </si>
  <si>
    <t>ｱｼﾞｭﾏ</t>
    <phoneticPr fontId="2"/>
  </si>
  <si>
    <t>ﾏﾁｽﾞﾓを削り取れ</t>
    <phoneticPr fontId="2"/>
  </si>
  <si>
    <t>子どものいない私たちの生き方-おひとりさまでも、結婚してても。</t>
    <phoneticPr fontId="2"/>
  </si>
  <si>
    <t>しんどい時の自分の守り方-10代から知っておきたいﾒﾝﾀﾙｹｱ</t>
    <phoneticPr fontId="2"/>
  </si>
  <si>
    <t>ﾅﾂﾒ社</t>
    <phoneticPr fontId="2"/>
  </si>
  <si>
    <t>もし親友が婦人科医で、何でも聞けるとしたら？</t>
    <phoneticPr fontId="2"/>
  </si>
  <si>
    <t>ｻﾝﾏｰｸ出版</t>
    <phoneticPr fontId="2"/>
  </si>
  <si>
    <t>ｾﾙﾌｹｱの道具箱-ｽﾄﾚｽと上手につきあう100のﾜ-ｸ</t>
    <phoneticPr fontId="2"/>
  </si>
  <si>
    <t>晶文社</t>
    <phoneticPr fontId="2"/>
  </si>
  <si>
    <t>女性のためのお金の不安、仕事のもやもや相談BOOK</t>
    <phoneticPr fontId="2"/>
  </si>
  <si>
    <t>夫が知らない家事ﾘｽﾄ</t>
    <phoneticPr fontId="2"/>
  </si>
  <si>
    <t>「ﾃﾚﾋﾞは見ない」というけれど-ｴﾝﾀﾒｺﾝﾃﾝﾂをﾌｪﾐﾆｽﾞﾑ・ｼﾞｪﾝﾀﾞ-から読む</t>
    <phoneticPr fontId="2"/>
  </si>
  <si>
    <t>青弓社</t>
    <phoneticPr fontId="2"/>
  </si>
  <si>
    <t>老~い、どん!-あなたにも「ﾖﾀﾍﾛ期」がやってくる</t>
    <rPh sb="0" eb="1">
      <t>ロウ</t>
    </rPh>
    <rPh sb="18" eb="19">
      <t>キ</t>
    </rPh>
    <phoneticPr fontId="2"/>
  </si>
  <si>
    <t>婦人之友社</t>
    <phoneticPr fontId="2"/>
  </si>
  <si>
    <t>老~い、どん!〈2〉どっこい生きてる90歳</t>
    <phoneticPr fontId="2"/>
  </si>
  <si>
    <t>婦人之友社</t>
    <phoneticPr fontId="2"/>
  </si>
  <si>
    <t>俺は主夫。職業、現役Jﾘｰｶﾞｰ</t>
    <phoneticPr fontId="2"/>
  </si>
  <si>
    <t>講談社</t>
    <phoneticPr fontId="2"/>
  </si>
  <si>
    <t>覚醒するｼｽﾀｰﾌｯﾄﾞ</t>
    <phoneticPr fontId="2"/>
  </si>
  <si>
    <t>河出書房新社</t>
    <phoneticPr fontId="2"/>
  </si>
  <si>
    <t>もう別れてもいいですか</t>
    <phoneticPr fontId="2"/>
  </si>
  <si>
    <t>我が友、ｽﾐｽ</t>
    <phoneticPr fontId="2"/>
  </si>
  <si>
    <t>集英社</t>
    <phoneticPr fontId="2"/>
  </si>
  <si>
    <t>らんたん</t>
    <phoneticPr fontId="2"/>
  </si>
  <si>
    <t>同志少女よ、敵を撃て</t>
    <phoneticPr fontId="2"/>
  </si>
  <si>
    <t>早川書房</t>
    <phoneticPr fontId="2"/>
  </si>
  <si>
    <t>燕は戻ってこない</t>
    <phoneticPr fontId="2"/>
  </si>
  <si>
    <t>集英社</t>
    <phoneticPr fontId="2"/>
  </si>
  <si>
    <t>生皮-あるｾｸｼｬﾙﾊﾗｽﾒﾝﾄの光景</t>
    <phoneticPr fontId="2"/>
  </si>
  <si>
    <t>ﾋﾟﾝｸ色なんかこわくない</t>
    <phoneticPr fontId="2"/>
  </si>
  <si>
    <t>新潮社</t>
    <phoneticPr fontId="2"/>
  </si>
  <si>
    <t>ｱﾝｿ-ｼｬﾙﾃﾞｨｽﾀﾝｽ</t>
    <phoneticPr fontId="2"/>
  </si>
  <si>
    <t>もっと、自分をいたわっていい</t>
    <phoneticPr fontId="2"/>
  </si>
  <si>
    <t>新日本出版社</t>
    <phoneticPr fontId="2"/>
  </si>
  <si>
    <t>ｼｿﾝから、</t>
    <phoneticPr fontId="2"/>
  </si>
  <si>
    <t>わたしの体に呪いをかけるな</t>
    <phoneticPr fontId="2"/>
  </si>
  <si>
    <t>三十の反撃</t>
    <phoneticPr fontId="2"/>
  </si>
  <si>
    <t>誓願</t>
    <phoneticPr fontId="2"/>
  </si>
  <si>
    <t>早川書房</t>
    <phoneticPr fontId="2"/>
  </si>
  <si>
    <t>ﾐｶﾝの味</t>
    <phoneticPr fontId="6"/>
  </si>
  <si>
    <t>朝日新聞出版</t>
    <phoneticPr fontId="6"/>
  </si>
  <si>
    <t>女ふたり、暮らしています。</t>
    <rPh sb="5" eb="6">
      <t>ク</t>
    </rPh>
    <phoneticPr fontId="2"/>
  </si>
  <si>
    <t>CCCメディアハウス</t>
    <phoneticPr fontId="2"/>
  </si>
  <si>
    <t>女の子の昔話えほん ﾏｰﾔのさるたいじ</t>
    <phoneticPr fontId="2"/>
  </si>
  <si>
    <t>偕成社</t>
    <phoneticPr fontId="2"/>
  </si>
  <si>
    <t>恋の絵本　ぼくのﾎﾟｰﾎﾟがこいをした</t>
    <phoneticPr fontId="2"/>
  </si>
  <si>
    <t>岩崎書店</t>
    <phoneticPr fontId="2"/>
  </si>
  <si>
    <t>女の子の昔話えほん ちからもちのおかね</t>
    <phoneticPr fontId="2"/>
  </si>
  <si>
    <t>偕成社</t>
    <phoneticPr fontId="2"/>
  </si>
  <si>
    <t>女の子の昔話えほん　おだんごころころ</t>
    <phoneticPr fontId="2"/>
  </si>
  <si>
    <t>ﾋﾟﾝｸはおとこのこのいろ</t>
    <phoneticPr fontId="2"/>
  </si>
  <si>
    <t>ﾁｭﾁｭをきたﾄﾗ</t>
    <phoneticPr fontId="2"/>
  </si>
  <si>
    <t>文化出版局</t>
    <phoneticPr fontId="2"/>
  </si>
  <si>
    <t>汐文社</t>
    <phoneticPr fontId="2"/>
  </si>
  <si>
    <t>B</t>
    <phoneticPr fontId="2"/>
  </si>
  <si>
    <t>E</t>
    <phoneticPr fontId="2"/>
  </si>
  <si>
    <t>G</t>
    <phoneticPr fontId="2"/>
  </si>
  <si>
    <t>G</t>
    <phoneticPr fontId="6"/>
  </si>
  <si>
    <t>G</t>
    <phoneticPr fontId="2"/>
  </si>
  <si>
    <t>G</t>
    <phoneticPr fontId="2"/>
  </si>
  <si>
    <t>H</t>
    <phoneticPr fontId="2"/>
  </si>
  <si>
    <t>H</t>
    <phoneticPr fontId="2"/>
  </si>
  <si>
    <t>I</t>
    <phoneticPr fontId="2"/>
  </si>
  <si>
    <t>I</t>
    <phoneticPr fontId="6"/>
  </si>
  <si>
    <t>J</t>
    <phoneticPr fontId="2"/>
  </si>
  <si>
    <t>K</t>
    <phoneticPr fontId="2"/>
  </si>
  <si>
    <t>K</t>
    <phoneticPr fontId="2"/>
  </si>
  <si>
    <t>L</t>
    <phoneticPr fontId="6"/>
  </si>
  <si>
    <t>L</t>
    <phoneticPr fontId="6"/>
  </si>
  <si>
    <t>L</t>
    <phoneticPr fontId="6"/>
  </si>
  <si>
    <t>L</t>
    <phoneticPr fontId="2"/>
  </si>
  <si>
    <t>L</t>
    <phoneticPr fontId="2"/>
  </si>
  <si>
    <t>M-A</t>
    <phoneticPr fontId="2"/>
  </si>
  <si>
    <t>M-A</t>
    <phoneticPr fontId="2"/>
  </si>
  <si>
    <t>M-A</t>
    <phoneticPr fontId="2"/>
  </si>
  <si>
    <t>M-B</t>
    <phoneticPr fontId="2"/>
  </si>
  <si>
    <t>ﾐﾗ-ﾜｰﾙﾄﾞ</t>
    <phoneticPr fontId="2"/>
  </si>
  <si>
    <t>ｽﾅｯｸｷｽﾞﾂｷ</t>
    <phoneticPr fontId="2"/>
  </si>
  <si>
    <t>「選択的」夫婦別姓-IT経営者が裁判を起こし、考えたこと</t>
    <phoneticPr fontId="2"/>
  </si>
  <si>
    <t>新書</t>
    <phoneticPr fontId="5"/>
  </si>
  <si>
    <t>「家族の幸せ」の経済学-ﾃﾞｰﾀ分析でわかった結婚、出産、子育ての真実</t>
    <phoneticPr fontId="2"/>
  </si>
  <si>
    <t>新書</t>
    <phoneticPr fontId="5"/>
  </si>
  <si>
    <t>ｼﾞｪﾝﾀﾞｰで見るﾋｯﾄﾄﾞﾗﾏ-韓国、ｱﾒﾘｶ、欧州、日本</t>
    <phoneticPr fontId="2"/>
  </si>
  <si>
    <t>本屋さんのﾀﾞｲｱﾅ</t>
    <phoneticPr fontId="2"/>
  </si>
  <si>
    <t>侍女の物語</t>
    <phoneticPr fontId="2"/>
  </si>
  <si>
    <t>おいしい家族</t>
    <phoneticPr fontId="5"/>
  </si>
  <si>
    <t>「繊細さん」の幸せﾘｽﾄｰ今日も明日も「いいこと」がみつかる</t>
    <phoneticPr fontId="5"/>
  </si>
  <si>
    <t>きめつけないで!「女らしさ」「男らしさ」-みんなを自由にするｼﾞｪﾝﾀﾞ-平等〈1〉女の子が意見をはっきり言うなんて!?ほか</t>
    <phoneticPr fontId="2"/>
  </si>
  <si>
    <t>女性情報2022年7月号</t>
    <rPh sb="10" eb="11">
      <t>ガツ</t>
    </rPh>
    <rPh sb="11" eb="12">
      <t>ゴウ</t>
    </rPh>
    <phoneticPr fontId="2"/>
  </si>
  <si>
    <t>男女共同参画白書（令和4年度版）</t>
    <rPh sb="0" eb="6">
      <t>ダンジョキョウドウサンカク</t>
    </rPh>
    <rPh sb="6" eb="8">
      <t>ハクショ</t>
    </rPh>
    <rPh sb="9" eb="11">
      <t>レイワ</t>
    </rPh>
    <rPh sb="12" eb="15">
      <t>ネンドバン</t>
    </rPh>
    <phoneticPr fontId="5"/>
  </si>
  <si>
    <t>女性情報2022年9月号</t>
    <rPh sb="10" eb="11">
      <t>ガツ</t>
    </rPh>
    <rPh sb="11" eb="12">
      <t>ゴウ</t>
    </rPh>
    <phoneticPr fontId="2"/>
  </si>
  <si>
    <t>女性情報2022年8月号</t>
    <rPh sb="10" eb="11">
      <t>ガツ</t>
    </rPh>
    <rPh sb="11" eb="12">
      <t>ゴウ</t>
    </rPh>
    <phoneticPr fontId="2"/>
  </si>
  <si>
    <t>女性情報2022年10月号</t>
    <rPh sb="11" eb="12">
      <t>ガツ</t>
    </rPh>
    <rPh sb="12" eb="13">
      <t>ゴウ</t>
    </rPh>
    <phoneticPr fontId="2"/>
  </si>
  <si>
    <t>女性情報2022年11月号</t>
    <rPh sb="11" eb="12">
      <t>ガツ</t>
    </rPh>
    <rPh sb="12" eb="13">
      <t>ゴウ</t>
    </rPh>
    <phoneticPr fontId="2"/>
  </si>
  <si>
    <t>女性情報2022年12月号</t>
    <rPh sb="11" eb="12">
      <t>ガツ</t>
    </rPh>
    <rPh sb="12" eb="13">
      <t>ゴウ</t>
    </rPh>
    <phoneticPr fontId="2"/>
  </si>
  <si>
    <t>私はいま自由なの？ｰ男女平等世界一の国ﾉﾙｳｪｰが直面した現実</t>
    <rPh sb="16" eb="17">
      <t>イチ</t>
    </rPh>
    <phoneticPr fontId="1"/>
  </si>
  <si>
    <t>神崎ﾒｿｯﾄﾞ　自分らしく揺らがない生き方</t>
  </si>
  <si>
    <t>ﾎﾞｸは食器洗いをやっていただけで、家事をやっていなかった。</t>
  </si>
  <si>
    <t>私たちが声を上げるときｰｱﾒﾘｶを変えた10の問い</t>
  </si>
  <si>
    <t>自由を手にした女たちの生き方図鑑 振り回される人生を手放した21人のｽﾄｰﾘｰ</t>
  </si>
  <si>
    <t>Rashisa出版</t>
  </si>
  <si>
    <t>男女平等への長い列-私の履歴書</t>
  </si>
  <si>
    <t>男が心配</t>
  </si>
  <si>
    <t>ｼﾞｪﾝﾀﾞｰで読み解く男性の働き方・暮らし方ｰﾜｰｸ・ﾗｲﾌ・ﾊﾞﾗﾝｽと持続可能な社会の発展のために</t>
  </si>
  <si>
    <t>時事通信社</t>
  </si>
  <si>
    <t>ﾌｪﾐﾆｽﾞﾑってなんですか?</t>
  </si>
  <si>
    <t>女ぎらいｰﾆｯﾎﾟﾝのﾐｿｼﾞﾆｰ</t>
  </si>
  <si>
    <t>いいから、あなたの話をしなよ-女として生きていくことの26の物語</t>
  </si>
  <si>
    <t>仕事も家庭もうまくいく! 共働きのすごい対話術</t>
  </si>
  <si>
    <t>ｸﾛｽﾒﾃﾞｨｱ・ﾊﾟﾌﾞﾘｯｼﾝｸﾞ</t>
  </si>
  <si>
    <t>なんとなくずっと不調なんですが膣ｹｱで健康になれるって本当ですか？</t>
  </si>
  <si>
    <t>はたらく女性のためのﾎﾞﾃﾞｨﾜｰｸ-腰痛・肩こり・疲労　からだの声を聞く</t>
  </si>
  <si>
    <t>農山漁村文化協会</t>
  </si>
  <si>
    <t>女性がｲｷｲｷと働き続けるためのﾍﾙｽﾘﾃﾗｼｰ</t>
  </si>
  <si>
    <t>ｾﾙﾊﾞ出版</t>
  </si>
  <si>
    <t>女性ﾎﾙﾓﾝにいいこと大全　ｵﾄﾅ女子をﾗｸにする　心とからだの本</t>
  </si>
  <si>
    <t>人生が変わる！心と体を温める料理教室―19年間で1万人以上が通った「奇跡が起こる料理教室」のすごい食事の秘密</t>
  </si>
  <si>
    <t>医者が教える女性のための最強の食事術-女性ﾎﾙﾓﾝを味方につけた食べ方のｽｽﾒ</t>
  </si>
  <si>
    <t>ｺｰﾈﾝ鬼×ｺｰﾈﾝ喜</t>
  </si>
  <si>
    <t>ぼくたちが知っておきたい生理のこと</t>
  </si>
  <si>
    <t>ｳﾁの子、最近、思春期みたいなんですが親子でｲﾗｲﾗせずに乗り切る方法、教えてください！</t>
  </si>
  <si>
    <t>Believe It 輝く準備はできてるか</t>
  </si>
  <si>
    <t>家事こそ、最強のﾋﾞｼﾞﾈｽﾄﾚｰﾆﾝｸﾞである</t>
  </si>
  <si>
    <t>ｱｲﾄﾞﾙについて葛藤しながら考えてみた-ｼﾞｪﾝﾀﾞｰ/ﾊﾟｰｿﾅﾘﾃｨ/〈推し〉</t>
  </si>
  <si>
    <t>お嬢さんと嘘と男たちのﾃﾞｽ・ﾛｰﾄﾞ-ｼﾞｪﾝﾀﾞｰ・ﾌｪﾐﾆｽﾞﾑ批評入門</t>
  </si>
  <si>
    <t>空を駆ける</t>
  </si>
  <si>
    <t>その本は</t>
  </si>
  <si>
    <t>ひとまず上出来</t>
  </si>
  <si>
    <t>ｷｬｯﾁ･ｱﾝﾄﾞ･ｷﾙ</t>
  </si>
  <si>
    <t>ﾃﾞｨｱﾎﾞｰｲ-おとこのこたちへ</t>
  </si>
  <si>
    <t>だいじだいじどーこだ？-はじめての「からだ」と「性」のえほん</t>
  </si>
  <si>
    <t>おふとんかけたら</t>
  </si>
  <si>
    <t>M-A</t>
    <phoneticPr fontId="6"/>
  </si>
  <si>
    <t>H</t>
    <phoneticPr fontId="2"/>
  </si>
  <si>
    <t>I</t>
    <phoneticPr fontId="2"/>
  </si>
  <si>
    <t>K</t>
    <phoneticPr fontId="2"/>
  </si>
  <si>
    <t>L</t>
    <phoneticPr fontId="2"/>
  </si>
  <si>
    <t>M-A</t>
    <phoneticPr fontId="2"/>
  </si>
  <si>
    <t>M-A</t>
    <phoneticPr fontId="6"/>
  </si>
  <si>
    <t>M-B</t>
    <phoneticPr fontId="2"/>
  </si>
  <si>
    <t>薔薇はいいから議席をくれよ</t>
    <phoneticPr fontId="2"/>
  </si>
  <si>
    <t>女の子がいる場所は</t>
    <phoneticPr fontId="5"/>
  </si>
  <si>
    <t>男らしく、女らしくがいいの?ｰｼﾞｪﾝﾀﾞｰ　NHK Eﾃﾚu&amp;i絵本ｼﾘｰｽﾞ</t>
    <rPh sb="0" eb="1">
      <t>オトコ</t>
    </rPh>
    <rPh sb="5" eb="6">
      <t>オンナ</t>
    </rPh>
    <phoneticPr fontId="1"/>
  </si>
  <si>
    <t>新書</t>
    <rPh sb="0" eb="2">
      <t>シンショ</t>
    </rPh>
    <phoneticPr fontId="5"/>
  </si>
  <si>
    <t>文庫</t>
    <rPh sb="0" eb="2">
      <t>ブンコ</t>
    </rPh>
    <phoneticPr fontId="5"/>
  </si>
  <si>
    <t>おふとんかけたら　かがくいひろしの大型絵本</t>
    <phoneticPr fontId="5"/>
  </si>
  <si>
    <t>僕の狂ったﾌｪﾐ彼女</t>
    <phoneticPr fontId="5"/>
  </si>
  <si>
    <t>B</t>
    <phoneticPr fontId="2"/>
  </si>
  <si>
    <t>C</t>
    <phoneticPr fontId="2"/>
  </si>
  <si>
    <t>F</t>
    <phoneticPr fontId="2"/>
  </si>
  <si>
    <t>G</t>
    <phoneticPr fontId="6"/>
  </si>
  <si>
    <t>H</t>
    <phoneticPr fontId="2"/>
  </si>
  <si>
    <t>ｵｯｻﾝの壁</t>
    <phoneticPr fontId="5"/>
  </si>
  <si>
    <t>世界をみちびいた知られざる女性たち-ﾄﾞﾗｺﾞﾝのお医者さん-ｼﾞｮｰﾝ・ﾌﾟﾛｸﾀｰは虫類を愛した女性</t>
    <phoneticPr fontId="5"/>
  </si>
  <si>
    <t>M-A</t>
    <phoneticPr fontId="5"/>
  </si>
  <si>
    <t>M-A</t>
    <phoneticPr fontId="5"/>
  </si>
  <si>
    <t>M-B</t>
    <phoneticPr fontId="5"/>
  </si>
  <si>
    <t>A</t>
    <phoneticPr fontId="5"/>
  </si>
  <si>
    <t>B</t>
    <phoneticPr fontId="5"/>
  </si>
  <si>
    <t>C</t>
    <phoneticPr fontId="5"/>
  </si>
  <si>
    <t>D</t>
    <phoneticPr fontId="5"/>
  </si>
  <si>
    <t>女ですもの</t>
    <phoneticPr fontId="5"/>
  </si>
  <si>
    <t>E</t>
    <phoneticPr fontId="5"/>
  </si>
  <si>
    <t>F</t>
    <phoneticPr fontId="5"/>
  </si>
  <si>
    <t>G</t>
    <phoneticPr fontId="5"/>
  </si>
  <si>
    <t>H</t>
    <phoneticPr fontId="5"/>
  </si>
  <si>
    <t>J</t>
    <phoneticPr fontId="5"/>
  </si>
  <si>
    <t>K</t>
    <phoneticPr fontId="5"/>
  </si>
  <si>
    <t>L</t>
    <phoneticPr fontId="5"/>
  </si>
  <si>
    <t>M-A</t>
    <phoneticPr fontId="5"/>
  </si>
  <si>
    <t>M-B</t>
    <phoneticPr fontId="5"/>
  </si>
  <si>
    <t>M-C</t>
    <phoneticPr fontId="5"/>
  </si>
  <si>
    <t>女が素敵な子どもの本</t>
    <phoneticPr fontId="5"/>
  </si>
  <si>
    <t>女性問題ｷｰﾜｰﾄﾞ111</t>
    <phoneticPr fontId="5"/>
  </si>
  <si>
    <t>ｼﾞｪﾝﾀﾞｰ平等の種を蒔きつづけて</t>
    <phoneticPr fontId="5"/>
  </si>
  <si>
    <t>たかくとびたて女の子</t>
    <phoneticPr fontId="5"/>
  </si>
  <si>
    <t>臨時非常勤ﾊﾟｰﾄ職員ﾚﾎﾟｰﾄ'97</t>
    <phoneticPr fontId="5"/>
  </si>
  <si>
    <t>女性情報2023年1月号</t>
    <rPh sb="10" eb="11">
      <t>ガツ</t>
    </rPh>
    <rPh sb="11" eb="12">
      <t>ゴウ</t>
    </rPh>
    <phoneticPr fontId="2"/>
  </si>
  <si>
    <t>おべんとうﾊﾞｽ</t>
    <phoneticPr fontId="5"/>
  </si>
  <si>
    <t>わらべうたえほん　おべんとうばこのうた</t>
    <phoneticPr fontId="5"/>
  </si>
  <si>
    <t>女の子が自力で生きていくために必要なこと</t>
    <phoneticPr fontId="5"/>
  </si>
  <si>
    <t>女性情報2023年2月号</t>
    <rPh sb="10" eb="11">
      <t>ガツ</t>
    </rPh>
    <rPh sb="11" eb="12">
      <t>ゴウ</t>
    </rPh>
    <phoneticPr fontId="2"/>
  </si>
  <si>
    <t>大型本</t>
    <rPh sb="0" eb="3">
      <t>オオガタボン</t>
    </rPh>
    <phoneticPr fontId="5"/>
  </si>
  <si>
    <t>文庫</t>
    <rPh sb="0" eb="2">
      <t>ブンコ</t>
    </rPh>
    <phoneticPr fontId="5"/>
  </si>
  <si>
    <t>【禁帯出】</t>
    <rPh sb="1" eb="4">
      <t>キンタイシュツ</t>
    </rPh>
    <phoneticPr fontId="5"/>
  </si>
  <si>
    <t>新書</t>
    <rPh sb="0" eb="2">
      <t>シンショ</t>
    </rPh>
    <phoneticPr fontId="5"/>
  </si>
  <si>
    <t>大型本</t>
    <rPh sb="0" eb="2">
      <t>オオガタ</t>
    </rPh>
    <rPh sb="2" eb="3">
      <t>ボン</t>
    </rPh>
    <phoneticPr fontId="5"/>
  </si>
  <si>
    <t>猪木惠美･FWM企画室｢おｰぷんざはｰと｣</t>
    <phoneticPr fontId="5"/>
  </si>
  <si>
    <t>ﾙﾐｴ-ﾙ~産後うつ･子育てがﾌﾞﾙ-なﾏﾏの会</t>
    <phoneticPr fontId="5"/>
  </si>
  <si>
    <t>【禁帯出】</t>
    <rPh sb="0" eb="5">
      <t>(キンタイシュツ)</t>
    </rPh>
    <phoneticPr fontId="5"/>
  </si>
  <si>
    <t>【禁帯出】大型絵本</t>
    <rPh sb="5" eb="9">
      <t>オオガタエホン</t>
    </rPh>
    <phoneticPr fontId="5"/>
  </si>
  <si>
    <t>どうぶついろいろかくれんぼ　ﾎﾟﾌﾟﾗ社のよみきかせ大型絵本</t>
    <phoneticPr fontId="5"/>
  </si>
  <si>
    <t>【禁帯出】大型絵本</t>
    <rPh sb="0" eb="5">
      <t>(キンタイシュツ)</t>
    </rPh>
    <rPh sb="5" eb="9">
      <t>オオガタエホン</t>
    </rPh>
    <phoneticPr fontId="5"/>
  </si>
  <si>
    <t xml:space="preserve">わにわにのおふろ（大型絵本）こどものとも年少版劇場 </t>
    <rPh sb="9" eb="11">
      <t>オオガタ</t>
    </rPh>
    <rPh sb="11" eb="13">
      <t>エホン</t>
    </rPh>
    <phoneticPr fontId="6"/>
  </si>
  <si>
    <t>A</t>
    <phoneticPr fontId="2"/>
  </si>
  <si>
    <t>D</t>
    <phoneticPr fontId="2"/>
  </si>
  <si>
    <t>E</t>
    <phoneticPr fontId="2"/>
  </si>
  <si>
    <t>E</t>
    <phoneticPr fontId="2"/>
  </si>
  <si>
    <t>F</t>
    <phoneticPr fontId="2"/>
  </si>
  <si>
    <t>G</t>
    <phoneticPr fontId="6"/>
  </si>
  <si>
    <t>G</t>
    <phoneticPr fontId="2"/>
  </si>
  <si>
    <t>H</t>
    <phoneticPr fontId="2"/>
  </si>
  <si>
    <t>I</t>
    <phoneticPr fontId="2"/>
  </si>
  <si>
    <t>L</t>
    <phoneticPr fontId="2"/>
  </si>
  <si>
    <t>M-A</t>
    <phoneticPr fontId="2"/>
  </si>
  <si>
    <t>M-B</t>
    <phoneticPr fontId="2"/>
  </si>
  <si>
    <t>「問う」を学ぶ - 答えなき時代の学問</t>
    <phoneticPr fontId="2"/>
  </si>
  <si>
    <t>ｱﾙﾀｰﾌﾟﾚｽ</t>
    <phoneticPr fontId="2"/>
  </si>
  <si>
    <t>Girls Who Codeｰ女の子の未来をひらくﾌﾟﾛｸﾞﾗﾐﾝｸﾞ</t>
    <phoneticPr fontId="2"/>
  </si>
  <si>
    <t>日経BP</t>
    <phoneticPr fontId="2"/>
  </si>
  <si>
    <t>馬鹿ブス貧乏な私たちが生きる新世界無秩序の愛と性</t>
    <phoneticPr fontId="2"/>
  </si>
  <si>
    <t>ﾍﾞｽﾄｾﾗｰｽﾞ</t>
    <phoneticPr fontId="2"/>
  </si>
  <si>
    <t>ﾌｧｰｽﾄﾍﾟﾝｷﾞﾝｰｼﾝｸﾞﾙﾏｻﾞｰと漁師たちが挑んだ船団丸の奇跡</t>
    <phoneticPr fontId="2"/>
  </si>
  <si>
    <t>講談社</t>
    <phoneticPr fontId="2"/>
  </si>
  <si>
    <t>「社会正義」はいつも正しいｰ人種、ｼﾞｪﾝﾀﾞｰ、ｱｲﾃﾞﾝﾃｨﾃｨにまつわる捏造のすべて</t>
    <phoneticPr fontId="2"/>
  </si>
  <si>
    <t>早川書房</t>
    <phoneticPr fontId="2"/>
  </si>
  <si>
    <t>差別はたいてい悪意のない人がする-見えない排除に気づくための10章</t>
    <phoneticPr fontId="2"/>
  </si>
  <si>
    <t>大月書店</t>
    <phoneticPr fontId="2"/>
  </si>
  <si>
    <t>多様性との対話 ﾀﾞｲﾊﾞｰｼﾃｨ推進が見えなくするもの</t>
    <phoneticPr fontId="2"/>
  </si>
  <si>
    <t>青弓社</t>
    <phoneticPr fontId="2"/>
  </si>
  <si>
    <t>男がつらい! ｰ 資本主義社会の「弱者男性」論</t>
    <phoneticPr fontId="2"/>
  </si>
  <si>
    <t>ﾜﾆﾌﾞｯｸｽ</t>
    <phoneticPr fontId="2"/>
  </si>
  <si>
    <t>どうして男はそうなんだろうか会議-いろいろ語り合って見えてきた「これからの男」のこと</t>
    <phoneticPr fontId="2"/>
  </si>
  <si>
    <t>筑摩書房</t>
    <phoneticPr fontId="2"/>
  </si>
  <si>
    <t>男尊社会を生きていく昇進不安な女子たちへ</t>
    <phoneticPr fontId="2"/>
  </si>
  <si>
    <t>主婦の友社</t>
    <phoneticPr fontId="2"/>
  </si>
  <si>
    <t>産休・育休中の不安がｽ-ｯと解消される　がんばりすぎないお仕事復帰BOOK</t>
    <phoneticPr fontId="2"/>
  </si>
  <si>
    <t>KADOKAWA</t>
    <phoneticPr fontId="2"/>
  </si>
  <si>
    <t>ﾏｼﾞｮﾘﾃｨ男性にとってまっとうさとは何かｰ#MeTooに加われない男たち</t>
    <phoneticPr fontId="2"/>
  </si>
  <si>
    <t>集英社</t>
    <phoneticPr fontId="2"/>
  </si>
  <si>
    <t>SNSﾌｪﾐﾆｽﾞﾑｰ現代ｱﾒﾘｶの最前線</t>
    <phoneticPr fontId="2"/>
  </si>
  <si>
    <t>人文書院</t>
    <phoneticPr fontId="2"/>
  </si>
  <si>
    <t>傷ついたあなたへ-わたしがわたしを大切にするということ-DVﾄﾗｳﾏからの回復ﾜｰｸﾌﾞｯｸ</t>
    <phoneticPr fontId="2"/>
  </si>
  <si>
    <t>梨の木舎</t>
    <phoneticPr fontId="2"/>
  </si>
  <si>
    <t>傷ついたあなたへ&lt;2&gt;ｰわたしがわたしを幸せにするということ-DVﾄﾗｳﾏからの回復ﾜｰｸﾌﾞｯｸ</t>
    <phoneticPr fontId="2"/>
  </si>
  <si>
    <t>梨の木舎</t>
    <phoneticPr fontId="2"/>
  </si>
  <si>
    <t>舌を抜かれる女たち</t>
    <phoneticPr fontId="2"/>
  </si>
  <si>
    <t>晶文社</t>
    <phoneticPr fontId="2"/>
  </si>
  <si>
    <t>ｼﾞｪﾝﾀﾞｰのとびらを開こうｰ自分らしく生きるために</t>
    <phoneticPr fontId="2"/>
  </si>
  <si>
    <t>大和書房</t>
    <phoneticPr fontId="2"/>
  </si>
  <si>
    <t>女性の世界地図-女たちの経験・現在地・これから</t>
    <phoneticPr fontId="2"/>
  </si>
  <si>
    <t>明石書店</t>
    <phoneticPr fontId="2"/>
  </si>
  <si>
    <t>ﾏﾝｶﾞでわかるLGBTQ+</t>
    <phoneticPr fontId="2"/>
  </si>
  <si>
    <t>理系女性の人生設計ｶﾞｲﾄﾞ 自分を生かす仕事と生き方</t>
    <phoneticPr fontId="2"/>
  </si>
  <si>
    <t>彼女たちのいる風景</t>
    <phoneticPr fontId="2"/>
  </si>
  <si>
    <t>with you</t>
    <phoneticPr fontId="2"/>
  </si>
  <si>
    <t>赤と青とｴｽｷｰｽ</t>
    <phoneticPr fontId="2"/>
  </si>
  <si>
    <t>ぬいぐるみとしゃべる人はやさしい</t>
    <phoneticPr fontId="2"/>
  </si>
  <si>
    <t>裸で泳ぐ</t>
    <phoneticPr fontId="2"/>
  </si>
  <si>
    <t>岩波書店</t>
    <phoneticPr fontId="2"/>
  </si>
  <si>
    <t>あなたの教室</t>
    <phoneticPr fontId="2"/>
  </si>
  <si>
    <t>ﾄﾞｰﾅﾂﾍﾟﾝﾀくん</t>
    <phoneticPr fontId="2"/>
  </si>
  <si>
    <t>白泉社</t>
    <phoneticPr fontId="2"/>
  </si>
  <si>
    <t>かぼちゃｽｰﾌﾟのおふろ</t>
    <phoneticPr fontId="2"/>
  </si>
  <si>
    <t>ﾊﾟﾝどろぼう-おにぎりぼうやのたびだち</t>
    <phoneticPr fontId="2"/>
  </si>
  <si>
    <t>きめつけないで!「女らしさ」「男らしさ」ｰみんなを自由にするｼﾞｪﾝﾀﾞｰ平等〈2〉泣くのは男らしくない!?ほか</t>
    <phoneticPr fontId="2"/>
  </si>
  <si>
    <t>きめつけないで！「女らしさ」「男らしさ」―みんなを自由にするジェンダー平等〈３〉校長先生はほとんど男の人！？ほか</t>
    <phoneticPr fontId="2"/>
  </si>
  <si>
    <t>新書</t>
    <rPh sb="0" eb="2">
      <t>シンショ</t>
    </rPh>
    <phoneticPr fontId="5"/>
  </si>
  <si>
    <t>文庫</t>
    <rPh sb="0" eb="2">
      <t>ブンコ</t>
    </rPh>
    <phoneticPr fontId="5"/>
  </si>
  <si>
    <t>女性情報2023年3月号</t>
    <rPh sb="10" eb="11">
      <t>ガツ</t>
    </rPh>
    <rPh sb="11" eb="12">
      <t>ゴウ</t>
    </rPh>
    <phoneticPr fontId="2"/>
  </si>
  <si>
    <t>女性情報2023年4月号</t>
    <rPh sb="10" eb="11">
      <t>ガツ</t>
    </rPh>
    <rPh sb="11" eb="12">
      <t>ゴウ</t>
    </rPh>
    <phoneticPr fontId="2"/>
  </si>
  <si>
    <t>女性情報2023年5月号</t>
    <rPh sb="10" eb="11">
      <t>ガツ</t>
    </rPh>
    <rPh sb="11" eb="12">
      <t>ゴウ</t>
    </rPh>
    <phoneticPr fontId="2"/>
  </si>
  <si>
    <t>牧野四子吉の世界｢いきもの図鑑｣</t>
    <phoneticPr fontId="5"/>
  </si>
  <si>
    <t>文学にみられる蘆屋</t>
    <phoneticPr fontId="5"/>
  </si>
  <si>
    <t>男女共同参画白書（令和5年度版）</t>
    <rPh sb="0" eb="6">
      <t>ダンジョキョウドウサンカク</t>
    </rPh>
    <rPh sb="6" eb="8">
      <t>ハクショ</t>
    </rPh>
    <rPh sb="9" eb="11">
      <t>レイワ</t>
    </rPh>
    <rPh sb="12" eb="15">
      <t>ネンドバン</t>
    </rPh>
    <phoneticPr fontId="5"/>
  </si>
  <si>
    <t>女のまちづくり宣言京都発</t>
    <phoneticPr fontId="5"/>
  </si>
  <si>
    <t>被災記</t>
    <phoneticPr fontId="5"/>
  </si>
  <si>
    <t>兵庫と東北つながってんねん</t>
    <phoneticPr fontId="5"/>
  </si>
  <si>
    <t>事典女性をめぐる職場の法律</t>
    <phoneticPr fontId="5"/>
  </si>
  <si>
    <t>働くﾏﾏと子どものほどよい距離のとり方</t>
    <phoneticPr fontId="5"/>
  </si>
  <si>
    <t>夫と妻のための新･専業主婦論争</t>
    <phoneticPr fontId="5"/>
  </si>
  <si>
    <t>性機能障害</t>
    <phoneticPr fontId="5"/>
  </si>
  <si>
    <t>女性情報2023年6月号</t>
    <rPh sb="10" eb="11">
      <t>ガツ</t>
    </rPh>
    <rPh sb="11" eb="12">
      <t>ゴウ</t>
    </rPh>
    <phoneticPr fontId="2"/>
  </si>
  <si>
    <t>おとうさんのおおきなﾎﾟｹｯﾄ</t>
    <phoneticPr fontId="5"/>
  </si>
  <si>
    <t>新老人いきいき術</t>
    <phoneticPr fontId="5"/>
  </si>
  <si>
    <t>幸せな新老人</t>
    <phoneticPr fontId="5"/>
  </si>
  <si>
    <t>心の自立</t>
    <phoneticPr fontId="5"/>
  </si>
  <si>
    <t>与謝野晶子</t>
    <phoneticPr fontId="5"/>
  </si>
  <si>
    <t>女性のための防災BOOK-“もしも"のときに､あなたを守ってくれる知恵とﾓﾉ-最新版</t>
    <phoneticPr fontId="5"/>
  </si>
  <si>
    <t>災害の記憶をつなぐ</t>
    <rPh sb="0" eb="2">
      <t>サイガイ</t>
    </rPh>
    <rPh sb="3" eb="5">
      <t>キオク</t>
    </rPh>
    <phoneticPr fontId="5"/>
  </si>
  <si>
    <t>有限会社すぴか書房</t>
    <rPh sb="0" eb="4">
      <t>ユウゲンガイシャ</t>
    </rPh>
    <rPh sb="7" eb="9">
      <t>ショボウ</t>
    </rPh>
    <phoneticPr fontId="5"/>
  </si>
  <si>
    <t>本当は結婚したくないのだ症候群-｢いつか､いい人がいれば｣の真相-</t>
    <phoneticPr fontId="5"/>
  </si>
  <si>
    <t>ちいさなﾌｪﾐﾆｽﾄ宣言ｰ女の子らしさ、男の子らしさのその先へ</t>
    <phoneticPr fontId="5"/>
  </si>
  <si>
    <t>目的なき人生を生きる</t>
    <phoneticPr fontId="5"/>
  </si>
  <si>
    <t>本好き女子のお悩み相談室</t>
    <phoneticPr fontId="5"/>
  </si>
  <si>
    <t>走れ!児童相談所2　光に向かって</t>
    <phoneticPr fontId="5"/>
  </si>
  <si>
    <t>かんがえる子ども</t>
    <phoneticPr fontId="5"/>
  </si>
  <si>
    <t>女性情報2023年7月号</t>
    <rPh sb="10" eb="11">
      <t>ガツ</t>
    </rPh>
    <rPh sb="11" eb="12">
      <t>ゴウ</t>
    </rPh>
    <phoneticPr fontId="2"/>
  </si>
  <si>
    <t>はなちゃんのみそ汁　講談社の創作絵本</t>
    <phoneticPr fontId="2"/>
  </si>
  <si>
    <t>よかれと思ってやったのにｰ男たちの「失敗学」入門</t>
    <phoneticPr fontId="5"/>
  </si>
  <si>
    <t>ﾃﾞｰﾄDV予防学ーｼﾝｸﾞﾙ単位思考法でわかる</t>
    <phoneticPr fontId="5"/>
  </si>
  <si>
    <t>F</t>
    <phoneticPr fontId="5"/>
  </si>
  <si>
    <t>男性育休の社会学</t>
    <phoneticPr fontId="5"/>
  </si>
  <si>
    <t>さいはて社</t>
    <phoneticPr fontId="5"/>
  </si>
  <si>
    <t>寄贈</t>
    <phoneticPr fontId="5"/>
  </si>
  <si>
    <t>父勉と子育て-笑いのｽﾍﾟｼｬﾘｽﾄ9人に学ぶ</t>
    <phoneticPr fontId="5"/>
  </si>
  <si>
    <t xml:space="preserve">HSPさんがﾏﾏになりまして･･･。ｰHSPの教科書　「ｺｺﾛ」が見えるmind　up選書 </t>
    <phoneticPr fontId="5"/>
  </si>
  <si>
    <t>女性情報2023年8月号</t>
    <rPh sb="10" eb="11">
      <t>ガツ</t>
    </rPh>
    <rPh sb="11" eb="12">
      <t>ゴウ</t>
    </rPh>
    <phoneticPr fontId="2"/>
  </si>
  <si>
    <t>ﾌｪﾐﾆｽﾞﾑがひらいた道</t>
    <rPh sb="12" eb="13">
      <t>ミチ</t>
    </rPh>
    <phoneticPr fontId="1"/>
  </si>
  <si>
    <t>主夫になってはじめてわかった主婦のこと</t>
  </si>
  <si>
    <t>10代のための性の世界の歩き方</t>
    <rPh sb="2" eb="3">
      <t>ダイ</t>
    </rPh>
    <rPh sb="7" eb="8">
      <t>セイ</t>
    </rPh>
    <rPh sb="9" eb="11">
      <t>セカイ</t>
    </rPh>
    <rPh sb="12" eb="13">
      <t>アル</t>
    </rPh>
    <rPh sb="14" eb="15">
      <t>カタ</t>
    </rPh>
    <phoneticPr fontId="1"/>
  </si>
  <si>
    <t>ﾈｺは言っている、ここで死ぬ定めではないと</t>
  </si>
  <si>
    <t>ｲｰｽﾄ・ﾌﾟﾚｽ</t>
  </si>
  <si>
    <t>実現者 ﾏﾆﾌｪｽﾀｰ 私「やべ-女」ですが</t>
  </si>
  <si>
    <t>女性公務員のﾘｱﾙ-なぜ彼女は「昇進」できないのか</t>
  </si>
  <si>
    <t>主婦である私がﾏﾙｸｽの「資本論」を読んだら</t>
  </si>
  <si>
    <t>DU　BOOKS</t>
  </si>
  <si>
    <t>個人事業主1年目の強化書</t>
  </si>
  <si>
    <t>お茶会起業-居場所を作れば人が集まる！</t>
  </si>
  <si>
    <t>みらいﾊﾟﾌﾞﾘｯｼﾝｸﾞ</t>
  </si>
  <si>
    <t>無意識のﾊﾞｲｱｽを克服する</t>
  </si>
  <si>
    <t>災害と性暴力-性被害をなかったことにしない、させないために。</t>
  </si>
  <si>
    <t>歌舞伎町と貧困女子</t>
  </si>
  <si>
    <t>疲れないための介護―制度を知り、疲れないコツを知ることで家族みんなが笑顔で暮らすために</t>
  </si>
  <si>
    <t>日本橋出版</t>
  </si>
  <si>
    <t>ｲﾗｽﾄ・図解でまるっとわかる!家族でそなえる防災・被災ﾊﾝﾄﾞﾌﾞｯｸ</t>
  </si>
  <si>
    <t>学ぶことは、とびこえること　--自由のためのﾌｪﾐﾆｽﾞﾑ教育</t>
  </si>
  <si>
    <t>10代から知っておきたい女性を閉じこめる「ずるい言葉」</t>
  </si>
  <si>
    <t>親といるとなぜか苦しい: 「親という呪い」から自由になる方法</t>
  </si>
  <si>
    <t>「逃げ恥」にみる結婚の経済学</t>
  </si>
  <si>
    <t xml:space="preserve">事実婚と夫婦別姓の社会学 </t>
  </si>
  <si>
    <t>白澤社</t>
  </si>
  <si>
    <t>おうち性教育はじめます-思春期と家族編</t>
  </si>
  <si>
    <t>はじめて学ぶLGBTｰ基礎からﾄﾚﾝﾄﾞまで</t>
  </si>
  <si>
    <t>ﾊﾟﾝでわかる包括的性教育-入学前までにやっておきたい!将来のための30のこと</t>
  </si>
  <si>
    <t>「消えたい」「もう終わりにしたい」あなたへ</t>
  </si>
  <si>
    <t>ﾁｬｲﾙﾄﾞ社</t>
  </si>
  <si>
    <t>とっさの怒りに負けない!子育て</t>
  </si>
  <si>
    <t>やってよかった育児ﾊﾟﾊﾟ-日本人のﾊﾟﾊﾟがｽｳｪｰﾃﾞﾝでたどり着いた男女平等教育</t>
  </si>
  <si>
    <t>料理は妻の仕事ですか？</t>
  </si>
  <si>
    <t>13歳からの家事のきほん46</t>
  </si>
  <si>
    <t>ﾜﾆ・ﾌﾟﾗｽ</t>
  </si>
  <si>
    <t>ふたりの子育てがもっと楽しくなる　ﾊﾟﾊﾟのための育児ｸｲｽﾞ115</t>
  </si>
  <si>
    <t>BE LOVE KC ﾋﾔﾏｹﾝﾀﾛｳの妊娠</t>
  </si>
  <si>
    <t>BE LOVE KC ﾋﾔﾏｹﾝﾀﾛｳの妊娠 育児編 〈上〉</t>
  </si>
  <si>
    <t>BE LOVE KC ﾋﾔﾏｹﾝﾀﾛｳの妊娠 育児編 〈下〉</t>
  </si>
  <si>
    <t>わたしが誰だかわかりましたか？</t>
  </si>
  <si>
    <t>生きるために,捨ててみた。</t>
  </si>
  <si>
    <t>女芸人の壁</t>
  </si>
  <si>
    <t>黄色い家</t>
  </si>
  <si>
    <t>DRY</t>
  </si>
  <si>
    <t>お菓子の船</t>
  </si>
  <si>
    <t>ｶｻﾝﾄﾞﾗのﾃｨｰﾀｲﾑ</t>
  </si>
  <si>
    <t>ののはな通信</t>
  </si>
  <si>
    <t>女たちの避難所</t>
  </si>
  <si>
    <t>共犯者</t>
  </si>
  <si>
    <t>うちに帰りたくないときによむ本</t>
  </si>
  <si>
    <t>ぼくのｽｶｰﾄ</t>
  </si>
  <si>
    <t>せかいにひとりだけのぼく</t>
  </si>
  <si>
    <t>ﾊﾟﾝﾀﾞのおさじとﾌﾗｲﾊﾟﾝﾀﾞ</t>
  </si>
  <si>
    <t>ぼくはいったいどこにいるんだ</t>
  </si>
  <si>
    <t>ﾒﾒﾝとﾓﾘ</t>
  </si>
  <si>
    <t>男の子は強くなきゃだめ？</t>
  </si>
  <si>
    <t>小学生が知っておきたい　からだの話　男の子編</t>
  </si>
  <si>
    <t>ｱﾙｸ</t>
  </si>
  <si>
    <t>小学生が知っておきたい　からだの話　女の子編</t>
  </si>
  <si>
    <t>新書</t>
    <rPh sb="0" eb="2">
      <t>シンショ</t>
    </rPh>
    <phoneticPr fontId="5"/>
  </si>
  <si>
    <t>男子厨房に入るべしー料理を始めると劇的に人生が変わります</t>
    <phoneticPr fontId="5"/>
  </si>
  <si>
    <t>文庫</t>
    <rPh sb="0" eb="2">
      <t>ブンコ</t>
    </rPh>
    <phoneticPr fontId="5"/>
  </si>
  <si>
    <t>心を育む子どものｱﾝｶﾞｰﾏﾈｼﾞﾒﾝﾄ-子どものｲﾗｲﾗかんしゃく八つ当たりｸﾞｽﾞｸﾞｽﾞへの対応がわかる！</t>
    <phoneticPr fontId="5"/>
  </si>
  <si>
    <t>わたし×IT=最強説-女子&amp;ｼﾞｪﾝﾀﾞｰﾏｲﾉﾘﾃｨがITで活躍するための手引書</t>
    <phoneticPr fontId="2"/>
  </si>
  <si>
    <t>ﾘﾄﾙ・ﾓｱ</t>
    <phoneticPr fontId="2"/>
  </si>
  <si>
    <t>女性情報2023年9月号</t>
    <rPh sb="10" eb="11">
      <t>ガツ</t>
    </rPh>
    <rPh sb="11" eb="12">
      <t>ゴウ</t>
    </rPh>
    <phoneticPr fontId="2"/>
  </si>
  <si>
    <t>×一の男たち</t>
    <rPh sb="1" eb="2">
      <t>イチ</t>
    </rPh>
    <phoneticPr fontId="5"/>
  </si>
  <si>
    <t>愛､理性及び勇気</t>
    <phoneticPr fontId="5"/>
  </si>
  <si>
    <t>私でない私</t>
    <phoneticPr fontId="5"/>
  </si>
  <si>
    <t>書庫</t>
    <phoneticPr fontId="5"/>
  </si>
  <si>
    <t>女性情報2023年10月号</t>
    <rPh sb="11" eb="12">
      <t>ガツ</t>
    </rPh>
    <rPh sb="12" eb="13">
      <t>ゴウ</t>
    </rPh>
    <phoneticPr fontId="2"/>
  </si>
  <si>
    <t>女性情報2023年11月号</t>
    <rPh sb="11" eb="12">
      <t>ガツ</t>
    </rPh>
    <rPh sb="12" eb="13">
      <t>ゴウ</t>
    </rPh>
    <phoneticPr fontId="2"/>
  </si>
  <si>
    <t>射精責任</t>
  </si>
  <si>
    <t>こぐま社</t>
    <rPh sb="3" eb="4">
      <t>シャ</t>
    </rPh>
    <phoneticPr fontId="1"/>
  </si>
  <si>
    <t>「脳のｸｾ」に気づけば、見かたが変わる認知ﾊﾞｲｱｽ大全</t>
  </si>
  <si>
    <t>人生は、もっと、自分で決めていい</t>
  </si>
  <si>
    <t>PHPｴﾃﾞｨﾀｰｽﾞ・ｸﾞﾙｰﾌﾟ</t>
  </si>
  <si>
    <t>ｺﾝﾌﾟﾚｯｸｽをひっくり返す-見た目のなやみが軽くなる「ﾎﾞﾃﾞｨ・ﾎﾟｼﾃｨﾌﾞ」な生き方</t>
  </si>
  <si>
    <t>ｲｶﾛｽ出版</t>
  </si>
  <si>
    <t>親子で学ぶ防災教室　防災ｸﾞｯｽﾞがわかる本 （新装版）</t>
  </si>
  <si>
    <t>保存版　防災ﾊﾝﾄﾞﾒｲﾄﾞ-100均ｸﾞｯｽﾞで作れちゃう！</t>
  </si>
  <si>
    <t>男性育休の困難-取得を阻む「職場の雰囲気」</t>
  </si>
  <si>
    <t>「非ﾓﾃ」からはじめる男性学</t>
  </si>
  <si>
    <t>たまたま生まれてﾌｨﾒｰﾙ</t>
  </si>
  <si>
    <t>おしゃべりから始める私たちのｼﾞｪﾝﾀﾞｰ入門-暮らしとﾒﾃﾞｨｱのﾓﾔﾓﾔ「言語化」通信</t>
  </si>
  <si>
    <t>自分と夫を嫌いにならない思考術　LOVE自分子育て</t>
  </si>
  <si>
    <t>無自覚な夫のための妻の地雷ﾜｰﾄﾞ事典</t>
  </si>
  <si>
    <t>日本文芸社</t>
  </si>
  <si>
    <t>ｾｲｼﾙ-知ろう、話そう、性のﾓﾔﾓﾔ　10代のための性教育ﾊﾞｲﾌﾞﾙ</t>
  </si>
  <si>
    <t>50歳からの性教育</t>
  </si>
  <si>
    <t>われらはすでに共にある-反ﾄﾗﾝｽ差別ﾌﾞｯｸﾚｯﾄ</t>
  </si>
  <si>
    <t>ﾃﾞﾝﾏｰｸ発 ｼﾞｪﾝﾀﾞｰ･ｽﾃﾚｵﾀｲﾌﾟら自由になる子育て - 多様性と平等を育む10の提案</t>
  </si>
  <si>
    <t>ﾍｳﾚｰｶ</t>
  </si>
  <si>
    <t>親から始まる「正解のない時代」を生き抜く世界基準の子育て</t>
  </si>
  <si>
    <t>ぜんぶ体型のせいにするのをやめてみた。</t>
  </si>
  <si>
    <t>ｼﾞｪﾝﾀﾞｰ目線の広告観察</t>
  </si>
  <si>
    <t>ｽｷﾙｼｪｱのすすめ-なぜ知の共有がｳｪﾙﾋﾞｰｲﾝｸﾞを向上させるのか</t>
  </si>
  <si>
    <t>千倉書房</t>
  </si>
  <si>
    <t>ｷﾞｬﾗﾘｰｽﾄｰｶｰ　美術業界を蝕む女性差別と性被害</t>
  </si>
  <si>
    <t>10代の悩みに効くﾏﾝｶﾞ,あります！</t>
  </si>
  <si>
    <t>女子ﾏﾝｶﾞに答えがある-「らしさ」をはみ出すﾋﾛｲﾝたち</t>
  </si>
  <si>
    <t>ゆうべの食卓</t>
  </si>
  <si>
    <t>星月夜</t>
  </si>
  <si>
    <t>私たちが記したもの</t>
  </si>
  <si>
    <t>くっついた</t>
  </si>
  <si>
    <t>こぐまちゃんえほん　しろくまちゃんのほっとけーき</t>
  </si>
  <si>
    <t>くだものだもの　幼児絵本ｼﾘｰｽﾞ</t>
  </si>
  <si>
    <t>やさいさん　Petit Pooka</t>
  </si>
  <si>
    <t>こどもﾊﾞｲｱｽ事典-「思い込み」「決めつけ」「先入観」に気づける本</t>
  </si>
  <si>
    <t>やさいさん-tupera tuperaのおおきなしかけ絵本</t>
    <phoneticPr fontId="5"/>
  </si>
  <si>
    <t>大型絵本</t>
    <rPh sb="0" eb="4">
      <t>オオガタエホン</t>
    </rPh>
    <phoneticPr fontId="5"/>
  </si>
  <si>
    <t>LEAN IN-女性、仕事、ﾘｰﾀﾞｰへの意欲</t>
    <phoneticPr fontId="5"/>
  </si>
  <si>
    <t xml:space="preserve">文庫 </t>
    <phoneticPr fontId="5"/>
  </si>
  <si>
    <t>新書</t>
    <rPh sb="0" eb="2">
      <t>シンショ</t>
    </rPh>
    <phoneticPr fontId="5"/>
  </si>
  <si>
    <t>文庫</t>
    <rPh sb="0" eb="2">
      <t>ブンコ</t>
    </rPh>
    <phoneticPr fontId="5"/>
  </si>
  <si>
    <t>159</t>
    <phoneticPr fontId="2"/>
  </si>
  <si>
    <t>330</t>
    <phoneticPr fontId="2"/>
  </si>
  <si>
    <t>361</t>
    <phoneticPr fontId="2"/>
  </si>
  <si>
    <t>369.3</t>
    <phoneticPr fontId="2"/>
  </si>
  <si>
    <t>366</t>
    <phoneticPr fontId="2"/>
  </si>
  <si>
    <t>367</t>
    <phoneticPr fontId="2"/>
  </si>
  <si>
    <t>367.2</t>
    <phoneticPr fontId="2"/>
  </si>
  <si>
    <t>367.3</t>
    <phoneticPr fontId="2"/>
  </si>
  <si>
    <t>367.9</t>
    <phoneticPr fontId="2"/>
  </si>
  <si>
    <t>370</t>
    <phoneticPr fontId="2"/>
  </si>
  <si>
    <t>590</t>
    <phoneticPr fontId="2"/>
  </si>
  <si>
    <t>600</t>
    <phoneticPr fontId="2"/>
  </si>
  <si>
    <t>700</t>
    <phoneticPr fontId="2"/>
  </si>
  <si>
    <t>726</t>
    <phoneticPr fontId="2"/>
  </si>
  <si>
    <t>920</t>
    <phoneticPr fontId="2"/>
  </si>
  <si>
    <t>さくらまちとミライ</t>
    <phoneticPr fontId="5"/>
  </si>
  <si>
    <t>えほんみらいﾌﾟﾛｼﾞｪｸﾄ</t>
    <phoneticPr fontId="5"/>
  </si>
  <si>
    <t>寄贈</t>
    <rPh sb="0" eb="2">
      <t>キゾウ</t>
    </rPh>
    <phoneticPr fontId="5"/>
  </si>
  <si>
    <t>それでも女をやっていく</t>
    <phoneticPr fontId="5"/>
  </si>
  <si>
    <t>どうする、日本のｼﾞｪﾝﾀﾞｰ平等戦略-ｵﾝﾗｲﾝｼﾝﾎﾟｼﾞｳﾑ〈2023〉</t>
    <rPh sb="5" eb="7">
      <t>ニホン</t>
    </rPh>
    <rPh sb="15" eb="17">
      <t>センリャク</t>
    </rPh>
    <rPh sb="17" eb="18">
      <t>－</t>
    </rPh>
    <rPh sb="18" eb="23">
      <t>オンライン</t>
    </rPh>
    <phoneticPr fontId="5"/>
  </si>
  <si>
    <t>信山社出版</t>
    <phoneticPr fontId="5"/>
  </si>
  <si>
    <t>女性情報2023年12月号</t>
    <rPh sb="11" eb="12">
      <t>ガツ</t>
    </rPh>
    <rPh sb="12" eb="13">
      <t>ゴウ</t>
    </rPh>
    <phoneticPr fontId="2"/>
  </si>
  <si>
    <t>女性情報2024年1月号</t>
    <rPh sb="10" eb="11">
      <t>ガツ</t>
    </rPh>
    <rPh sb="11" eb="12">
      <t>ゴウ</t>
    </rPh>
    <phoneticPr fontId="2"/>
  </si>
  <si>
    <t>本当は怒りたくないお母さんのためのｱﾝｶﾞｰﾏﾈｼﾞﾒﾝﾄ</t>
    <phoneticPr fontId="5"/>
  </si>
  <si>
    <t>新書</t>
    <rPh sb="0" eb="2">
      <t>シンショ</t>
    </rPh>
    <phoneticPr fontId="5"/>
  </si>
  <si>
    <t>ﾉｰﾍﾞﾙ文学賞が消えた日ｰｽｳｪｰﾃﾞﾝの#MeToo運動、女性たちの闘い</t>
    <phoneticPr fontId="5"/>
  </si>
  <si>
    <t>男性の育休　家族・企業・経済はこう変わる</t>
    <phoneticPr fontId="5"/>
  </si>
  <si>
    <t>なぜ働き続けられない?ｰ社会と自分の力学</t>
    <phoneticPr fontId="5"/>
  </si>
  <si>
    <t>5時に帰るﾄﾞｲﾂ人、5時から頑張る日本人</t>
    <rPh sb="1" eb="2">
      <t>ジ</t>
    </rPh>
    <rPh sb="3" eb="4">
      <t>カエ</t>
    </rPh>
    <rPh sb="9" eb="10">
      <t>ジン</t>
    </rPh>
    <rPh sb="12" eb="13">
      <t>ジ</t>
    </rPh>
    <rPh sb="15" eb="17">
      <t>ガンバ</t>
    </rPh>
    <rPh sb="18" eb="21">
      <t>ニホンジン</t>
    </rPh>
    <phoneticPr fontId="6"/>
  </si>
  <si>
    <t>女性情報2024年2月号</t>
    <rPh sb="10" eb="11">
      <t>ガツ</t>
    </rPh>
    <rPh sb="11" eb="12">
      <t>ゴウ</t>
    </rPh>
    <phoneticPr fontId="2"/>
  </si>
  <si>
    <t>本気で女性を応援する女子大学の探求-甲南女子大学の女性教育-</t>
    <rPh sb="0" eb="2">
      <t>ホンキ</t>
    </rPh>
    <rPh sb="3" eb="5">
      <t>ジョセイ</t>
    </rPh>
    <rPh sb="6" eb="8">
      <t>オウエン</t>
    </rPh>
    <rPh sb="10" eb="12">
      <t>ジョシ</t>
    </rPh>
    <rPh sb="12" eb="14">
      <t>ダイガク</t>
    </rPh>
    <rPh sb="15" eb="17">
      <t>タンキュウ</t>
    </rPh>
    <rPh sb="18" eb="20">
      <t>コウナン</t>
    </rPh>
    <rPh sb="20" eb="22">
      <t>ジョシ</t>
    </rPh>
    <rPh sb="22" eb="24">
      <t>ダイガク</t>
    </rPh>
    <rPh sb="25" eb="27">
      <t>ジョセイ</t>
    </rPh>
    <rPh sb="27" eb="29">
      <t>キョウイク</t>
    </rPh>
    <phoneticPr fontId="5"/>
  </si>
  <si>
    <t>明石書店</t>
    <rPh sb="0" eb="4">
      <t>アカシショテン</t>
    </rPh>
    <phoneticPr fontId="5"/>
  </si>
  <si>
    <t>女性情報2024年3月号</t>
    <rPh sb="10" eb="11">
      <t>ガツ</t>
    </rPh>
    <rPh sb="11" eb="12">
      <t>ゴウ</t>
    </rPh>
    <phoneticPr fontId="2"/>
  </si>
  <si>
    <t>K</t>
    <phoneticPr fontId="5"/>
  </si>
  <si>
    <t>神戸と映画-映画館と観客の記憶-</t>
    <rPh sb="0" eb="2">
      <t>コウベ</t>
    </rPh>
    <rPh sb="3" eb="5">
      <t>エイガ</t>
    </rPh>
    <rPh sb="6" eb="9">
      <t>エイガカン</t>
    </rPh>
    <rPh sb="10" eb="12">
      <t>カンキャク</t>
    </rPh>
    <rPh sb="13" eb="15">
      <t>キオク</t>
    </rPh>
    <phoneticPr fontId="5"/>
  </si>
  <si>
    <t>寄贈</t>
    <rPh sb="0" eb="2">
      <t>キゾウ</t>
    </rPh>
    <phoneticPr fontId="5"/>
  </si>
  <si>
    <t>神戸新聞総合出版センター</t>
    <rPh sb="0" eb="2">
      <t>コウベ</t>
    </rPh>
    <rPh sb="2" eb="4">
      <t>シンブン</t>
    </rPh>
    <rPh sb="4" eb="6">
      <t>ソウゴウ</t>
    </rPh>
    <rPh sb="6" eb="8">
      <t>シュッパン</t>
    </rPh>
    <phoneticPr fontId="5"/>
  </si>
  <si>
    <t>長生きしたけりゃふくらはぎをもみなさい</t>
    <rPh sb="0" eb="2">
      <t>ナガイ</t>
    </rPh>
    <phoneticPr fontId="5"/>
  </si>
  <si>
    <t>株式会社ｱｽｺﾑ</t>
    <rPh sb="0" eb="4">
      <t>カブシキガイシャ</t>
    </rPh>
    <phoneticPr fontId="5"/>
  </si>
  <si>
    <t>ｼﾞｪﾝﾀﾞｰｾﾝｼﾃｨﾌﾞからｼﾞｪﾝﾀﾞｰﾌﾘｰへ　-ｼﾞｪﾝﾀﾞｰに敏感な体験学習-</t>
    <rPh sb="37" eb="39">
      <t>ビンカン</t>
    </rPh>
    <rPh sb="40" eb="44">
      <t>タイケンガクシュウ</t>
    </rPh>
    <phoneticPr fontId="5"/>
  </si>
  <si>
    <t>株式会社すずさわ書店</t>
    <rPh sb="0" eb="4">
      <t>カブシキガイシャ</t>
    </rPh>
    <rPh sb="8" eb="10">
      <t>ショテン</t>
    </rPh>
    <phoneticPr fontId="5"/>
  </si>
  <si>
    <t>ひょうご雑学100選　五国の魅力~摂津・播磨・丹波・但馬・淡路~</t>
    <rPh sb="4" eb="6">
      <t>ザツガク</t>
    </rPh>
    <rPh sb="9" eb="10">
      <t>セン</t>
    </rPh>
    <rPh sb="11" eb="13">
      <t>ゴコク</t>
    </rPh>
    <rPh sb="14" eb="16">
      <t>ミリョク</t>
    </rPh>
    <rPh sb="17" eb="19">
      <t>セッツ</t>
    </rPh>
    <rPh sb="20" eb="22">
      <t>ハリマ</t>
    </rPh>
    <rPh sb="23" eb="25">
      <t>タンバ</t>
    </rPh>
    <rPh sb="26" eb="28">
      <t>タジマ</t>
    </rPh>
    <rPh sb="29" eb="31">
      <t>アワジ</t>
    </rPh>
    <phoneticPr fontId="5"/>
  </si>
  <si>
    <t>21世紀・ﾛｰｶﾙからｸﾞﾛｰﾊﾞﾙへ　女たちがめざす新時代　</t>
    <rPh sb="2" eb="4">
      <t>セイキ</t>
    </rPh>
    <rPh sb="20" eb="21">
      <t>オンナ</t>
    </rPh>
    <rPh sb="27" eb="30">
      <t>シンジダイ</t>
    </rPh>
    <phoneticPr fontId="5"/>
  </si>
  <si>
    <t>ｳｨﾒﾝｽﾞﾌﾞｯｸｽﾄｱ　松香堂書店</t>
    <rPh sb="14" eb="15">
      <t>マツ</t>
    </rPh>
    <rPh sb="15" eb="16">
      <t>カオル</t>
    </rPh>
    <rPh sb="16" eb="17">
      <t>ドウ</t>
    </rPh>
    <rPh sb="17" eb="19">
      <t>ショテン</t>
    </rPh>
    <phoneticPr fontId="5"/>
  </si>
  <si>
    <t>紙芝居絵本　ｱｲﾇの人たちのたべものやくらし</t>
    <rPh sb="0" eb="3">
      <t>カミシバイ</t>
    </rPh>
    <rPh sb="3" eb="5">
      <t>エホン</t>
    </rPh>
    <rPh sb="10" eb="11">
      <t>ヒト</t>
    </rPh>
    <phoneticPr fontId="5"/>
  </si>
  <si>
    <t>なぜ東大は男だらけなのか</t>
  </si>
  <si>
    <t>結婚とわたし</t>
  </si>
  <si>
    <t>ﾀﾞｰｽ･ｳﾞｪｲﾀﾞｰとﾙｰｸ(4才)</t>
    <rPh sb="18" eb="19">
      <t>サイ</t>
    </rPh>
    <phoneticPr fontId="1"/>
  </si>
  <si>
    <t>強く生きていくためにあなたに伝えたいこと</t>
  </si>
  <si>
    <t>産業編集ｾﾝﾀｰ</t>
  </si>
  <si>
    <t>ごきげんようみんなの人生</t>
  </si>
  <si>
    <t>旅するﾓﾔﾓﾔ相談室</t>
  </si>
  <si>
    <t>「誰かのため」に生きすぎない-精神科医が教える力を抜いて生きるｺﾂ</t>
  </si>
  <si>
    <t>ﾃﾞｨｽｶｳﾞｧｰ・ﾄｩｴﾝﾃｨﾜﾝ</t>
  </si>
  <si>
    <t>ｱｶﾝﾋﾄｽﾞｶﾝ</t>
  </si>
  <si>
    <t>Gakken</t>
  </si>
  <si>
    <t>男性の性暴力被害</t>
  </si>
  <si>
    <t>働く×介護両立の教科書―仕事は辞めない！</t>
  </si>
  <si>
    <t>焼き芋とﾄﾞｰﾅﾂ-日米ｼｽﾀｰﾌｯﾄﾞ交流秘史</t>
  </si>
  <si>
    <t>ﾘｽｷﾘﾝｸﾞ大全:ｷｬﾘｱの選択肢が増えて人生の可能性が広がる</t>
  </si>
  <si>
    <t>男はｽｶｰﾄをはいてはいけないのか？ｷｬﾘｺﾝ視点のｼﾞｪﾝﾀﾞｰ論</t>
  </si>
  <si>
    <t>それでも母親になるべきですか</t>
  </si>
  <si>
    <t>多様な社会はなぜ難しいか日本の「ﾀﾞｲﾊﾞｰｼﾃｨ進化論」</t>
  </si>
  <si>
    <t>日経BPM（日本経済新聞出版本部）</t>
  </si>
  <si>
    <t>これからの時代を生きるあなたへ安心して弱者になれる社会をつくりたい</t>
  </si>
  <si>
    <t>ﾌｪﾐﾆｽﾄ男子の育て方-ｼﾞｪﾝﾀﾞｰ、同意、共感について伝えよう</t>
  </si>
  <si>
    <t>ﾄﾞｲﾂの女性はﾋｰﾙを履かない-無理しない、ｽﾄﾚｽから自由になる生き方</t>
  </si>
  <si>
    <t>娘と話す,からだ・こころ・性のこと</t>
  </si>
  <si>
    <t>私のからだの物語</t>
  </si>
  <si>
    <t>これだけ!脱うつごはん</t>
  </si>
  <si>
    <t>元・繊細っ子だからわかる　子どもが10倍うれしい親のひとこと</t>
  </si>
  <si>
    <t>子どもにもっと伝わるｽｺﾞ技大全　ｶﾘｽﾏ保育士てぃ先生の子育てのみんなの悩み、お助け中！</t>
  </si>
  <si>
    <t>5万組を子育て支援して見つけたしない育児</t>
  </si>
  <si>
    <t>はちみつｺﾐｯｸｴｯｾｲ 育休夫婦の幸せｼﾌﾄ制育児</t>
  </si>
  <si>
    <t>小さな会社＆お店のCanva超入門-お洒落で目を引くﾁﾗｼ・ﾎﾟｽﾀｰ・名刺・ﾎﾟｽﾄｶｰﾄﾞを無料で作る本</t>
  </si>
  <si>
    <t>家事は大変って気づきましたか？</t>
  </si>
  <si>
    <t>どんどん仲良くなる夫婦は、家事をうまく分担している。</t>
  </si>
  <si>
    <t>どうにもとまらない歌謡曲-七〇年代のｼﾞｪﾝﾀﾞｰ</t>
  </si>
  <si>
    <t>うたわない女はいない</t>
  </si>
  <si>
    <t>人間標本</t>
  </si>
  <si>
    <t>椿ノ恋文</t>
  </si>
  <si>
    <t>わたしに会いたい</t>
  </si>
  <si>
    <t>希望のｶｹﾗ-社労士のﾋﾅｺ</t>
  </si>
  <si>
    <t>ﾖﾙﾉﾋｶﾘ</t>
  </si>
  <si>
    <t>おやおや、おやさい　幼児絵本シリーズ</t>
  </si>
  <si>
    <t>ﾍﾞｲﾋﾞｰ・ｱﾝﾊﾟﾝﾏﾝ みせてみせて!-めくってあそぼう！</t>
  </si>
  <si>
    <t>ﾌﾚｰﾍﾞﾙ館</t>
  </si>
  <si>
    <t>ｿｰｼｬﾙｼﾞｬｽﾃｨｽ-小児精神科医、社会を診る</t>
    <phoneticPr fontId="5"/>
  </si>
  <si>
    <t>新書</t>
    <rPh sb="0" eb="2">
      <t>シンショ</t>
    </rPh>
    <phoneticPr fontId="5"/>
  </si>
  <si>
    <t>159</t>
  </si>
  <si>
    <t>367.2</t>
  </si>
  <si>
    <t>490</t>
  </si>
  <si>
    <t>370</t>
  </si>
  <si>
    <t>590</t>
  </si>
  <si>
    <t>914</t>
  </si>
  <si>
    <t>367.9</t>
  </si>
  <si>
    <t>500</t>
  </si>
  <si>
    <t>760</t>
  </si>
  <si>
    <t>910</t>
  </si>
  <si>
    <t>920</t>
  </si>
  <si>
    <t>暗闇に戯れて-白さと文学的想像力</t>
    <phoneticPr fontId="5"/>
  </si>
  <si>
    <t>野々村 友紀子【著】</t>
    <rPh sb="0" eb="3">
      <t>ノノムラ</t>
    </rPh>
    <phoneticPr fontId="16"/>
  </si>
  <si>
    <t>広海 深海【著】</t>
    <rPh sb="0" eb="2">
      <t>ヒロミ</t>
    </rPh>
    <phoneticPr fontId="16"/>
  </si>
  <si>
    <t>木谷 百花【編】</t>
    <rPh sb="0" eb="2">
      <t>キタニ</t>
    </rPh>
    <phoneticPr fontId="16"/>
  </si>
  <si>
    <t>藤野 智哉【著】</t>
    <rPh sb="0" eb="2">
      <t>フジノ</t>
    </rPh>
    <phoneticPr fontId="16"/>
  </si>
  <si>
    <t>内田 舞【著】</t>
    <rPh sb="0" eb="2">
      <t>ウチダ</t>
    </rPh>
    <phoneticPr fontId="16"/>
  </si>
  <si>
    <t>三浦 まり【著】</t>
    <rPh sb="0" eb="2">
      <t>ミウラ</t>
    </rPh>
    <phoneticPr fontId="16"/>
  </si>
  <si>
    <t>宮崎 浩一/西岡 真由美【著】</t>
    <rPh sb="0" eb="2">
      <t>ミヤザキ</t>
    </rPh>
    <phoneticPr fontId="16"/>
  </si>
  <si>
    <t>木場 猛/佐々木 裕子【著】</t>
    <rPh sb="0" eb="2">
      <t>コバ</t>
    </rPh>
    <phoneticPr fontId="16"/>
  </si>
  <si>
    <t>湯澤 規子【著】</t>
    <rPh sb="0" eb="2">
      <t>ユザワ</t>
    </rPh>
    <phoneticPr fontId="16"/>
  </si>
  <si>
    <t>清水 久三子【著】</t>
    <rPh sb="0" eb="2">
      <t>シミズ</t>
    </rPh>
    <phoneticPr fontId="16"/>
  </si>
  <si>
    <t>神田 くみ/橘 亜季【著】</t>
    <rPh sb="0" eb="2">
      <t>カンダ</t>
    </rPh>
    <phoneticPr fontId="16"/>
  </si>
  <si>
    <t>ﾍﾌｨﾝﾄﾝ，ﾍﾟｷﾞｰ・ｵﾄﾞﾈﾙ【著】/鹿田 昌美【訳】</t>
    <phoneticPr fontId="17"/>
  </si>
  <si>
    <t>水無田 気流【著】</t>
    <rPh sb="0" eb="1">
      <t>ミ</t>
    </rPh>
    <rPh sb="1" eb="2">
      <t>ナシ</t>
    </rPh>
    <rPh sb="2" eb="3">
      <t>タ</t>
    </rPh>
    <phoneticPr fontId="16"/>
  </si>
  <si>
    <t>上野 千鶴子【著】</t>
    <rPh sb="0" eb="2">
      <t>ウエノ</t>
    </rPh>
    <phoneticPr fontId="16"/>
  </si>
  <si>
    <t>ｳｪｸﾞﾅｰ，ﾎﾞﾋﾞｰ【著】/上田 勢子【訳】</t>
    <phoneticPr fontId="17"/>
  </si>
  <si>
    <t>高尾 美穂【著】</t>
    <rPh sb="0" eb="2">
      <t>タカオ</t>
    </rPh>
    <phoneticPr fontId="16"/>
  </si>
  <si>
    <t>森田 敦子【著】</t>
    <rPh sb="0" eb="2">
      <t>モリタ</t>
    </rPh>
    <phoneticPr fontId="16"/>
  </si>
  <si>
    <t>岡城 美雪【著】/黄身子【ｲﾗｽﾄ】</t>
    <rPh sb="0" eb="2">
      <t>オカジョウ</t>
    </rPh>
    <phoneticPr fontId="16"/>
  </si>
  <si>
    <t>てつ</t>
    <phoneticPr fontId="17"/>
  </si>
  <si>
    <t>てぃ先生【著】</t>
    <phoneticPr fontId="17"/>
  </si>
  <si>
    <t>矢口祐人</t>
    <rPh sb="0" eb="2">
      <t>ヤグチ</t>
    </rPh>
    <phoneticPr fontId="18"/>
  </si>
  <si>
    <t>HISAKO【著】</t>
    <phoneticPr fontId="17"/>
  </si>
  <si>
    <t>芳田 みかん【著】</t>
    <rPh sb="0" eb="2">
      <t>ヨシダ</t>
    </rPh>
    <phoneticPr fontId="16"/>
  </si>
  <si>
    <t>山本 和泉/ﾘﾝｸｱｯﾌﾟ【著】/KDDIｳｪﾌﾞｺﾐｭﾆｹｰｼｮﾝｽﾞ【監修】</t>
    <rPh sb="0" eb="2">
      <t>ヤマモト</t>
    </rPh>
    <phoneticPr fontId="16"/>
  </si>
  <si>
    <t>阿古真理</t>
    <rPh sb="0" eb="2">
      <t>アコ</t>
    </rPh>
    <phoneticPr fontId="16"/>
  </si>
  <si>
    <t>水谷 さるころ【著】</t>
    <rPh sb="0" eb="2">
      <t>ミズタニ</t>
    </rPh>
    <phoneticPr fontId="16"/>
  </si>
  <si>
    <t>舌津 智之【著】</t>
    <rPh sb="0" eb="1">
      <t>ゼ</t>
    </rPh>
    <rPh sb="1" eb="2">
      <t>ッツ</t>
    </rPh>
    <phoneticPr fontId="16"/>
  </si>
  <si>
    <t>働く三十六歌仙【著】</t>
    <rPh sb="0" eb="1">
      <t>ハタラ</t>
    </rPh>
    <phoneticPr fontId="16"/>
  </si>
  <si>
    <t>湊 かなえ【著】</t>
    <rPh sb="0" eb="1">
      <t>ミナト</t>
    </rPh>
    <phoneticPr fontId="16"/>
  </si>
  <si>
    <t>小川 糸【著】</t>
    <rPh sb="0" eb="2">
      <t>オガワ</t>
    </rPh>
    <phoneticPr fontId="16"/>
  </si>
  <si>
    <t>西 加奈子【著】</t>
    <rPh sb="0" eb="1">
      <t>ニシ</t>
    </rPh>
    <phoneticPr fontId="16"/>
  </si>
  <si>
    <t>水生 大海【著】</t>
    <rPh sb="0" eb="1">
      <t>ミズ</t>
    </rPh>
    <rPh sb="1" eb="2">
      <t>キ</t>
    </rPh>
    <phoneticPr fontId="16"/>
  </si>
  <si>
    <t>畑野 智美【著】</t>
    <rPh sb="0" eb="2">
      <t>ハタノ</t>
    </rPh>
    <phoneticPr fontId="16"/>
  </si>
  <si>
    <t>ﾓﾘｽﾝ,ﾄﾆ【著】/都甲 幸治【訳】</t>
    <phoneticPr fontId="17"/>
  </si>
  <si>
    <t>ﾌﾞﾗｳﾝ,ｼﾞｪﾌﾘｰ【著】/富永 晶子【訳】</t>
    <phoneticPr fontId="17"/>
  </si>
  <si>
    <t>石津 ちひろ【文】/山村 浩二【絵】</t>
    <rPh sb="0" eb="2">
      <t>イシヅ</t>
    </rPh>
    <phoneticPr fontId="16"/>
  </si>
  <si>
    <t>やなせ たかし【原作】/ﾄﾑｽ・ｴﾝﾀﾃｲﾝﾒﾝﾄ【作画】</t>
    <phoneticPr fontId="17"/>
  </si>
  <si>
    <t>著者名</t>
    <phoneticPr fontId="17"/>
  </si>
  <si>
    <t>下村美恵子･辻智子･内藤和美･矢口悦子</t>
    <rPh sb="0" eb="2">
      <t>シモムラ</t>
    </rPh>
    <phoneticPr fontId="17"/>
  </si>
  <si>
    <t>公益社団法人せんだい男女共同参画財団編</t>
    <rPh sb="0" eb="2">
      <t>コウエキ</t>
    </rPh>
    <phoneticPr fontId="17"/>
  </si>
  <si>
    <t>木村民子</t>
    <rPh sb="0" eb="2">
      <t>キムラ</t>
    </rPh>
    <phoneticPr fontId="17"/>
  </si>
  <si>
    <t>佐々木瑞枝</t>
    <rPh sb="0" eb="3">
      <t>ササキ</t>
    </rPh>
    <phoneticPr fontId="17"/>
  </si>
  <si>
    <t>矢澤澄子監修
財)横浜市女性協会編</t>
    <rPh sb="0" eb="2">
      <t>ヤザワ</t>
    </rPh>
    <phoneticPr fontId="17"/>
  </si>
  <si>
    <t>井上輝子･上野千鶴子･江原由美子･大沢真理･加納実紀代編</t>
    <rPh sb="0" eb="2">
      <t>イノウエ</t>
    </rPh>
    <phoneticPr fontId="17"/>
  </si>
  <si>
    <t>ﾘｻ･ﾀﾄﾙ　渡辺和子監訳</t>
    <phoneticPr fontId="17"/>
  </si>
  <si>
    <t>田隅本生･監修
朝日新聞社大阪企画事業部編集</t>
    <rPh sb="0" eb="2">
      <t>タスミ</t>
    </rPh>
    <phoneticPr fontId="17"/>
  </si>
  <si>
    <t>内閣府男女共同参画局</t>
    <rPh sb="0" eb="3">
      <t>ナイカクフ</t>
    </rPh>
    <phoneticPr fontId="17"/>
  </si>
  <si>
    <t>岩村明美</t>
    <rPh sb="0" eb="2">
      <t>イワムラ</t>
    </rPh>
    <phoneticPr fontId="17"/>
  </si>
  <si>
    <t>山崎和義</t>
    <rPh sb="0" eb="2">
      <t>ヤマザキ</t>
    </rPh>
    <phoneticPr fontId="17"/>
  </si>
  <si>
    <t>高橋保</t>
    <rPh sb="0" eb="2">
      <t>タカハシ</t>
    </rPh>
    <rPh sb="2" eb="3">
      <t>タモツ</t>
    </rPh>
    <phoneticPr fontId="17"/>
  </si>
  <si>
    <t>芳賀登･一番ヶ瀬康子･中嶌邦･祖田浩一</t>
    <rPh sb="0" eb="2">
      <t>ハガ</t>
    </rPh>
    <phoneticPr fontId="17"/>
  </si>
  <si>
    <t>三砂ちづる</t>
    <rPh sb="0" eb="2">
      <t>ミサゴ</t>
    </rPh>
    <phoneticPr fontId="17"/>
  </si>
  <si>
    <t>日本ﾊﾋﾞﾀｯﾄ協会</t>
    <rPh sb="0" eb="2">
      <t>ニホン</t>
    </rPh>
    <phoneticPr fontId="17"/>
  </si>
  <si>
    <t>藤枝澪子･ｸﾞﾙｰﾌﾟみこし</t>
    <rPh sb="0" eb="2">
      <t>フジエダ</t>
    </rPh>
    <phoneticPr fontId="17"/>
  </si>
  <si>
    <t>神戸大学･関西学院大学･兵庫県立大学</t>
    <rPh sb="0" eb="2">
      <t>コウベ</t>
    </rPh>
    <phoneticPr fontId="17"/>
  </si>
  <si>
    <t>井上輝子他</t>
    <rPh sb="0" eb="2">
      <t>イノウエ</t>
    </rPh>
    <phoneticPr fontId="17"/>
  </si>
  <si>
    <t>内閣府</t>
    <phoneticPr fontId="17"/>
  </si>
  <si>
    <t>遙洋子</t>
    <rPh sb="0" eb="1">
      <t>ハルカ</t>
    </rPh>
    <phoneticPr fontId="17"/>
  </si>
  <si>
    <t>よしおかとみ【さく・え】</t>
    <phoneticPr fontId="17"/>
  </si>
  <si>
    <t>山口華・作　君島美知子・絵</t>
    <rPh sb="0" eb="2">
      <t>ヤマグチ</t>
    </rPh>
    <rPh sb="2" eb="3">
      <t>ハナ</t>
    </rPh>
    <rPh sb="4" eb="5">
      <t>サク</t>
    </rPh>
    <rPh sb="6" eb="8">
      <t>キミジマ</t>
    </rPh>
    <rPh sb="8" eb="11">
      <t>ミチコ</t>
    </rPh>
    <rPh sb="12" eb="13">
      <t>エ</t>
    </rPh>
    <phoneticPr fontId="17"/>
  </si>
  <si>
    <t>日本性教育協会</t>
    <rPh sb="0" eb="2">
      <t>ニホン</t>
    </rPh>
    <phoneticPr fontId="17"/>
  </si>
  <si>
    <t>月火水の会</t>
    <rPh sb="0" eb="1">
      <t>ゲツ</t>
    </rPh>
    <rPh sb="1" eb="2">
      <t>カ</t>
    </rPh>
    <rPh sb="2" eb="3">
      <t>スイ</t>
    </rPh>
    <rPh sb="4" eb="5">
      <t>カイ</t>
    </rPh>
    <phoneticPr fontId="19"/>
  </si>
  <si>
    <t>国立女性教育会館</t>
    <rPh sb="0" eb="2">
      <t>コクリツ</t>
    </rPh>
    <phoneticPr fontId="17"/>
  </si>
  <si>
    <t>ｼﾞｮﾆｰ･ｼｰｶﾞｰ</t>
    <phoneticPr fontId="17"/>
  </si>
  <si>
    <t>全日本自治団体労働組合編</t>
    <rPh sb="0" eb="3">
      <t>ゼンニホン</t>
    </rPh>
    <phoneticPr fontId="17"/>
  </si>
  <si>
    <t>京都女子大学現代社会学部</t>
    <rPh sb="0" eb="2">
      <t>キョウト</t>
    </rPh>
    <phoneticPr fontId="17"/>
  </si>
  <si>
    <t>日本学術会議　学術とｼﾞｪﾝﾀﾞｰ委員会</t>
    <rPh sb="0" eb="2">
      <t>ニホン</t>
    </rPh>
    <phoneticPr fontId="17"/>
  </si>
  <si>
    <t>京都大学大学院医学研究科　日高庸晴</t>
    <rPh sb="0" eb="2">
      <t>キョウト</t>
    </rPh>
    <phoneticPr fontId="17"/>
  </si>
  <si>
    <t>渡辺美恵</t>
    <rPh sb="0" eb="2">
      <t>ワタナベ</t>
    </rPh>
    <phoneticPr fontId="17"/>
  </si>
  <si>
    <t>ｳｨﾒﾝｽﾞｾﾝﾀｰ大阪編</t>
    <phoneticPr fontId="17"/>
  </si>
  <si>
    <t>ｺﾏｰｼｬﾙの中の
男女役割を問い直す会</t>
    <phoneticPr fontId="17"/>
  </si>
  <si>
    <t>ｻﾝﾄﾘｰ不易流行研究所</t>
    <phoneticPr fontId="17"/>
  </si>
  <si>
    <t>畑幸二</t>
    <rPh sb="0" eb="1">
      <t>ハタ</t>
    </rPh>
    <phoneticPr fontId="17"/>
  </si>
  <si>
    <t>芦屋ﾕﾈｽｺ協会　(南ゆう子編)</t>
    <rPh sb="0" eb="2">
      <t>アシヤ</t>
    </rPh>
    <phoneticPr fontId="17"/>
  </si>
  <si>
    <t>芦屋市総務部広報課</t>
    <rPh sb="0" eb="2">
      <t>アシヤ</t>
    </rPh>
    <phoneticPr fontId="17"/>
  </si>
  <si>
    <t>芦屋市</t>
    <rPh sb="0" eb="3">
      <t>アシヤシ</t>
    </rPh>
    <phoneticPr fontId="17"/>
  </si>
  <si>
    <t>神戸新聞総合出版ｾﾝﾀｰ</t>
    <rPh sb="0" eb="2">
      <t>コウベ</t>
    </rPh>
    <rPh sb="2" eb="4">
      <t>シンブン</t>
    </rPh>
    <phoneticPr fontId="17"/>
  </si>
  <si>
    <t>21世紀あしや生涯学習</t>
    <phoneticPr fontId="17"/>
  </si>
  <si>
    <t>河合隼雄</t>
    <rPh sb="0" eb="2">
      <t>カワイ</t>
    </rPh>
    <rPh sb="2" eb="4">
      <t>ハヤオ</t>
    </rPh>
    <phoneticPr fontId="17"/>
  </si>
  <si>
    <t>日本文学館編集部</t>
    <rPh sb="0" eb="2">
      <t>ニホン</t>
    </rPh>
    <phoneticPr fontId="17"/>
  </si>
  <si>
    <t>ﾊﾞｰﾊﾞﾗ･ｱﾆｽ、ｼﾞｭﾘｰ･ﾊﾞｰﾛｳ</t>
    <phoneticPr fontId="17"/>
  </si>
  <si>
    <t>ﾅﾝｼｰ･ｸﾞｯﾄﾞ</t>
    <phoneticPr fontId="17"/>
  </si>
  <si>
    <t>ﾘﾝﾀﾞ･ｱﾀﾞﾑｽ他</t>
    <phoneticPr fontId="17"/>
  </si>
  <si>
    <t>森岡正博</t>
    <rPh sb="0" eb="2">
      <t>モリオカ</t>
    </rPh>
    <phoneticPr fontId="17"/>
  </si>
  <si>
    <t>永井暁子・松田茂樹</t>
    <rPh sb="5" eb="7">
      <t>マツダ</t>
    </rPh>
    <rPh sb="7" eb="9">
      <t>シゲキ</t>
    </rPh>
    <phoneticPr fontId="17"/>
  </si>
  <si>
    <t>ｱﾗﾝ･ﾋﾟｰｽﾞ･ﾊﾞｰﾊﾞﾗ･ﾋﾟｰｽﾞ
藤井留美訳</t>
    <phoneticPr fontId="17"/>
  </si>
  <si>
    <t>河野貴代美</t>
    <rPh sb="0" eb="2">
      <t>カワノ</t>
    </rPh>
    <phoneticPr fontId="17"/>
  </si>
  <si>
    <t>辛淑玉</t>
    <rPh sb="0" eb="1">
      <t>シン</t>
    </rPh>
    <phoneticPr fontId="17"/>
  </si>
  <si>
    <t>水澤都加佐、黒岩久美子ｽｺｯﾄ･ｼﾞｮﾝｿﾝ</t>
    <rPh sb="0" eb="2">
      <t>ミズサワ</t>
    </rPh>
    <phoneticPr fontId="17"/>
  </si>
  <si>
    <t>水無田気流</t>
    <rPh sb="0" eb="1">
      <t>ミズ</t>
    </rPh>
    <phoneticPr fontId="17"/>
  </si>
  <si>
    <t>水島広子</t>
    <rPh sb="0" eb="2">
      <t>ミズシマ</t>
    </rPh>
    <phoneticPr fontId="17"/>
  </si>
  <si>
    <t>酒井順子</t>
    <rPh sb="0" eb="2">
      <t>サカイ</t>
    </rPh>
    <phoneticPr fontId="17"/>
  </si>
  <si>
    <t>東野圭吾/作　杉田比呂美/画</t>
    <rPh sb="0" eb="2">
      <t>ヒガシノ</t>
    </rPh>
    <phoneticPr fontId="17"/>
  </si>
  <si>
    <t>高草木陽光</t>
    <rPh sb="0" eb="1">
      <t>タカ</t>
    </rPh>
    <phoneticPr fontId="17"/>
  </si>
  <si>
    <t>吉野源三郎</t>
    <rPh sb="0" eb="2">
      <t>ヨシノ</t>
    </rPh>
    <phoneticPr fontId="17"/>
  </si>
  <si>
    <t>平木典子</t>
    <rPh sb="0" eb="2">
      <t>ヒラキ</t>
    </rPh>
    <phoneticPr fontId="17"/>
  </si>
  <si>
    <t>香山ﾘｶ</t>
    <rPh sb="0" eb="2">
      <t>カヤマ</t>
    </rPh>
    <phoneticPr fontId="17"/>
  </si>
  <si>
    <t>池見陽</t>
    <rPh sb="0" eb="2">
      <t>イケミ</t>
    </rPh>
    <phoneticPr fontId="17"/>
  </si>
  <si>
    <t>伊藤友宣</t>
    <rPh sb="0" eb="2">
      <t>イトウ</t>
    </rPh>
    <phoneticPr fontId="17"/>
  </si>
  <si>
    <t>河合隼雄</t>
    <rPh sb="0" eb="2">
      <t>カワイ</t>
    </rPh>
    <phoneticPr fontId="17"/>
  </si>
  <si>
    <t>ﾛﾋﾞﾝ･ﾉｰｳｯﾄﾞ
落合恵子訳</t>
    <phoneticPr fontId="17"/>
  </si>
  <si>
    <t>碓井真史</t>
    <rPh sb="0" eb="2">
      <t>ウスイ</t>
    </rPh>
    <phoneticPr fontId="17"/>
  </si>
  <si>
    <t>小柳しげ子･与語淑子･宮本恵</t>
    <rPh sb="0" eb="2">
      <t>コヤナギ</t>
    </rPh>
    <phoneticPr fontId="17"/>
  </si>
  <si>
    <t>川村妙慶</t>
    <rPh sb="0" eb="2">
      <t>カワムラ</t>
    </rPh>
    <phoneticPr fontId="17"/>
  </si>
  <si>
    <t>伊藤裕子編著</t>
    <rPh sb="0" eb="2">
      <t>イトウ</t>
    </rPh>
    <phoneticPr fontId="17"/>
  </si>
  <si>
    <t>青野篤子他</t>
    <rPh sb="0" eb="2">
      <t>アオノ</t>
    </rPh>
    <phoneticPr fontId="17"/>
  </si>
  <si>
    <t>鈴木乙史･佐々木正宏･吉村順子編</t>
    <rPh sb="0" eb="2">
      <t>スズキ</t>
    </rPh>
    <phoneticPr fontId="17"/>
  </si>
  <si>
    <t>榊原富士子・打越さく良</t>
    <rPh sb="0" eb="2">
      <t>サカキバラ</t>
    </rPh>
    <rPh sb="2" eb="5">
      <t>フジコ</t>
    </rPh>
    <rPh sb="6" eb="8">
      <t>ウチコシ</t>
    </rPh>
    <rPh sb="10" eb="11">
      <t>ヨ</t>
    </rPh>
    <phoneticPr fontId="17"/>
  </si>
  <si>
    <t>松井律子</t>
    <rPh sb="0" eb="2">
      <t>マツイ</t>
    </rPh>
    <phoneticPr fontId="17"/>
  </si>
  <si>
    <t>柏木恵子･高橋恵子</t>
    <rPh sb="0" eb="2">
      <t>カシワギ</t>
    </rPh>
    <phoneticPr fontId="17"/>
  </si>
  <si>
    <t>井上摩耶子</t>
    <rPh sb="0" eb="2">
      <t>イノウエ</t>
    </rPh>
    <phoneticPr fontId="17"/>
  </si>
  <si>
    <t>ｺﾚｯﾄ･ﾀﾞｳﾘﾝｸﾞ著
木村治美訳</t>
    <phoneticPr fontId="17"/>
  </si>
  <si>
    <t>大原健士郎</t>
    <rPh sb="0" eb="2">
      <t>オオハラ</t>
    </rPh>
    <phoneticPr fontId="17"/>
  </si>
  <si>
    <t>ｱﾚﾝ･Mｼｮｰﾝ
神山京子訳</t>
    <phoneticPr fontId="17"/>
  </si>
  <si>
    <t>木村久子</t>
    <rPh sb="0" eb="2">
      <t>キムラ</t>
    </rPh>
    <phoneticPr fontId="17"/>
  </si>
  <si>
    <t>井上麻耶子</t>
    <rPh sb="0" eb="2">
      <t>イノウエ</t>
    </rPh>
    <phoneticPr fontId="17"/>
  </si>
  <si>
    <t>ｱﾝ･ﾃﾞｨｸｿﾝ/著　山本光子/訳</t>
    <rPh sb="10" eb="11">
      <t>チョ</t>
    </rPh>
    <phoneticPr fontId="17"/>
  </si>
  <si>
    <t>ｱﾝ･ﾃﾞｨｸｿﾝ</t>
    <phoneticPr fontId="17"/>
  </si>
  <si>
    <t>白川美也子</t>
    <rPh sb="0" eb="2">
      <t>シラカワ</t>
    </rPh>
    <phoneticPr fontId="17"/>
  </si>
  <si>
    <t>田中圭一</t>
    <rPh sb="0" eb="2">
      <t>タナカ</t>
    </rPh>
    <phoneticPr fontId="17"/>
  </si>
  <si>
    <t>河野貴代美対談:岡野八代</t>
    <rPh sb="0" eb="2">
      <t>カワノ</t>
    </rPh>
    <phoneticPr fontId="17"/>
  </si>
  <si>
    <t>田村耕太郎</t>
    <rPh sb="0" eb="2">
      <t>タムラ</t>
    </rPh>
    <phoneticPr fontId="17"/>
  </si>
  <si>
    <t>井村たかね</t>
    <rPh sb="0" eb="2">
      <t>イムラ</t>
    </rPh>
    <phoneticPr fontId="17"/>
  </si>
  <si>
    <t>小田切紀子+野口康彦+青木聡</t>
    <rPh sb="0" eb="3">
      <t>オダギリ</t>
    </rPh>
    <phoneticPr fontId="17"/>
  </si>
  <si>
    <t>河合隼雄著　工藤直子聞き手</t>
    <rPh sb="0" eb="2">
      <t>カワイ</t>
    </rPh>
    <phoneticPr fontId="17"/>
  </si>
  <si>
    <t>山下悦子</t>
    <rPh sb="0" eb="2">
      <t>ヤマシタ</t>
    </rPh>
    <phoneticPr fontId="17"/>
  </si>
  <si>
    <t>鹿嶋敬</t>
    <rPh sb="0" eb="2">
      <t>カシマ</t>
    </rPh>
    <phoneticPr fontId="17"/>
  </si>
  <si>
    <t>千葉敦子</t>
    <rPh sb="0" eb="2">
      <t>チバ</t>
    </rPh>
    <phoneticPr fontId="17"/>
  </si>
  <si>
    <t>伊藤公雄</t>
    <rPh sb="0" eb="2">
      <t>イトウ</t>
    </rPh>
    <phoneticPr fontId="17"/>
  </si>
  <si>
    <t>深谷和子</t>
    <rPh sb="0" eb="2">
      <t>フカヤ</t>
    </rPh>
    <phoneticPr fontId="17"/>
  </si>
  <si>
    <t>舩橋惠子</t>
    <rPh sb="0" eb="2">
      <t>フナバシ</t>
    </rPh>
    <phoneticPr fontId="17"/>
  </si>
  <si>
    <t>安積遊歩･辛淑玉</t>
    <rPh sb="0" eb="2">
      <t>アズミ</t>
    </rPh>
    <phoneticPr fontId="17"/>
  </si>
  <si>
    <t>信田さよ子</t>
    <rPh sb="0" eb="2">
      <t>ノブタ</t>
    </rPh>
    <phoneticPr fontId="17"/>
  </si>
  <si>
    <t>広岡守穂</t>
    <rPh sb="0" eb="2">
      <t>ヒロオカ</t>
    </rPh>
    <phoneticPr fontId="17"/>
  </si>
  <si>
    <t>ﾃﾞﾋﾞｯﾄ･ﾉｯﾀ-</t>
    <phoneticPr fontId="17"/>
  </si>
  <si>
    <t>加藤秀一</t>
    <rPh sb="0" eb="2">
      <t>カトウ</t>
    </rPh>
    <phoneticPr fontId="17"/>
  </si>
  <si>
    <t>日本女性学会ｼﾞｪﾝﾀﾞ-研究会</t>
    <rPh sb="0" eb="2">
      <t>ニホン</t>
    </rPh>
    <phoneticPr fontId="17"/>
  </si>
  <si>
    <t>大沢真理</t>
    <rPh sb="0" eb="2">
      <t>オオサワ</t>
    </rPh>
    <phoneticPr fontId="17"/>
  </si>
  <si>
    <t>山下康子･橋本ﾋﾛ子･齊藤誠</t>
    <rPh sb="0" eb="2">
      <t>ヤマシタ</t>
    </rPh>
    <phoneticPr fontId="17"/>
  </si>
  <si>
    <t>原ひろ子･近江美保･島津美和子</t>
    <rPh sb="0" eb="1">
      <t>ハラ</t>
    </rPh>
    <phoneticPr fontId="17"/>
  </si>
  <si>
    <t>鹿島敬</t>
    <rPh sb="0" eb="2">
      <t>カシマ</t>
    </rPh>
    <phoneticPr fontId="17"/>
  </si>
  <si>
    <t>上野千鶴子他</t>
    <rPh sb="0" eb="2">
      <t>ウエノ</t>
    </rPh>
    <phoneticPr fontId="17"/>
  </si>
  <si>
    <t>ｼﾞｪﾝﾀﾞｰの視点から見た
まちづくり実行委員会</t>
    <phoneticPr fontId="17"/>
  </si>
  <si>
    <t>坂東眞理子</t>
    <rPh sb="0" eb="2">
      <t>バンドウ</t>
    </rPh>
    <phoneticPr fontId="17"/>
  </si>
  <si>
    <t>渡辺峻/中村艶子</t>
    <rPh sb="0" eb="2">
      <t>ワタナベ</t>
    </rPh>
    <phoneticPr fontId="17"/>
  </si>
  <si>
    <t>奥山和弘</t>
    <rPh sb="0" eb="2">
      <t>オクヤマ</t>
    </rPh>
    <phoneticPr fontId="17"/>
  </si>
  <si>
    <t>福岡女性学研究会</t>
    <rPh sb="0" eb="2">
      <t>フクオカ</t>
    </rPh>
    <phoneticPr fontId="17"/>
  </si>
  <si>
    <t>太田睦</t>
    <rPh sb="0" eb="2">
      <t>オオタ</t>
    </rPh>
    <phoneticPr fontId="17"/>
  </si>
  <si>
    <t>脇田能宏･土田昇二･中村喜一郎･小崎恭弘･太田睦･中坂達彦</t>
    <rPh sb="0" eb="2">
      <t>ワキタ</t>
    </rPh>
    <phoneticPr fontId="17"/>
  </si>
  <si>
    <t>育児連男も女も育児時間を!連絡会編</t>
    <rPh sb="0" eb="2">
      <t>イクジ</t>
    </rPh>
    <phoneticPr fontId="17"/>
  </si>
  <si>
    <t>ﾒﾝｽﾞｾﾝﾀｰ編著</t>
    <phoneticPr fontId="17"/>
  </si>
  <si>
    <t>中村正</t>
    <rPh sb="0" eb="2">
      <t>ナカムラ</t>
    </rPh>
    <phoneticPr fontId="17"/>
  </si>
  <si>
    <t>藤岡良</t>
    <rPh sb="0" eb="2">
      <t>フジオカ</t>
    </rPh>
    <phoneticPr fontId="17"/>
  </si>
  <si>
    <t>ｴﾘｻﾞﾍﾞｰﾄ･ﾊﾞﾀﾞﾝﾃｰﾙ
上村くにこ･饗庭千代子訳</t>
    <phoneticPr fontId="17"/>
  </si>
  <si>
    <t>金子雅臣</t>
    <rPh sb="0" eb="2">
      <t>カネコ</t>
    </rPh>
    <phoneticPr fontId="17"/>
  </si>
  <si>
    <t>今井美沙子･中野章子</t>
    <rPh sb="0" eb="2">
      <t>イマイ</t>
    </rPh>
    <phoneticPr fontId="17"/>
  </si>
  <si>
    <t>早瀬鑛一</t>
    <rPh sb="0" eb="2">
      <t>ハヤセ</t>
    </rPh>
    <phoneticPr fontId="17"/>
  </si>
  <si>
    <t>ｽﾃｨｰヴ･ﾋﾞﾀﾞﾙﾌ
菅靖彦:訳</t>
    <phoneticPr fontId="17"/>
  </si>
  <si>
    <t>江原由美子</t>
    <rPh sb="0" eb="2">
      <t>エハラ</t>
    </rPh>
    <phoneticPr fontId="17"/>
  </si>
  <si>
    <t>井上輝子･上野千鶴子･江原由美子</t>
    <rPh sb="0" eb="2">
      <t>イノウエ</t>
    </rPh>
    <phoneticPr fontId="17"/>
  </si>
  <si>
    <t>阿部恒久･大日方純夫･天野正子</t>
    <rPh sb="0" eb="2">
      <t>アベ</t>
    </rPh>
    <phoneticPr fontId="17"/>
  </si>
  <si>
    <t>西川祐子･荻野美穂編</t>
    <rPh sb="0" eb="2">
      <t>ニシカワ</t>
    </rPh>
    <phoneticPr fontId="17"/>
  </si>
  <si>
    <t>浅井春夫･伊藤悟･村瀬幸浩編</t>
    <rPh sb="0" eb="2">
      <t>アサイ</t>
    </rPh>
    <phoneticPr fontId="17"/>
  </si>
  <si>
    <t>伊澤次男</t>
    <rPh sb="0" eb="2">
      <t>イザワ</t>
    </rPh>
    <phoneticPr fontId="17"/>
  </si>
  <si>
    <t>ﾘﾁｬｰﾄﾞ･ｳｪﾌﾞｽﾀｰ
楠木成文訳</t>
    <phoneticPr fontId="17"/>
  </si>
  <si>
    <t>安冨歩</t>
    <rPh sb="0" eb="2">
      <t>ヤストミ</t>
    </rPh>
    <phoneticPr fontId="17"/>
  </si>
  <si>
    <t>田中俊之</t>
    <rPh sb="0" eb="2">
      <t>タナカ</t>
    </rPh>
    <phoneticPr fontId="17"/>
  </si>
  <si>
    <t>伊藤公雄･山中浩司編</t>
    <rPh sb="0" eb="2">
      <t>イトウ</t>
    </rPh>
    <phoneticPr fontId="17"/>
  </si>
  <si>
    <t>阿古真理</t>
    <rPh sb="0" eb="2">
      <t>アコ</t>
    </rPh>
    <phoneticPr fontId="17"/>
  </si>
  <si>
    <t>ﾏｰｸｽ寿子</t>
    <phoneticPr fontId="17"/>
  </si>
  <si>
    <t>大谷由里子</t>
    <rPh sb="0" eb="2">
      <t>オオタニ</t>
    </rPh>
    <phoneticPr fontId="17"/>
  </si>
  <si>
    <t>上野千鶴子</t>
    <rPh sb="0" eb="2">
      <t>ウエノ</t>
    </rPh>
    <phoneticPr fontId="17"/>
  </si>
  <si>
    <t>高橋ますみ</t>
    <rPh sb="0" eb="2">
      <t>タカハシ</t>
    </rPh>
    <phoneticPr fontId="17"/>
  </si>
  <si>
    <t>倉沢愛子</t>
    <rPh sb="0" eb="2">
      <t>クラサワ</t>
    </rPh>
    <phoneticPr fontId="17"/>
  </si>
  <si>
    <t>北原みのり</t>
    <rPh sb="0" eb="2">
      <t>キタハラ</t>
    </rPh>
    <phoneticPr fontId="17"/>
  </si>
  <si>
    <t>昭和女子大学女性文化研究所編</t>
    <rPh sb="0" eb="2">
      <t>ショウワ</t>
    </rPh>
    <phoneticPr fontId="17"/>
  </si>
  <si>
    <t>小森健吉</t>
    <rPh sb="0" eb="2">
      <t>コモリ</t>
    </rPh>
    <phoneticPr fontId="17"/>
  </si>
  <si>
    <t>朝日新聞日曜版編集部編</t>
    <rPh sb="0" eb="2">
      <t>アサヒ</t>
    </rPh>
    <phoneticPr fontId="17"/>
  </si>
  <si>
    <t>ｼﾃｨﾗｲﾌ編集部</t>
    <rPh sb="6" eb="9">
      <t>ヘンシュウブ</t>
    </rPh>
    <phoneticPr fontId="17"/>
  </si>
  <si>
    <t>ﾊﾟﾒﾗ･ﾊﾞﾄﾗｰ著
山田真規子監訳</t>
    <phoneticPr fontId="17"/>
  </si>
  <si>
    <t>本岡典子</t>
    <rPh sb="0" eb="2">
      <t>モトオカ</t>
    </rPh>
    <phoneticPr fontId="17"/>
  </si>
  <si>
    <t>大平光代</t>
    <rPh sb="0" eb="2">
      <t>オオヒラ</t>
    </rPh>
    <phoneticPr fontId="17"/>
  </si>
  <si>
    <t>渡辺葉</t>
    <rPh sb="0" eb="2">
      <t>ワタナベ</t>
    </rPh>
    <phoneticPr fontId="17"/>
  </si>
  <si>
    <t>高瀬広居</t>
    <rPh sb="0" eb="2">
      <t>タカセ</t>
    </rPh>
    <phoneticPr fontId="17"/>
  </si>
  <si>
    <t>宇野賀津子･坂東昌子</t>
    <rPh sb="0" eb="2">
      <t>ウノ</t>
    </rPh>
    <phoneticPr fontId="17"/>
  </si>
  <si>
    <t>ｼﾞｭﾃﾞｨｽ･ﾏｻｰｽﾞ</t>
    <phoneticPr fontId="17"/>
  </si>
  <si>
    <t>小池眞理子</t>
    <rPh sb="0" eb="2">
      <t>コイケ</t>
    </rPh>
    <phoneticPr fontId="17"/>
  </si>
  <si>
    <t>河野信子</t>
    <rPh sb="0" eb="2">
      <t>コウノ</t>
    </rPh>
    <phoneticPr fontId="17"/>
  </si>
  <si>
    <t>伊東明</t>
    <rPh sb="0" eb="2">
      <t>イトウ</t>
    </rPh>
    <phoneticPr fontId="17"/>
  </si>
  <si>
    <t>三井ﾏﾘ子他</t>
    <rPh sb="0" eb="2">
      <t>ミツイ</t>
    </rPh>
    <phoneticPr fontId="17"/>
  </si>
  <si>
    <t>コレット・ダウリング/木村治美【訳】</t>
    <rPh sb="11" eb="13">
      <t>キムラ</t>
    </rPh>
    <rPh sb="13" eb="15">
      <t>ハルミ</t>
    </rPh>
    <rPh sb="16" eb="17">
      <t>ヤク</t>
    </rPh>
    <phoneticPr fontId="17"/>
  </si>
  <si>
    <t>熊谷博子</t>
    <rPh sb="0" eb="2">
      <t>クマガイ</t>
    </rPh>
    <phoneticPr fontId="17"/>
  </si>
  <si>
    <t>武田京子</t>
    <rPh sb="0" eb="2">
      <t>タケダ</t>
    </rPh>
    <phoneticPr fontId="17"/>
  </si>
  <si>
    <t>ｱﾝﾇ･ｶﾞﾘｸ/
後藤淳一訳</t>
    <phoneticPr fontId="17"/>
  </si>
  <si>
    <t>梶原公子</t>
    <rPh sb="0" eb="2">
      <t>カジワラ</t>
    </rPh>
    <phoneticPr fontId="17"/>
  </si>
  <si>
    <t>大崎麻子</t>
    <rPh sb="0" eb="2">
      <t>オオサキ</t>
    </rPh>
    <phoneticPr fontId="17"/>
  </si>
  <si>
    <t>松井久子</t>
    <rPh sb="0" eb="2">
      <t>マツイ</t>
    </rPh>
    <phoneticPr fontId="17"/>
  </si>
  <si>
    <t>源淳子</t>
    <rPh sb="0" eb="1">
      <t>ミナモト</t>
    </rPh>
    <phoneticPr fontId="17"/>
  </si>
  <si>
    <t>渡辺悦次･鈴木裕子編</t>
    <rPh sb="0" eb="2">
      <t>ワタナベ</t>
    </rPh>
    <phoneticPr fontId="17"/>
  </si>
  <si>
    <t>もろさわようこ</t>
    <phoneticPr fontId="17"/>
  </si>
  <si>
    <t>林郁</t>
    <rPh sb="0" eb="1">
      <t>ハヤシ</t>
    </rPh>
    <phoneticPr fontId="17"/>
  </si>
  <si>
    <t>駒尺喜美</t>
    <rPh sb="0" eb="1">
      <t>コマ</t>
    </rPh>
    <phoneticPr fontId="17"/>
  </si>
  <si>
    <t>黒田弘子･長野ひろ子編</t>
    <rPh sb="0" eb="2">
      <t>クロダ</t>
    </rPh>
    <phoneticPr fontId="17"/>
  </si>
  <si>
    <t>宝塚の古文書を読む会編</t>
    <rPh sb="0" eb="2">
      <t>タカラヅカ</t>
    </rPh>
    <phoneticPr fontId="17"/>
  </si>
  <si>
    <t>松原久子</t>
    <rPh sb="0" eb="2">
      <t>マツバラ</t>
    </rPh>
    <phoneticPr fontId="17"/>
  </si>
  <si>
    <t>三好美佐子</t>
    <rPh sb="0" eb="2">
      <t>ミヨシ</t>
    </rPh>
    <phoneticPr fontId="17"/>
  </si>
  <si>
    <t>米田佐代子･池田恵美子編</t>
    <rPh sb="0" eb="2">
      <t>ヨネダ</t>
    </rPh>
    <phoneticPr fontId="17"/>
  </si>
  <si>
    <t>河野信子編</t>
    <rPh sb="0" eb="2">
      <t>コウノ</t>
    </rPh>
    <phoneticPr fontId="17"/>
  </si>
  <si>
    <t>ひろたまさき</t>
    <phoneticPr fontId="17"/>
  </si>
  <si>
    <t>ねりま24条の会編</t>
    <phoneticPr fontId="17"/>
  </si>
  <si>
    <t>総合女性史研究会編</t>
    <rPh sb="0" eb="2">
      <t>ソウゴウ</t>
    </rPh>
    <phoneticPr fontId="17"/>
  </si>
  <si>
    <t>桐生操</t>
    <rPh sb="0" eb="2">
      <t>キリュウ</t>
    </rPh>
    <phoneticPr fontId="17"/>
  </si>
  <si>
    <t>鹿野政直</t>
    <rPh sb="0" eb="2">
      <t>カノ</t>
    </rPh>
    <phoneticPr fontId="17"/>
  </si>
  <si>
    <t>ｲｳﾞｫﾝﾇ・ｸﾆﾋﾞﾚｰﾙ・ｶﾄﾘｰﾇ･ﾌｰｹ/著　中嶋公子他/訳</t>
    <rPh sb="25" eb="26">
      <t>チョ</t>
    </rPh>
    <phoneticPr fontId="17"/>
  </si>
  <si>
    <t>中川正文</t>
    <rPh sb="0" eb="2">
      <t>ナカガワ</t>
    </rPh>
    <phoneticPr fontId="17"/>
  </si>
  <si>
    <t>石井貫太郎</t>
    <rPh sb="0" eb="2">
      <t>イシイ</t>
    </rPh>
    <phoneticPr fontId="17"/>
  </si>
  <si>
    <t>大阪外国語大学</t>
    <rPh sb="0" eb="2">
      <t>オオサカ</t>
    </rPh>
    <phoneticPr fontId="17"/>
  </si>
  <si>
    <t>田端泰子/細川涼一</t>
    <rPh sb="0" eb="2">
      <t>タバタ</t>
    </rPh>
    <phoneticPr fontId="17"/>
  </si>
  <si>
    <t>天野正子･桜井厚</t>
    <rPh sb="0" eb="2">
      <t>アマノ</t>
    </rPh>
    <phoneticPr fontId="17"/>
  </si>
  <si>
    <t>吉武輝子</t>
    <rPh sb="0" eb="2">
      <t>ヨシタケ</t>
    </rPh>
    <phoneticPr fontId="17"/>
  </si>
  <si>
    <t>永畑道子</t>
    <rPh sb="0" eb="2">
      <t>ナガハタ</t>
    </rPh>
    <phoneticPr fontId="17"/>
  </si>
  <si>
    <t>斎藤憐</t>
    <rPh sb="0" eb="2">
      <t>サイトウ</t>
    </rPh>
    <phoneticPr fontId="17"/>
  </si>
  <si>
    <t>相賀徹夫編著</t>
    <rPh sb="0" eb="2">
      <t>オウガ</t>
    </rPh>
    <phoneticPr fontId="17"/>
  </si>
  <si>
    <t>伊藤康子</t>
    <rPh sb="0" eb="2">
      <t>イトウ</t>
    </rPh>
    <phoneticPr fontId="17"/>
  </si>
  <si>
    <t>島利栄子</t>
    <rPh sb="0" eb="1">
      <t>シマ</t>
    </rPh>
    <phoneticPr fontId="17"/>
  </si>
  <si>
    <t>女性史総合研究会</t>
    <rPh sb="0" eb="2">
      <t>ジョセイ</t>
    </rPh>
    <phoneticPr fontId="17"/>
  </si>
  <si>
    <t>金谷千慧子</t>
    <rPh sb="0" eb="2">
      <t>カナタニ</t>
    </rPh>
    <phoneticPr fontId="17"/>
  </si>
  <si>
    <t>永畑道子</t>
    <rPh sb="0" eb="2">
      <t>ナガハタ</t>
    </rPh>
    <rPh sb="2" eb="4">
      <t>ミチコ</t>
    </rPh>
    <phoneticPr fontId="17"/>
  </si>
  <si>
    <t>杉本苑子</t>
    <rPh sb="0" eb="2">
      <t>スギモト</t>
    </rPh>
    <phoneticPr fontId="17"/>
  </si>
  <si>
    <t>ｱﾘｽ･ﾍﾞｰｺﾝ
矢口祐人･砂田恵理加訳</t>
    <phoneticPr fontId="17"/>
  </si>
  <si>
    <t>全国婦人の集い実行委員会</t>
    <rPh sb="0" eb="2">
      <t>ゼンコク</t>
    </rPh>
    <phoneticPr fontId="17"/>
  </si>
  <si>
    <t>田村慶子･篠崎正美編</t>
    <rPh sb="0" eb="2">
      <t>タムラ</t>
    </rPh>
    <phoneticPr fontId="17"/>
  </si>
  <si>
    <t>荒川純太郎</t>
    <rPh sb="0" eb="2">
      <t>アラカワ</t>
    </rPh>
    <phoneticPr fontId="17"/>
  </si>
  <si>
    <t>北出明</t>
    <rPh sb="0" eb="2">
      <t>キタデ</t>
    </rPh>
    <phoneticPr fontId="17"/>
  </si>
  <si>
    <t>ﾚｸﾞﾗﾝﾄﾞ塚口淑子</t>
    <phoneticPr fontId="17"/>
  </si>
  <si>
    <t>ｽｰｻﾞﾝ･ﾊﾙ</t>
    <phoneticPr fontId="17"/>
  </si>
  <si>
    <t>伊田広行</t>
    <rPh sb="0" eb="2">
      <t>イダ</t>
    </rPh>
    <phoneticPr fontId="17"/>
  </si>
  <si>
    <t>ｼﾞｮｰｼﾞ･ﾊｯﾊﾟｰﾄ　赤阪俊一訳</t>
    <phoneticPr fontId="17"/>
  </si>
  <si>
    <t>ﾄﾞﾗｶﾞﾅ･ﾎﾟﾎﾟヴｨｯﾁ/ﾀﾞﾆｻ･
ﾏﾙｺヴｨｯﾁ/北島貴美子</t>
    <phoneticPr fontId="17"/>
  </si>
  <si>
    <t>ｱﾔｰﾝ･ﾋﾙｼ･ｱﾘ</t>
    <phoneticPr fontId="17"/>
  </si>
  <si>
    <t>ﾍﾚﾝ･ｼﾞｮｾﾌ
片平久子訳</t>
    <phoneticPr fontId="17"/>
  </si>
  <si>
    <t>島﨑今日子</t>
    <rPh sb="0" eb="2">
      <t>シマザキ</t>
    </rPh>
    <phoneticPr fontId="17"/>
  </si>
  <si>
    <t>読売新聞開設部編</t>
    <rPh sb="0" eb="2">
      <t>ヨミウリ</t>
    </rPh>
    <phoneticPr fontId="17"/>
  </si>
  <si>
    <t>大塚英志</t>
    <rPh sb="0" eb="2">
      <t>オオツカ</t>
    </rPh>
    <phoneticPr fontId="17"/>
  </si>
  <si>
    <t>江刺昭子</t>
    <rPh sb="0" eb="2">
      <t>エサシ</t>
    </rPh>
    <phoneticPr fontId="17"/>
  </si>
  <si>
    <t>林えり子</t>
    <rPh sb="0" eb="1">
      <t>ハヤシ</t>
    </rPh>
    <phoneticPr fontId="17"/>
  </si>
  <si>
    <t>鈴木裕子監修</t>
    <rPh sb="0" eb="2">
      <t>スズキ</t>
    </rPh>
    <phoneticPr fontId="17"/>
  </si>
  <si>
    <t>工藤美代子　ｽｰｻﾞﾝ･ﾌｨﾘｯﾌﾟｽ</t>
    <rPh sb="0" eb="2">
      <t>クドウ</t>
    </rPh>
    <phoneticPr fontId="17"/>
  </si>
  <si>
    <t>竹中らんこ作</t>
    <rPh sb="0" eb="2">
      <t>タケナカ</t>
    </rPh>
    <phoneticPr fontId="17"/>
  </si>
  <si>
    <t>島京子編</t>
    <rPh sb="0" eb="1">
      <t>シマ</t>
    </rPh>
    <phoneticPr fontId="17"/>
  </si>
  <si>
    <t>米田佐代子編　福祉のひろば編集部編</t>
    <rPh sb="0" eb="2">
      <t>ヨネダ</t>
    </rPh>
    <phoneticPr fontId="17"/>
  </si>
  <si>
    <t>ﾍﾞｱﾃ･ｼﾛﾀ･ｺﾞｰﾄﾞﾝ
平岡磨紀子構成/文</t>
    <phoneticPr fontId="17"/>
  </si>
  <si>
    <t>山口はるみ</t>
    <rPh sb="0" eb="2">
      <t>ヤマグチ</t>
    </rPh>
    <phoneticPr fontId="17"/>
  </si>
  <si>
    <t>藪田貫</t>
    <rPh sb="0" eb="2">
      <t>ヤブタ</t>
    </rPh>
    <phoneticPr fontId="17"/>
  </si>
  <si>
    <t>ﾌﾟｰﾗﾝ･ﾃﾞｳﾞｨ</t>
    <phoneticPr fontId="17"/>
  </si>
  <si>
    <t>村田恵子</t>
    <rPh sb="0" eb="2">
      <t>ムラタ</t>
    </rPh>
    <phoneticPr fontId="17"/>
  </si>
  <si>
    <t>縫田曄子</t>
    <rPh sb="0" eb="2">
      <t>ヌイタ</t>
    </rPh>
    <phoneticPr fontId="17"/>
  </si>
  <si>
    <t>ﾌﾞﾚﾝﾀﾞ･ﾏﾄﾞｯｸｽ</t>
    <phoneticPr fontId="17"/>
  </si>
  <si>
    <t>三木暢子</t>
    <rPh sb="0" eb="2">
      <t>ミキ</t>
    </rPh>
    <phoneticPr fontId="17"/>
  </si>
  <si>
    <t>板倉久子</t>
    <rPh sb="0" eb="2">
      <t>イタクラ</t>
    </rPh>
    <phoneticPr fontId="17"/>
  </si>
  <si>
    <t>杉山由美子</t>
    <rPh sb="0" eb="2">
      <t>スギヤマ</t>
    </rPh>
    <phoneticPr fontId="17"/>
  </si>
  <si>
    <t>佐々木静子</t>
    <rPh sb="0" eb="3">
      <t>ササキ</t>
    </rPh>
    <phoneticPr fontId="17"/>
  </si>
  <si>
    <t>影山裕子</t>
    <rPh sb="0" eb="2">
      <t>カゲヤマ</t>
    </rPh>
    <phoneticPr fontId="17"/>
  </si>
  <si>
    <t>ﾊﾟﾃｨ･ﾃﾞｲﾋﾞｽ
玉置悟訳</t>
    <phoneticPr fontId="17"/>
  </si>
  <si>
    <t>ﾏﾐ川崎</t>
    <phoneticPr fontId="17"/>
  </si>
  <si>
    <t>加賀美幸子</t>
    <rPh sb="0" eb="2">
      <t>カガ</t>
    </rPh>
    <phoneticPr fontId="17"/>
  </si>
  <si>
    <t>黒田龍彦</t>
    <rPh sb="0" eb="2">
      <t>クロダ</t>
    </rPh>
    <phoneticPr fontId="17"/>
  </si>
  <si>
    <t>矢野誠一</t>
    <rPh sb="0" eb="2">
      <t>ヤノ</t>
    </rPh>
    <phoneticPr fontId="17"/>
  </si>
  <si>
    <t>ﾃﾞｲ多佳子</t>
    <rPh sb="3" eb="6">
      <t>タカコ</t>
    </rPh>
    <phoneticPr fontId="19"/>
  </si>
  <si>
    <t>佐藤愛子</t>
    <rPh sb="0" eb="2">
      <t>サトウ</t>
    </rPh>
    <phoneticPr fontId="17"/>
  </si>
  <si>
    <t>江崎美惠子</t>
    <rPh sb="0" eb="2">
      <t>エザキ</t>
    </rPh>
    <phoneticPr fontId="17"/>
  </si>
  <si>
    <t>田嶋陽子</t>
    <rPh sb="0" eb="2">
      <t>タジマ</t>
    </rPh>
    <phoneticPr fontId="17"/>
  </si>
  <si>
    <t>ｹｰﾄ･ﾐﾚｯﾄ他</t>
    <phoneticPr fontId="17"/>
  </si>
  <si>
    <t>吉澤夏子</t>
    <rPh sb="0" eb="2">
      <t>ヨシザワ</t>
    </rPh>
    <phoneticPr fontId="17"/>
  </si>
  <si>
    <t>内田樹</t>
    <rPh sb="0" eb="2">
      <t>ウチダ</t>
    </rPh>
    <phoneticPr fontId="17"/>
  </si>
  <si>
    <t>S･ﾌﾞﾗｳﾝﾐﾗｰ</t>
    <phoneticPr fontId="17"/>
  </si>
  <si>
    <t>大越愛子</t>
    <rPh sb="0" eb="2">
      <t>オオコシ</t>
    </rPh>
    <phoneticPr fontId="17"/>
  </si>
  <si>
    <t>杉本貴代栄編著</t>
    <rPh sb="0" eb="2">
      <t>スギモト</t>
    </rPh>
    <phoneticPr fontId="17"/>
  </si>
  <si>
    <t>小松満貴子</t>
    <rPh sb="0" eb="2">
      <t>コマツ</t>
    </rPh>
    <phoneticPr fontId="17"/>
  </si>
  <si>
    <t>船橋邦子</t>
    <rPh sb="0" eb="2">
      <t>フナバシ</t>
    </rPh>
    <phoneticPr fontId="17"/>
  </si>
  <si>
    <t>伊藤公雄･牟田和恵</t>
    <rPh sb="0" eb="2">
      <t>イトウ</t>
    </rPh>
    <phoneticPr fontId="17"/>
  </si>
  <si>
    <t>江原由美子･山崎敬一</t>
    <rPh sb="0" eb="2">
      <t>エハラ</t>
    </rPh>
    <phoneticPr fontId="17"/>
  </si>
  <si>
    <t>ｼﾞｭﾃﾞｨｽ･ﾊﾞﾄﾗｰ</t>
    <phoneticPr fontId="17"/>
  </si>
  <si>
    <t>ﾛﾝﾀﾞ･ｼｰﾋﾞﾝｶﾞｰ</t>
    <phoneticPr fontId="17"/>
  </si>
  <si>
    <t>北九州市立男女共同参画ｾﾝﾀｰ“ﾑｰﾌﾞ"編</t>
    <rPh sb="0" eb="1">
      <t>キタ</t>
    </rPh>
    <phoneticPr fontId="17"/>
  </si>
  <si>
    <t>芦田みどり編</t>
    <rPh sb="0" eb="2">
      <t>アシダ</t>
    </rPh>
    <phoneticPr fontId="17"/>
  </si>
  <si>
    <t>牟田和恵</t>
    <rPh sb="0" eb="2">
      <t>ムタ</t>
    </rPh>
    <phoneticPr fontId="17"/>
  </si>
  <si>
    <t>ｷｬﾛﾘｰﾇ･ｴﾘｱｼｪﾌ、
ﾅﾀﾘｰ･ｴﾆｯｸ/夏目幸子訳</t>
    <phoneticPr fontId="17"/>
  </si>
  <si>
    <t>舌津智之</t>
    <rPh sb="0" eb="1">
      <t>ゼツ</t>
    </rPh>
    <phoneticPr fontId="17"/>
  </si>
  <si>
    <t>林道義</t>
    <rPh sb="0" eb="1">
      <t>ハヤシ</t>
    </rPh>
    <phoneticPr fontId="17"/>
  </si>
  <si>
    <t>ﾌｪﾐﾛｰｸﾞの会</t>
    <phoneticPr fontId="17"/>
  </si>
  <si>
    <t>平塚らいてう</t>
    <rPh sb="0" eb="2">
      <t>ヒラツカ</t>
    </rPh>
    <phoneticPr fontId="17"/>
  </si>
  <si>
    <t>継野勇一</t>
    <rPh sb="0" eb="1">
      <t>ツギ</t>
    </rPh>
    <phoneticPr fontId="17"/>
  </si>
  <si>
    <t>大原紀美子･塩原早苗･安藤紀典</t>
    <rPh sb="0" eb="2">
      <t>オオハラ</t>
    </rPh>
    <phoneticPr fontId="17"/>
  </si>
  <si>
    <t>八木晃介</t>
    <rPh sb="0" eb="2">
      <t>ヤギ</t>
    </rPh>
    <phoneticPr fontId="17"/>
  </si>
  <si>
    <t>三宅義子</t>
    <rPh sb="0" eb="2">
      <t>ミヤケ</t>
    </rPh>
    <phoneticPr fontId="17"/>
  </si>
  <si>
    <t>ろくさん</t>
    <phoneticPr fontId="17"/>
  </si>
  <si>
    <t>ｿﾌｨｱ･ﾌｫｶ/ﾚﾍﾞｯｶ･ﾗｲﾄ
竹村和子･河野貴代美訳</t>
    <phoneticPr fontId="17"/>
  </si>
  <si>
    <t>高井昌吏</t>
    <rPh sb="0" eb="2">
      <t>タカイ</t>
    </rPh>
    <phoneticPr fontId="17"/>
  </si>
  <si>
    <t>松井久子･編</t>
    <rPh sb="0" eb="2">
      <t>マツイ</t>
    </rPh>
    <phoneticPr fontId="17"/>
  </si>
  <si>
    <t>ﾁﾏﾏﾝﾀﾞ･ﾝｺﾞｽﾞｨ･ｱﾃﾞｨｰﾁｪ
くぼたのぞみ/訳</t>
    <phoneticPr fontId="17"/>
  </si>
  <si>
    <t>ｻﾝｶﾞ･N･ｶｻﾞﾃｨ</t>
    <phoneticPr fontId="17"/>
  </si>
  <si>
    <t>伊奈正人･鮎京正訓･沢山美果子･藤本玲子･本合陽編</t>
    <rPh sb="0" eb="2">
      <t>イナ</t>
    </rPh>
    <phoneticPr fontId="17"/>
  </si>
  <si>
    <t>大日向雅美</t>
    <rPh sb="0" eb="3">
      <t>オオヒナタ</t>
    </rPh>
    <phoneticPr fontId="17"/>
  </si>
  <si>
    <t>東山弘子</t>
    <rPh sb="0" eb="2">
      <t>ヒガシヤマ</t>
    </rPh>
    <phoneticPr fontId="17"/>
  </si>
  <si>
    <t>ｷｬﾛﾙ･ｾｲﾗｲﾝ
池田真紀子訳</t>
    <phoneticPr fontId="17"/>
  </si>
  <si>
    <t>田辺聖子</t>
    <rPh sb="0" eb="2">
      <t>タナベ</t>
    </rPh>
    <phoneticPr fontId="17"/>
  </si>
  <si>
    <t>石原壮一郎</t>
    <rPh sb="0" eb="2">
      <t>イシハラ</t>
    </rPh>
    <phoneticPr fontId="17"/>
  </si>
  <si>
    <t>瀬地山角</t>
    <rPh sb="0" eb="3">
      <t>セチヤマ</t>
    </rPh>
    <phoneticPr fontId="17"/>
  </si>
  <si>
    <t>船橋邦子</t>
    <rPh sb="0" eb="2">
      <t>フナハシ</t>
    </rPh>
    <phoneticPr fontId="17"/>
  </si>
  <si>
    <t>橋本宏子</t>
    <rPh sb="0" eb="2">
      <t>ハシモト</t>
    </rPh>
    <phoneticPr fontId="17"/>
  </si>
  <si>
    <t>伊藤雅子</t>
    <rPh sb="0" eb="2">
      <t>イトウ</t>
    </rPh>
    <phoneticPr fontId="17"/>
  </si>
  <si>
    <t>下村恵美子</t>
    <rPh sb="0" eb="2">
      <t>シモムラ</t>
    </rPh>
    <phoneticPr fontId="17"/>
  </si>
  <si>
    <t>井上章一</t>
    <rPh sb="0" eb="2">
      <t>イノウエ</t>
    </rPh>
    <phoneticPr fontId="17"/>
  </si>
  <si>
    <t>ﾌｫ-ﾗﾑ女性の生活と展望編</t>
    <phoneticPr fontId="17"/>
  </si>
  <si>
    <t>大阪外国語大学女性研究者ﾈｯﾄﾜ-ｸ</t>
    <rPh sb="0" eb="2">
      <t>オオサカ</t>
    </rPh>
    <phoneticPr fontId="17"/>
  </si>
  <si>
    <t>福島瑞穂</t>
    <rPh sb="0" eb="2">
      <t>フクシマ</t>
    </rPh>
    <phoneticPr fontId="17"/>
  </si>
  <si>
    <t>ｱｼﾞｱ女性資料ｾﾝﾀ-編</t>
    <phoneticPr fontId="17"/>
  </si>
  <si>
    <t>ｺﾚｯﾄ･ﾀﾞｳﾘﾝｸﾞ
実川元子訳</t>
    <phoneticPr fontId="17"/>
  </si>
  <si>
    <t>若尾典子</t>
    <rPh sb="0" eb="2">
      <t>ワカオ</t>
    </rPh>
    <phoneticPr fontId="17"/>
  </si>
  <si>
    <t>日本経済新聞者編</t>
    <rPh sb="0" eb="2">
      <t>ニホン</t>
    </rPh>
    <phoneticPr fontId="17"/>
  </si>
  <si>
    <t>池内靖子･武田春子･二宮周平･姫岡とし子</t>
    <rPh sb="0" eb="2">
      <t>イケウチ</t>
    </rPh>
    <phoneticPr fontId="17"/>
  </si>
  <si>
    <t>井上知子･新野三四子･中村桂子･長嶋俊介･志水紀代子</t>
    <rPh sb="0" eb="2">
      <t>イノウエ</t>
    </rPh>
    <phoneticPr fontId="17"/>
  </si>
  <si>
    <t>村松安子･村松泰子</t>
    <rPh sb="0" eb="2">
      <t>ムラマツ</t>
    </rPh>
    <phoneticPr fontId="17"/>
  </si>
  <si>
    <t>女性学研究会編</t>
    <rPh sb="0" eb="2">
      <t>ジョセイ</t>
    </rPh>
    <phoneticPr fontId="17"/>
  </si>
  <si>
    <t>津島佑子</t>
    <rPh sb="0" eb="2">
      <t>ツシマ</t>
    </rPh>
    <phoneticPr fontId="17"/>
  </si>
  <si>
    <t>小宮山洋子</t>
    <rPh sb="0" eb="2">
      <t>コミヤ</t>
    </rPh>
    <phoneticPr fontId="17"/>
  </si>
  <si>
    <t>木本喜美子編</t>
    <rPh sb="0" eb="2">
      <t>キモト</t>
    </rPh>
    <phoneticPr fontId="17"/>
  </si>
  <si>
    <t>鎌田とし子･矢澤澄子･木本喜美子編</t>
    <rPh sb="0" eb="2">
      <t>カマタ</t>
    </rPh>
    <phoneticPr fontId="17"/>
  </si>
  <si>
    <t>目黒依子</t>
    <rPh sb="0" eb="2">
      <t>メグロ</t>
    </rPh>
    <phoneticPr fontId="17"/>
  </si>
  <si>
    <t>佐藤延子</t>
    <rPh sb="0" eb="2">
      <t>サトウ</t>
    </rPh>
    <phoneticPr fontId="17"/>
  </si>
  <si>
    <t>犬伏由子･椋野美智子･村木厚子編</t>
    <rPh sb="0" eb="2">
      <t>イヌブシ</t>
    </rPh>
    <phoneticPr fontId="17"/>
  </si>
  <si>
    <t>国立婦人教育会館女性学･ｼﾞｪﾝﾀﾞｰ研究会</t>
    <rPh sb="0" eb="2">
      <t>コクリツ</t>
    </rPh>
    <phoneticPr fontId="17"/>
  </si>
  <si>
    <t>冨士谷あつ子編</t>
    <rPh sb="0" eb="3">
      <t>フジタニ</t>
    </rPh>
    <rPh sb="5" eb="6">
      <t>コ</t>
    </rPh>
    <phoneticPr fontId="17"/>
  </si>
  <si>
    <t>井上輝子</t>
    <rPh sb="0" eb="2">
      <t>イノウエ</t>
    </rPh>
    <phoneticPr fontId="17"/>
  </si>
  <si>
    <t>竹中恵美子</t>
    <rPh sb="0" eb="2">
      <t>タケナカ</t>
    </rPh>
    <phoneticPr fontId="17"/>
  </si>
  <si>
    <t>加納実紀代</t>
    <rPh sb="0" eb="2">
      <t>カノウ</t>
    </rPh>
    <phoneticPr fontId="17"/>
  </si>
  <si>
    <t>江原由美子</t>
    <rPh sb="0" eb="2">
      <t>エハラ</t>
    </rPh>
    <rPh sb="2" eb="5">
      <t>ユミコ</t>
    </rPh>
    <phoneticPr fontId="17"/>
  </si>
  <si>
    <t>小玉美意子編　人間文化研究会編</t>
    <rPh sb="0" eb="2">
      <t>コダマ</t>
    </rPh>
    <phoneticPr fontId="17"/>
  </si>
  <si>
    <t>宮田登</t>
    <rPh sb="0" eb="2">
      <t>ミヤタ</t>
    </rPh>
    <phoneticPr fontId="17"/>
  </si>
  <si>
    <t>ﾍﾚﾝ･E･ﾌｨｯｼｬｰ</t>
    <phoneticPr fontId="17"/>
  </si>
  <si>
    <t>内田春菊×よしもとばなな</t>
    <rPh sb="0" eb="2">
      <t>ウチダ</t>
    </rPh>
    <phoneticPr fontId="17"/>
  </si>
  <si>
    <t>筒井ともみ</t>
    <rPh sb="0" eb="2">
      <t>ツツイ</t>
    </rPh>
    <phoneticPr fontId="17"/>
  </si>
  <si>
    <t>女性学研究会</t>
    <rPh sb="0" eb="2">
      <t>ジョセイ</t>
    </rPh>
    <phoneticPr fontId="17"/>
  </si>
  <si>
    <t>ｻﾝﾄﾞﾗ･ｳｨｯﾄﾜｰｽ
武者小路公秀監訳</t>
    <phoneticPr fontId="17"/>
  </si>
  <si>
    <t>進藤久美子</t>
    <rPh sb="0" eb="2">
      <t>シンドウ</t>
    </rPh>
    <phoneticPr fontId="17"/>
  </si>
  <si>
    <t>長谷川俊英</t>
    <rPh sb="0" eb="3">
      <t>ハセガワ</t>
    </rPh>
    <phoneticPr fontId="17"/>
  </si>
  <si>
    <t>縫田曄子編</t>
    <rPh sb="0" eb="2">
      <t>ヌイタ</t>
    </rPh>
    <phoneticPr fontId="17"/>
  </si>
  <si>
    <t>女性議員をふやす会</t>
    <rPh sb="0" eb="2">
      <t>ジョセイ</t>
    </rPh>
    <phoneticPr fontId="17"/>
  </si>
  <si>
    <t>田中寿美子さんの足跡をたどる会</t>
    <rPh sb="0" eb="2">
      <t>タナカ</t>
    </rPh>
    <phoneticPr fontId="17"/>
  </si>
  <si>
    <t>久武綾子</t>
    <rPh sb="0" eb="2">
      <t>ヒサタケ</t>
    </rPh>
    <phoneticPr fontId="17"/>
  </si>
  <si>
    <t>ｱﾑﾈｽﾃｨ･ｲﾝﾀｰ
ﾅｼｮﾅﾙ日本支部編</t>
    <phoneticPr fontId="17"/>
  </si>
  <si>
    <t>辻村みよ子</t>
    <rPh sb="0" eb="2">
      <t>ツジムラ</t>
    </rPh>
    <phoneticPr fontId="17"/>
  </si>
  <si>
    <t>新しい女と男を考える会</t>
    <rPh sb="0" eb="1">
      <t>アタラ</t>
    </rPh>
    <phoneticPr fontId="17"/>
  </si>
  <si>
    <t>日本弁護士連合会</t>
    <rPh sb="0" eb="2">
      <t>ニホン</t>
    </rPh>
    <phoneticPr fontId="17"/>
  </si>
  <si>
    <t>原純輔･盛山和夫</t>
    <rPh sb="0" eb="1">
      <t>ハラ</t>
    </rPh>
    <phoneticPr fontId="17"/>
  </si>
  <si>
    <t>渡辺和子</t>
    <rPh sb="0" eb="2">
      <t>ワタナベ</t>
    </rPh>
    <phoneticPr fontId="17"/>
  </si>
  <si>
    <t>赤松良子監修　国際女性の地位協会編</t>
    <rPh sb="0" eb="2">
      <t>アカマツ</t>
    </rPh>
    <phoneticPr fontId="17"/>
  </si>
  <si>
    <t>法務省人権擁護局内人権実務研究会</t>
    <rPh sb="0" eb="3">
      <t>ホウムショウ</t>
    </rPh>
    <phoneticPr fontId="17"/>
  </si>
  <si>
    <t>大阪弁護士会</t>
    <rPh sb="0" eb="2">
      <t>オオサカ</t>
    </rPh>
    <phoneticPr fontId="17"/>
  </si>
  <si>
    <t>大阪弁護士会/世界人権宣言　50周年記念行事実行委員会</t>
    <rPh sb="0" eb="2">
      <t>オオサカ</t>
    </rPh>
    <phoneticPr fontId="17"/>
  </si>
  <si>
    <t>小寺初世子</t>
    <rPh sb="0" eb="2">
      <t>コデラ</t>
    </rPh>
    <phoneticPr fontId="17"/>
  </si>
  <si>
    <t>富岡恵美子･吉岡睦子</t>
    <rPh sb="0" eb="2">
      <t>トミオカ</t>
    </rPh>
    <phoneticPr fontId="17"/>
  </si>
  <si>
    <t>高橋菊江･折井美耶子･二宮周平</t>
    <rPh sb="0" eb="2">
      <t>タカハシ</t>
    </rPh>
    <phoneticPr fontId="17"/>
  </si>
  <si>
    <t>ｸﾞﾙｰﾌﾟみこし</t>
    <phoneticPr fontId="17"/>
  </si>
  <si>
    <t>清水澄子･北沢洋子</t>
    <rPh sb="0" eb="2">
      <t>シミズ</t>
    </rPh>
    <phoneticPr fontId="17"/>
  </si>
  <si>
    <t>横山文野</t>
    <rPh sb="0" eb="2">
      <t>ヨコヤマ</t>
    </rPh>
    <phoneticPr fontId="17"/>
  </si>
  <si>
    <t>21世紀
男女平等を進める会</t>
    <phoneticPr fontId="17"/>
  </si>
  <si>
    <t>広岡守穂･広岡立美</t>
    <rPh sb="0" eb="2">
      <t>ヒロオカ</t>
    </rPh>
    <phoneticPr fontId="17"/>
  </si>
  <si>
    <t>川橋幸子</t>
    <rPh sb="0" eb="2">
      <t>カワハシ</t>
    </rPh>
    <phoneticPr fontId="17"/>
  </si>
  <si>
    <t>神戸女学院大学石川康宏ｾﾞﾐﾅｰﾙ</t>
    <rPh sb="0" eb="2">
      <t>コウベ</t>
    </rPh>
    <phoneticPr fontId="17"/>
  </si>
  <si>
    <t>井戸元幸子</t>
    <rPh sb="0" eb="2">
      <t>イド</t>
    </rPh>
    <phoneticPr fontId="17"/>
  </si>
  <si>
    <t>谷嘉代子編</t>
    <rPh sb="0" eb="1">
      <t>タニ</t>
    </rPh>
    <phoneticPr fontId="17"/>
  </si>
  <si>
    <t>緒方貞子+OAA編集会</t>
    <rPh sb="0" eb="2">
      <t>オガタ</t>
    </rPh>
    <phoneticPr fontId="17"/>
  </si>
  <si>
    <t>ﾊﾞｳﾈｯﾄｼﾞｬﾊﾟﾝ編訳</t>
    <phoneticPr fontId="17"/>
  </si>
  <si>
    <t>ｷｬｻﾘﾝ･ｽｺｰﾙｽﾞ
上遠恵子訳/田沼武能写</t>
    <phoneticPr fontId="17"/>
  </si>
  <si>
    <t>和久峻三/古城武司･画</t>
    <rPh sb="0" eb="2">
      <t>ワク</t>
    </rPh>
    <phoneticPr fontId="17"/>
  </si>
  <si>
    <t>北村明美</t>
    <rPh sb="0" eb="2">
      <t>キタムラ</t>
    </rPh>
    <phoneticPr fontId="17"/>
  </si>
  <si>
    <t>吉岡睦子･林陽子</t>
    <rPh sb="0" eb="2">
      <t>ヨシオカ</t>
    </rPh>
    <phoneticPr fontId="17"/>
  </si>
  <si>
    <t>国際女性の地位協会編</t>
    <rPh sb="0" eb="2">
      <t>コクサイ</t>
    </rPh>
    <phoneticPr fontId="17"/>
  </si>
  <si>
    <t>ｱﾒﾘｶ自由人権協会編著</t>
    <phoneticPr fontId="17"/>
  </si>
  <si>
    <t>森英樹･倉持孝司編</t>
    <rPh sb="0" eb="1">
      <t>モリ</t>
    </rPh>
    <phoneticPr fontId="17"/>
  </si>
  <si>
    <t>大久保一徳･後藤安子</t>
    <rPh sb="0" eb="3">
      <t>オオクボ</t>
    </rPh>
    <phoneticPr fontId="17"/>
  </si>
  <si>
    <t>角田由紀子</t>
    <rPh sb="0" eb="2">
      <t>ツノダ</t>
    </rPh>
    <phoneticPr fontId="17"/>
  </si>
  <si>
    <t>桑原昌宏</t>
    <rPh sb="0" eb="2">
      <t>クワハラ</t>
    </rPh>
    <phoneticPr fontId="17"/>
  </si>
  <si>
    <t>寿岳章子</t>
    <rPh sb="0" eb="1">
      <t>ジュ</t>
    </rPh>
    <phoneticPr fontId="17"/>
  </si>
  <si>
    <t>小磯治</t>
    <rPh sb="0" eb="2">
      <t>コイソ</t>
    </rPh>
    <phoneticPr fontId="17"/>
  </si>
  <si>
    <t>山下泰子･戒能民江･
神尾真知子･植野妙実子</t>
    <rPh sb="0" eb="2">
      <t>ヤマシタ</t>
    </rPh>
    <phoneticPr fontId="17"/>
  </si>
  <si>
    <t>戸波江二編</t>
    <rPh sb="0" eb="2">
      <t>トナミ</t>
    </rPh>
    <phoneticPr fontId="17"/>
  </si>
  <si>
    <t>副田隆重･浜村彰･棚村政行･武田万里子</t>
    <rPh sb="0" eb="2">
      <t>フクダ</t>
    </rPh>
    <phoneticPr fontId="17"/>
  </si>
  <si>
    <t>ﾘﾌﾟﾛﾀﾞｸﾃｨヴ法と
政策ｾﾝﾀｰ</t>
    <phoneticPr fontId="17"/>
  </si>
  <si>
    <t>久保田靖子</t>
    <rPh sb="0" eb="3">
      <t>クボタ</t>
    </rPh>
    <phoneticPr fontId="17"/>
  </si>
  <si>
    <t>中野麻美他</t>
    <rPh sb="0" eb="2">
      <t>ナカノ</t>
    </rPh>
    <phoneticPr fontId="17"/>
  </si>
  <si>
    <t>中村桂子</t>
    <rPh sb="0" eb="2">
      <t>ナカムラ</t>
    </rPh>
    <phoneticPr fontId="17"/>
  </si>
  <si>
    <t>法務省矯正局教育課編</t>
    <rPh sb="0" eb="3">
      <t>ホウムショウ</t>
    </rPh>
    <phoneticPr fontId="17"/>
  </si>
  <si>
    <t>ｷｬｽﾘﾝ･A･ｹｱｰｽ</t>
    <phoneticPr fontId="17"/>
  </si>
  <si>
    <t>米田眞澄･堀口悦子編著</t>
    <rPh sb="0" eb="2">
      <t>ヨネダ</t>
    </rPh>
    <phoneticPr fontId="17"/>
  </si>
  <si>
    <t>川口ﾏｰﾝ惠美</t>
    <rPh sb="0" eb="2">
      <t>カワグチ</t>
    </rPh>
    <phoneticPr fontId="17"/>
  </si>
  <si>
    <t>今西富幸･上原康夫･高畑幸</t>
    <rPh sb="0" eb="2">
      <t>イマニシ</t>
    </rPh>
    <phoneticPr fontId="17"/>
  </si>
  <si>
    <t>杉井静子</t>
    <rPh sb="0" eb="2">
      <t>スギイ</t>
    </rPh>
    <phoneticPr fontId="17"/>
  </si>
  <si>
    <t>沢木遥</t>
    <rPh sb="0" eb="2">
      <t>サワキ</t>
    </rPh>
    <phoneticPr fontId="17"/>
  </si>
  <si>
    <t>川口章</t>
    <rPh sb="0" eb="2">
      <t>カワグチ</t>
    </rPh>
    <phoneticPr fontId="17"/>
  </si>
  <si>
    <t>北九州市立男女共同参画ｾﾝﾀｰﾑｰﾌﾞ</t>
    <rPh sb="0" eb="3">
      <t>キタキュウシュウ</t>
    </rPh>
    <phoneticPr fontId="17"/>
  </si>
  <si>
    <t>森永卓郎</t>
    <rPh sb="0" eb="2">
      <t>モリナガ</t>
    </rPh>
    <phoneticPr fontId="17"/>
  </si>
  <si>
    <t>鈴木りえこ</t>
    <rPh sb="0" eb="2">
      <t>スズキ</t>
    </rPh>
    <phoneticPr fontId="17"/>
  </si>
  <si>
    <t>赤川学</t>
    <rPh sb="0" eb="2">
      <t>アカガワ</t>
    </rPh>
    <phoneticPr fontId="17"/>
  </si>
  <si>
    <t>冨永照子</t>
    <rPh sb="0" eb="2">
      <t>トミナガ</t>
    </rPh>
    <phoneticPr fontId="17"/>
  </si>
  <si>
    <t>加藤智子</t>
    <rPh sb="0" eb="2">
      <t>カトウ</t>
    </rPh>
    <phoneticPr fontId="17"/>
  </si>
  <si>
    <t>三根早苗</t>
    <rPh sb="0" eb="2">
      <t>ミネ</t>
    </rPh>
    <phoneticPr fontId="17"/>
  </si>
  <si>
    <t>女性と地方自治を考える会編</t>
    <rPh sb="0" eb="2">
      <t>ジョセイ</t>
    </rPh>
    <phoneticPr fontId="17"/>
  </si>
  <si>
    <t>古川紗智子</t>
    <rPh sb="0" eb="2">
      <t>フルカワ</t>
    </rPh>
    <phoneticPr fontId="17"/>
  </si>
  <si>
    <t>治面地順子</t>
    <rPh sb="0" eb="2">
      <t>ジメンジ</t>
    </rPh>
    <phoneticPr fontId="17"/>
  </si>
  <si>
    <t>ﾏｲｹﾙ･E･ｶﾞｰﾊﾞｰ</t>
    <phoneticPr fontId="17"/>
  </si>
  <si>
    <t>鎌田幸子他3名</t>
    <rPh sb="0" eb="2">
      <t>カマタ</t>
    </rPh>
    <phoneticPr fontId="17"/>
  </si>
  <si>
    <t>中沢孝夫</t>
    <rPh sb="0" eb="2">
      <t>ナカザワ</t>
    </rPh>
    <phoneticPr fontId="17"/>
  </si>
  <si>
    <t>財)横浜市女性協会編</t>
    <rPh sb="0" eb="1">
      <t>ザイ</t>
    </rPh>
    <phoneticPr fontId="17"/>
  </si>
  <si>
    <t>西村絢子</t>
    <rPh sb="0" eb="2">
      <t>ニシムラ</t>
    </rPh>
    <phoneticPr fontId="17"/>
  </si>
  <si>
    <t>利谷信義･湯沢雍彦･袖井孝子･篠塚英子編</t>
    <rPh sb="0" eb="2">
      <t>トシタニ</t>
    </rPh>
    <phoneticPr fontId="17"/>
  </si>
  <si>
    <t>西崎真理子他</t>
    <rPh sb="0" eb="2">
      <t>ニシザキ</t>
    </rPh>
    <phoneticPr fontId="17"/>
  </si>
  <si>
    <t>山田昇･江刺正吾編</t>
    <rPh sb="0" eb="2">
      <t>ヤマダ</t>
    </rPh>
    <phoneticPr fontId="17"/>
  </si>
  <si>
    <t>河合香織</t>
    <rPh sb="0" eb="2">
      <t>カワイ</t>
    </rPh>
    <phoneticPr fontId="17"/>
  </si>
  <si>
    <t>中村順子他</t>
    <rPh sb="0" eb="2">
      <t>ナカムラ</t>
    </rPh>
    <phoneticPr fontId="17"/>
  </si>
  <si>
    <t>中村哲</t>
    <rPh sb="0" eb="2">
      <t>ナカムラ</t>
    </rPh>
    <phoneticPr fontId="17"/>
  </si>
  <si>
    <t>上野千鶴子･雨宮処凛</t>
    <rPh sb="0" eb="2">
      <t>ウエノ</t>
    </rPh>
    <phoneticPr fontId="17"/>
  </si>
  <si>
    <t>全国友の会中央部･婦人之友編集部共編</t>
    <rPh sb="0" eb="2">
      <t>ゼンコク</t>
    </rPh>
    <phoneticPr fontId="17"/>
  </si>
  <si>
    <t>河野貴代美･杉本貴代栄編</t>
    <rPh sb="0" eb="2">
      <t>カワノ</t>
    </rPh>
    <phoneticPr fontId="17"/>
  </si>
  <si>
    <t>塩田咲子</t>
    <rPh sb="0" eb="2">
      <t>シオタ</t>
    </rPh>
    <phoneticPr fontId="17"/>
  </si>
  <si>
    <t>杉本貴代栄</t>
    <rPh sb="0" eb="2">
      <t>スギモト</t>
    </rPh>
    <phoneticPr fontId="17"/>
  </si>
  <si>
    <t>鯉渕鉱子</t>
    <rPh sb="0" eb="2">
      <t>コイブチ</t>
    </rPh>
    <phoneticPr fontId="17"/>
  </si>
  <si>
    <t>林千代</t>
    <rPh sb="0" eb="1">
      <t>ハヤシ</t>
    </rPh>
    <phoneticPr fontId="17"/>
  </si>
  <si>
    <t>山田国広</t>
    <rPh sb="0" eb="2">
      <t>ヤマダ</t>
    </rPh>
    <phoneticPr fontId="17"/>
  </si>
  <si>
    <t>緑風出版編集部</t>
    <rPh sb="0" eb="2">
      <t>リョクフウ</t>
    </rPh>
    <phoneticPr fontId="17"/>
  </si>
  <si>
    <t>井手敏彦</t>
    <rPh sb="0" eb="2">
      <t>イデ</t>
    </rPh>
    <phoneticPr fontId="17"/>
  </si>
  <si>
    <t>藤原寿和･関根彩子･荒川孝夫</t>
    <rPh sb="0" eb="2">
      <t>フジワラ</t>
    </rPh>
    <phoneticPr fontId="17"/>
  </si>
  <si>
    <t>桂坂の会･女の目で見るまち研究会編</t>
    <rPh sb="0" eb="1">
      <t>カツラ</t>
    </rPh>
    <phoneticPr fontId="17"/>
  </si>
  <si>
    <t>外山知徳</t>
    <rPh sb="0" eb="2">
      <t>トヤマ</t>
    </rPh>
    <phoneticPr fontId="17"/>
  </si>
  <si>
    <t>ｸﾞﾘｰﾝｺﾝｼｭｰﾏｰ
･ﾈｯﾄﾜｰｸ</t>
    <phoneticPr fontId="17"/>
  </si>
  <si>
    <t>大田健嗣</t>
    <rPh sb="0" eb="2">
      <t>オオタ</t>
    </rPh>
    <rPh sb="2" eb="4">
      <t>ケンシ</t>
    </rPh>
    <phoneticPr fontId="17"/>
  </si>
  <si>
    <t>遠山正瑛</t>
    <rPh sb="0" eb="2">
      <t>トオヤマ</t>
    </rPh>
    <phoneticPr fontId="17"/>
  </si>
  <si>
    <t>澤田和子</t>
    <rPh sb="0" eb="2">
      <t>サワダ</t>
    </rPh>
    <phoneticPr fontId="17"/>
  </si>
  <si>
    <t>くさばよしみ</t>
    <phoneticPr fontId="17"/>
  </si>
  <si>
    <t>佐藤美由紀</t>
    <rPh sb="0" eb="2">
      <t>サトウ</t>
    </rPh>
    <phoneticPr fontId="17"/>
  </si>
  <si>
    <t>下川裕治</t>
    <rPh sb="0" eb="2">
      <t>シモカワ</t>
    </rPh>
    <phoneticPr fontId="17"/>
  </si>
  <si>
    <t>ｳｨﾒﾝｽﾞﾈｯﾄ･こうべ編</t>
    <phoneticPr fontId="17"/>
  </si>
  <si>
    <t>猪熊弘子編著</t>
    <rPh sb="0" eb="2">
      <t>イノクマ</t>
    </rPh>
    <phoneticPr fontId="17"/>
  </si>
  <si>
    <t>お茶の水女子大学
桜蔭会兵庫県支部編</t>
    <phoneticPr fontId="17"/>
  </si>
  <si>
    <t>小室豊允</t>
    <rPh sb="0" eb="2">
      <t>コムロ</t>
    </rPh>
    <phoneticPr fontId="17"/>
  </si>
  <si>
    <t>阪神大震災を記録しつづける会</t>
    <rPh sb="0" eb="2">
      <t>ハンシン</t>
    </rPh>
    <phoneticPr fontId="17"/>
  </si>
  <si>
    <t>災害と食の会</t>
    <rPh sb="0" eb="2">
      <t>サイガイ</t>
    </rPh>
    <phoneticPr fontId="17"/>
  </si>
  <si>
    <t>牧秀一</t>
    <rPh sb="0" eb="1">
      <t>マキ</t>
    </rPh>
    <phoneticPr fontId="17"/>
  </si>
  <si>
    <t>杉本深由紀･永田萠</t>
    <rPh sb="0" eb="2">
      <t>スギモト</t>
    </rPh>
    <phoneticPr fontId="17"/>
  </si>
  <si>
    <t>眩短歌会</t>
    <rPh sb="0" eb="1">
      <t>ゲン</t>
    </rPh>
    <phoneticPr fontId="17"/>
  </si>
  <si>
    <t>住田功一</t>
    <rPh sb="0" eb="1">
      <t>スミ</t>
    </rPh>
    <phoneticPr fontId="17"/>
  </si>
  <si>
    <t>天野勢津子</t>
    <rPh sb="0" eb="2">
      <t>アマノ</t>
    </rPh>
    <phoneticPr fontId="17"/>
  </si>
  <si>
    <t>水野綾子</t>
    <rPh sb="0" eb="2">
      <t>ミズノ</t>
    </rPh>
    <phoneticPr fontId="17"/>
  </si>
  <si>
    <t>鈴木紀子･林久美子･野村幸一郎</t>
    <rPh sb="0" eb="2">
      <t>スズキ</t>
    </rPh>
    <phoneticPr fontId="17"/>
  </si>
  <si>
    <t>赤松啓介</t>
    <rPh sb="0" eb="2">
      <t>アカマツ</t>
    </rPh>
    <phoneticPr fontId="17"/>
  </si>
  <si>
    <t>IKEA</t>
    <phoneticPr fontId="17"/>
  </si>
  <si>
    <t>三瓶恵子</t>
    <rPh sb="0" eb="2">
      <t>サンペイ</t>
    </rPh>
    <phoneticPr fontId="17"/>
  </si>
  <si>
    <t>岡田朋之･松田美佐編</t>
    <rPh sb="0" eb="2">
      <t>オカダ</t>
    </rPh>
    <phoneticPr fontId="17"/>
  </si>
  <si>
    <t>三好博子編</t>
    <rPh sb="0" eb="2">
      <t>ミヨシ</t>
    </rPh>
    <phoneticPr fontId="17"/>
  </si>
  <si>
    <t>中馬宏之･駿河輝和編</t>
    <rPh sb="0" eb="2">
      <t>チュウマ</t>
    </rPh>
    <phoneticPr fontId="17"/>
  </si>
  <si>
    <t>熊沢誠</t>
    <rPh sb="0" eb="2">
      <t>クマザワ</t>
    </rPh>
    <phoneticPr fontId="17"/>
  </si>
  <si>
    <t>朝倉むつ子･今野久子</t>
    <rPh sb="0" eb="2">
      <t>アサクラ</t>
    </rPh>
    <phoneticPr fontId="17"/>
  </si>
  <si>
    <t>赤岡功･筒井清子･長坂寛･山岡熙子･渡辺峻</t>
    <rPh sb="0" eb="2">
      <t>アカオカ</t>
    </rPh>
    <phoneticPr fontId="17"/>
  </si>
  <si>
    <t>多賀幹子</t>
    <rPh sb="0" eb="2">
      <t>タガ</t>
    </rPh>
    <phoneticPr fontId="17"/>
  </si>
  <si>
    <t>結城美惠子</t>
    <rPh sb="0" eb="2">
      <t>ユウキ</t>
    </rPh>
    <phoneticPr fontId="17"/>
  </si>
  <si>
    <t>21世紀職業財団</t>
    <phoneticPr fontId="17"/>
  </si>
  <si>
    <t>金野美奈子</t>
    <rPh sb="0" eb="2">
      <t>コンノ</t>
    </rPh>
    <rPh sb="2" eb="5">
      <t>ミナコ</t>
    </rPh>
    <phoneticPr fontId="17"/>
  </si>
  <si>
    <t>職場の女性問題研究会編</t>
    <rPh sb="0" eb="2">
      <t>ショクバ</t>
    </rPh>
    <phoneticPr fontId="17"/>
  </si>
  <si>
    <t>中野麻美･池田芳江編著</t>
    <rPh sb="0" eb="2">
      <t>ナカノ</t>
    </rPh>
    <phoneticPr fontId="17"/>
  </si>
  <si>
    <t>赤岡功編著</t>
    <rPh sb="0" eb="2">
      <t>アカオカ</t>
    </rPh>
    <phoneticPr fontId="17"/>
  </si>
  <si>
    <t>柏木惠子･国立女性教育会館女性研究者ﾈｯﾄﾜｰｸ支援ﾌﾟﾛｼﾞｪｸﾄ</t>
    <rPh sb="0" eb="2">
      <t>カシワギ</t>
    </rPh>
    <phoneticPr fontId="17"/>
  </si>
  <si>
    <t>上野千鶴子編</t>
    <rPh sb="0" eb="2">
      <t>ウエノ</t>
    </rPh>
    <phoneticPr fontId="17"/>
  </si>
  <si>
    <t>浅倉むつ子</t>
    <rPh sb="0" eb="2">
      <t>アサクラ</t>
    </rPh>
    <phoneticPr fontId="17"/>
  </si>
  <si>
    <t>込田昌代</t>
    <rPh sb="0" eb="2">
      <t>コミタ</t>
    </rPh>
    <phoneticPr fontId="17"/>
  </si>
  <si>
    <t>L･ﾊﾞﾌﾞｺｯｸ/S･ﾗｼｪｰヴｧｰ
森永康子訳</t>
    <phoneticPr fontId="17"/>
  </si>
  <si>
    <t>松村みち子</t>
    <rPh sb="0" eb="2">
      <t>マツムラ</t>
    </rPh>
    <phoneticPr fontId="17"/>
  </si>
  <si>
    <t>財)東京女性財団</t>
    <rPh sb="0" eb="1">
      <t>ザイ</t>
    </rPh>
    <phoneticPr fontId="17"/>
  </si>
  <si>
    <t>由井義通他</t>
    <rPh sb="0" eb="2">
      <t>ユイ</t>
    </rPh>
    <phoneticPr fontId="17"/>
  </si>
  <si>
    <t>内永ゆか子</t>
    <rPh sb="0" eb="2">
      <t>ウチナガ</t>
    </rPh>
    <phoneticPr fontId="17"/>
  </si>
  <si>
    <t>樋口美雄･太田清</t>
    <rPh sb="0" eb="2">
      <t>ヒグチ</t>
    </rPh>
    <phoneticPr fontId="17"/>
  </si>
  <si>
    <t>小杉礼子･宮本みち子
[編著]</t>
    <phoneticPr fontId="17"/>
  </si>
  <si>
    <t>清水ﾚﾅ</t>
    <rPh sb="0" eb="2">
      <t>シミズ</t>
    </rPh>
    <phoneticPr fontId="17"/>
  </si>
  <si>
    <t>小室淑恵</t>
    <rPh sb="0" eb="2">
      <t>コムロ</t>
    </rPh>
    <phoneticPr fontId="17"/>
  </si>
  <si>
    <t>中野円佳</t>
    <rPh sb="0" eb="2">
      <t>ナカノ</t>
    </rPh>
    <phoneticPr fontId="17"/>
  </si>
  <si>
    <t>大脇雅子</t>
    <rPh sb="0" eb="2">
      <t>オオワキ</t>
    </rPh>
    <phoneticPr fontId="17"/>
  </si>
  <si>
    <t>古庄弘枝</t>
    <rPh sb="0" eb="2">
      <t>コショウ</t>
    </rPh>
    <phoneticPr fontId="17"/>
  </si>
  <si>
    <t>小浜逸郎</t>
    <rPh sb="0" eb="2">
      <t>コハマ</t>
    </rPh>
    <phoneticPr fontId="17"/>
  </si>
  <si>
    <t>中島みどり</t>
    <rPh sb="0" eb="2">
      <t>ナカジマ</t>
    </rPh>
    <phoneticPr fontId="17"/>
  </si>
  <si>
    <t>ﾔﾝｿﾝ由実子･中嶋圭子･
渥美京子･青山榮子</t>
    <phoneticPr fontId="17"/>
  </si>
  <si>
    <t>ｸﾗﾗ･ﾋﾞﾝｶﾞﾑ
ﾛﾗｰ･ﾘｰﾃﾞｨｰ･ｶﾞﾝｽﾗｰ</t>
    <phoneticPr fontId="17"/>
  </si>
  <si>
    <t>職場での性的いやがらせと闘う裁判を支援する会編</t>
    <rPh sb="0" eb="2">
      <t>ショクバ</t>
    </rPh>
    <phoneticPr fontId="17"/>
  </si>
  <si>
    <t>女性ﾕﾆｵﾝ東京</t>
    <rPh sb="0" eb="2">
      <t>ジョセイ</t>
    </rPh>
    <phoneticPr fontId="17"/>
  </si>
  <si>
    <t>中島通子･福沢恵子編</t>
    <rPh sb="0" eb="2">
      <t>ナカジマ</t>
    </rPh>
    <rPh sb="2" eb="4">
      <t>カヨコ</t>
    </rPh>
    <phoneticPr fontId="17"/>
  </si>
  <si>
    <t>ﾏﾘｰ=ﾌﾗﾝｽ･ｲﾙｺﾞｲｴﾝﾇ</t>
    <phoneticPr fontId="17"/>
  </si>
  <si>
    <t>ｼｪｱ･ﾊｲﾄ</t>
    <phoneticPr fontId="17"/>
  </si>
  <si>
    <t>屋嘉比ふみ子</t>
    <rPh sb="0" eb="3">
      <t>ヤカビ</t>
    </rPh>
    <phoneticPr fontId="17"/>
  </si>
  <si>
    <t>朝日新聞整理部</t>
    <rPh sb="0" eb="2">
      <t>アサヒ</t>
    </rPh>
    <phoneticPr fontId="17"/>
  </si>
  <si>
    <t>子育てﾈｯﾄ</t>
    <rPh sb="0" eb="2">
      <t>コソダ</t>
    </rPh>
    <phoneticPr fontId="17"/>
  </si>
  <si>
    <t>斉藤弘子</t>
    <rPh sb="0" eb="2">
      <t>サイトウ</t>
    </rPh>
    <phoneticPr fontId="17"/>
  </si>
  <si>
    <t>福沢恵子</t>
    <rPh sb="0" eb="2">
      <t>フクザワ</t>
    </rPh>
    <phoneticPr fontId="17"/>
  </si>
  <si>
    <t>宮地光子</t>
    <rPh sb="0" eb="2">
      <t>ミヤチ</t>
    </rPh>
    <phoneticPr fontId="17"/>
  </si>
  <si>
    <t>小澤佳代子</t>
    <rPh sb="0" eb="2">
      <t>オザワ</t>
    </rPh>
    <phoneticPr fontId="17"/>
  </si>
  <si>
    <t>毛利優子</t>
    <rPh sb="0" eb="2">
      <t>モウリ</t>
    </rPh>
    <phoneticPr fontId="17"/>
  </si>
  <si>
    <t>長井和子</t>
    <rPh sb="0" eb="2">
      <t>ナガイ</t>
    </rPh>
    <phoneticPr fontId="17"/>
  </si>
  <si>
    <t>保坂展人･三沢直子</t>
    <rPh sb="0" eb="2">
      <t>ホサカ</t>
    </rPh>
    <phoneticPr fontId="17"/>
  </si>
  <si>
    <t>野口啓子･山口ﾖｼ子</t>
    <rPh sb="0" eb="2">
      <t>ノグチ</t>
    </rPh>
    <phoneticPr fontId="17"/>
  </si>
  <si>
    <t>林文子</t>
    <rPh sb="0" eb="1">
      <t>ハヤシ</t>
    </rPh>
    <phoneticPr fontId="17"/>
  </si>
  <si>
    <t>宮城まり子</t>
    <rPh sb="0" eb="2">
      <t>ミヤギ</t>
    </rPh>
    <phoneticPr fontId="17"/>
  </si>
  <si>
    <t>BPW札幌ｸﾗﾌﾞ</t>
    <phoneticPr fontId="17"/>
  </si>
  <si>
    <t>ﾄﾞｰﾝｾﾝﾀｰ</t>
    <phoneticPr fontId="17"/>
  </si>
  <si>
    <t>関西女の労働問題研究会</t>
    <rPh sb="0" eb="2">
      <t>カンサイ</t>
    </rPh>
    <phoneticPr fontId="17"/>
  </si>
  <si>
    <t>松尾道子</t>
    <rPh sb="0" eb="2">
      <t>マツオ</t>
    </rPh>
    <phoneticPr fontId="17"/>
  </si>
  <si>
    <t>三井ﾏﾘ子</t>
    <rPh sb="0" eb="2">
      <t>ミツイ</t>
    </rPh>
    <phoneticPr fontId="17"/>
  </si>
  <si>
    <t>萩原久美子</t>
    <rPh sb="0" eb="2">
      <t>ハギワラ</t>
    </rPh>
    <phoneticPr fontId="17"/>
  </si>
  <si>
    <t>財)子ども未来財団</t>
    <rPh sb="0" eb="1">
      <t>ザイ</t>
    </rPh>
    <phoneticPr fontId="17"/>
  </si>
  <si>
    <t>おおたわ史絵</t>
    <phoneticPr fontId="17"/>
  </si>
  <si>
    <t>島田恒</t>
    <rPh sb="0" eb="2">
      <t>シマダ</t>
    </rPh>
    <phoneticPr fontId="17"/>
  </si>
  <si>
    <t>浜屋祐子･中原淳</t>
    <rPh sb="0" eb="2">
      <t>ハマヤ</t>
    </rPh>
    <phoneticPr fontId="17"/>
  </si>
  <si>
    <t>川口洋子･梁容子編</t>
    <rPh sb="0" eb="2">
      <t>カワグチ</t>
    </rPh>
    <phoneticPr fontId="17"/>
  </si>
  <si>
    <t>善積京子</t>
    <rPh sb="0" eb="2">
      <t>ヨシズミ</t>
    </rPh>
    <phoneticPr fontId="17"/>
  </si>
  <si>
    <t>上村くにこ</t>
    <rPh sb="0" eb="2">
      <t>ウエムラ</t>
    </rPh>
    <phoneticPr fontId="17"/>
  </si>
  <si>
    <t>中田照子他編</t>
    <rPh sb="0" eb="2">
      <t>ナカタ</t>
    </rPh>
    <phoneticPr fontId="17"/>
  </si>
  <si>
    <t>善積京子編</t>
    <rPh sb="0" eb="2">
      <t>ヨシズミ</t>
    </rPh>
    <phoneticPr fontId="17"/>
  </si>
  <si>
    <t>山崎雅保</t>
    <rPh sb="0" eb="2">
      <t>ヤマザキ</t>
    </rPh>
    <phoneticPr fontId="17"/>
  </si>
  <si>
    <t>山口のり子</t>
    <rPh sb="0" eb="2">
      <t>ヤマグチ</t>
    </rPh>
    <phoneticPr fontId="17"/>
  </si>
  <si>
    <t>ﾉｰﾗ･ｺｰﾘ</t>
    <phoneticPr fontId="17"/>
  </si>
  <si>
    <t>ﾍﾚﾝ･E･ﾌｨｯｼｬｰ
吉田利子訳</t>
    <phoneticPr fontId="17"/>
  </si>
  <si>
    <t>東京女子大学同窓会企画委員会編</t>
    <rPh sb="0" eb="2">
      <t>トウキョウ</t>
    </rPh>
    <phoneticPr fontId="17"/>
  </si>
  <si>
    <t>東京自治研究ｾﾝﾀｰ･DV研究会</t>
    <rPh sb="0" eb="2">
      <t>トウキョウ</t>
    </rPh>
    <phoneticPr fontId="17"/>
  </si>
  <si>
    <t>日本写真家協会</t>
    <rPh sb="0" eb="2">
      <t>ニホン</t>
    </rPh>
    <phoneticPr fontId="17"/>
  </si>
  <si>
    <t>二宮周平</t>
    <rPh sb="0" eb="2">
      <t>ニノミヤ</t>
    </rPh>
    <phoneticPr fontId="17"/>
  </si>
  <si>
    <t>池内ひろ美･町村泰貴</t>
    <rPh sb="0" eb="2">
      <t>イケウチ</t>
    </rPh>
    <phoneticPr fontId="17"/>
  </si>
  <si>
    <t>棚村政行</t>
    <rPh sb="0" eb="2">
      <t>タナムラ</t>
    </rPh>
    <phoneticPr fontId="17"/>
  </si>
  <si>
    <t>円より子</t>
    <rPh sb="0" eb="1">
      <t>マドカ</t>
    </rPh>
    <phoneticPr fontId="17"/>
  </si>
  <si>
    <t>かながわ
女のｽﾍﾟｰｽみずら編</t>
    <phoneticPr fontId="17"/>
  </si>
  <si>
    <t>目からｳﾛｺの編集部　熟年世代の生き方研究班</t>
    <rPh sb="0" eb="1">
      <t>メ</t>
    </rPh>
    <phoneticPr fontId="17"/>
  </si>
  <si>
    <t>財)日本女子社会教育会編集</t>
    <rPh sb="0" eb="1">
      <t>ザイ</t>
    </rPh>
    <phoneticPr fontId="17"/>
  </si>
  <si>
    <t>ｱﾝｶｯﾌﾟﾘﾝｸﾞ研究会</t>
    <phoneticPr fontId="17"/>
  </si>
  <si>
    <t>日本DV防止･情報ｾﾝﾀｰ</t>
    <rPh sb="0" eb="2">
      <t>ニホン</t>
    </rPh>
    <phoneticPr fontId="17"/>
  </si>
  <si>
    <t>斎藤学</t>
    <rPh sb="0" eb="2">
      <t>サイトウ</t>
    </rPh>
    <phoneticPr fontId="17"/>
  </si>
  <si>
    <t>湯沢雍彦</t>
    <rPh sb="0" eb="2">
      <t>ユザワ</t>
    </rPh>
    <phoneticPr fontId="17"/>
  </si>
  <si>
    <t>堀江珠喜</t>
    <rPh sb="0" eb="2">
      <t>ホリエ</t>
    </rPh>
    <phoneticPr fontId="17"/>
  </si>
  <si>
    <t>氷室かんな</t>
    <rPh sb="0" eb="2">
      <t>ヒムロ</t>
    </rPh>
    <phoneticPr fontId="17"/>
  </si>
  <si>
    <t>泉久雄</t>
    <rPh sb="0" eb="1">
      <t>イズミ</t>
    </rPh>
    <phoneticPr fontId="17"/>
  </si>
  <si>
    <t>小倉千加子</t>
    <rPh sb="0" eb="2">
      <t>オグラ</t>
    </rPh>
    <phoneticPr fontId="17"/>
  </si>
  <si>
    <t>山田昌弘･白河桃子</t>
    <rPh sb="0" eb="2">
      <t>ヤマダ</t>
    </rPh>
    <phoneticPr fontId="17"/>
  </si>
  <si>
    <t>ﾆｰﾙ･ｶﾙﾀｰ/北川玲【訳】</t>
    <phoneticPr fontId="17"/>
  </si>
  <si>
    <t>ｸﾞﾛｰ･ﾀﾞｰﾚ</t>
    <phoneticPr fontId="17"/>
  </si>
  <si>
    <t>井上治代</t>
    <rPh sb="0" eb="2">
      <t>イノウエ</t>
    </rPh>
    <phoneticPr fontId="17"/>
  </si>
  <si>
    <t>ｲｻﾞﾍﾞﾙ･ﾅｻﾞﾙ=ｱｶﾞ
/田口雪子訳</t>
    <phoneticPr fontId="17"/>
  </si>
  <si>
    <t>中村久瑠美</t>
    <rPh sb="0" eb="2">
      <t>ナカムラ</t>
    </rPh>
    <phoneticPr fontId="17"/>
  </si>
  <si>
    <t>篠崎正美監訳･監修/ｱｼﾞｱ女性交流･研究ﾌｫｰﾗﾑ編</t>
    <rPh sb="0" eb="2">
      <t>シノザキ</t>
    </rPh>
    <phoneticPr fontId="17"/>
  </si>
  <si>
    <t>中村正夫</t>
    <rPh sb="0" eb="2">
      <t>ナカムラ</t>
    </rPh>
    <phoneticPr fontId="17"/>
  </si>
  <si>
    <t>梶山寿子</t>
    <rPh sb="0" eb="2">
      <t>カジヤマ</t>
    </rPh>
    <phoneticPr fontId="17"/>
  </si>
  <si>
    <t>藤木美奈子</t>
    <rPh sb="0" eb="2">
      <t>フジキ</t>
    </rPh>
    <phoneticPr fontId="17"/>
  </si>
  <si>
    <t>吉廣紀代子</t>
    <rPh sb="0" eb="2">
      <t>ヨシヒロ</t>
    </rPh>
    <phoneticPr fontId="17"/>
  </si>
  <si>
    <t>波田あい子･平川和子編</t>
    <rPh sb="0" eb="2">
      <t>ハダ</t>
    </rPh>
    <phoneticPr fontId="17"/>
  </si>
  <si>
    <t>特定非営利活動法人かながわ　女のｽﾍﾟｰｽ“みずら"編</t>
    <rPh sb="0" eb="2">
      <t>トクテイ</t>
    </rPh>
    <phoneticPr fontId="17"/>
  </si>
  <si>
    <t>鈴木隆文･石川結貴</t>
    <rPh sb="0" eb="2">
      <t>スズキ</t>
    </rPh>
    <phoneticPr fontId="17"/>
  </si>
  <si>
    <t>秦澄美枝</t>
    <rPh sb="0" eb="1">
      <t>ハタ</t>
    </rPh>
    <phoneticPr fontId="17"/>
  </si>
  <si>
    <t>日本DV防止･情報ｾﾝﾀｰ編著</t>
    <rPh sb="0" eb="2">
      <t>ニホン</t>
    </rPh>
    <phoneticPr fontId="17"/>
  </si>
  <si>
    <t>鈴木隆文･後藤麻理</t>
    <rPh sb="0" eb="2">
      <t>スズキ</t>
    </rPh>
    <phoneticPr fontId="17"/>
  </si>
  <si>
    <t>原田恵理子･柴田弘子</t>
    <rPh sb="0" eb="2">
      <t>ハラダ</t>
    </rPh>
    <phoneticPr fontId="17"/>
  </si>
  <si>
    <t>酒井あゆみ</t>
    <rPh sb="0" eb="2">
      <t>サカイ</t>
    </rPh>
    <phoneticPr fontId="17"/>
  </si>
  <si>
    <t>沼崎一郎</t>
    <rPh sb="0" eb="2">
      <t>ヌマザキ</t>
    </rPh>
    <phoneticPr fontId="17"/>
  </si>
  <si>
    <t>河野貴代美編</t>
    <rPh sb="0" eb="2">
      <t>カワノ</t>
    </rPh>
    <phoneticPr fontId="17"/>
  </si>
  <si>
    <t>ﾗﾝﾃﾞｨ･ﾊﾞﾝｸﾛﾌﾄｼﾞｪｲ･G･ｼﾙﾊﾞｰﾏﾝ</t>
    <phoneticPr fontId="17"/>
  </si>
  <si>
    <t>長谷川京子･佐藤功行･可児康則</t>
    <rPh sb="0" eb="3">
      <t>ハセガワ</t>
    </rPh>
    <phoneticPr fontId="17"/>
  </si>
  <si>
    <t>豊田正義</t>
    <rPh sb="0" eb="2">
      <t>トヨダ</t>
    </rPh>
    <phoneticPr fontId="17"/>
  </si>
  <si>
    <t>寿岳章子･千田夏光</t>
    <rPh sb="0" eb="1">
      <t>ジュ</t>
    </rPh>
    <phoneticPr fontId="17"/>
  </si>
  <si>
    <t>秋山さと子</t>
    <rPh sb="0" eb="2">
      <t>アキヤマ</t>
    </rPh>
    <phoneticPr fontId="17"/>
  </si>
  <si>
    <t>深江誠子</t>
    <rPh sb="0" eb="2">
      <t>フカエ</t>
    </rPh>
    <phoneticPr fontId="17"/>
  </si>
  <si>
    <t>落合恵美子</t>
    <rPh sb="0" eb="2">
      <t>オチアイ</t>
    </rPh>
    <phoneticPr fontId="17"/>
  </si>
  <si>
    <t>袖井孝子･鹿嶋敬</t>
    <rPh sb="0" eb="2">
      <t>ソデイ</t>
    </rPh>
    <phoneticPr fontId="17"/>
  </si>
  <si>
    <t>豊島区立男女平等推進ｾﾝﾀｰ編</t>
    <rPh sb="0" eb="2">
      <t>トシマ</t>
    </rPh>
    <phoneticPr fontId="17"/>
  </si>
  <si>
    <t>ぐるｰぷ･ｱﾐ</t>
    <phoneticPr fontId="17"/>
  </si>
  <si>
    <t>細谷亮太･永井泰子</t>
    <rPh sb="0" eb="2">
      <t>ホソヤ</t>
    </rPh>
    <phoneticPr fontId="17"/>
  </si>
  <si>
    <t>大沢逸美</t>
    <rPh sb="0" eb="2">
      <t>オオサワ</t>
    </rPh>
    <phoneticPr fontId="17"/>
  </si>
  <si>
    <t>速水由紀子</t>
    <rPh sb="0" eb="2">
      <t>ハヤミ</t>
    </rPh>
    <phoneticPr fontId="17"/>
  </si>
  <si>
    <t>久武綾子･戒能民江･若尾典子･吉田あけみ</t>
    <rPh sb="0" eb="2">
      <t>ヒサタケ</t>
    </rPh>
    <phoneticPr fontId="17"/>
  </si>
  <si>
    <t>別冊宝島編集部編</t>
    <rPh sb="0" eb="2">
      <t>ベッサツ</t>
    </rPh>
    <phoneticPr fontId="17"/>
  </si>
  <si>
    <t>山田昌弘</t>
    <rPh sb="0" eb="2">
      <t>ヤマダ</t>
    </rPh>
    <phoneticPr fontId="17"/>
  </si>
  <si>
    <t>藤井正雄･義江彰夫･孝本貢編</t>
    <rPh sb="0" eb="2">
      <t>フジイ</t>
    </rPh>
    <phoneticPr fontId="17"/>
  </si>
  <si>
    <t>四方壽雄編著</t>
    <rPh sb="0" eb="2">
      <t>シカタ</t>
    </rPh>
    <phoneticPr fontId="17"/>
  </si>
  <si>
    <t>西山明編</t>
    <rPh sb="0" eb="2">
      <t>ニシヤマ</t>
    </rPh>
    <phoneticPr fontId="17"/>
  </si>
  <si>
    <t>小此木啓吾</t>
    <rPh sb="0" eb="3">
      <t>オコノギ</t>
    </rPh>
    <phoneticPr fontId="17"/>
  </si>
  <si>
    <t>家族療法研究会編著</t>
    <rPh sb="0" eb="2">
      <t>カゾク</t>
    </rPh>
    <phoneticPr fontId="17"/>
  </si>
  <si>
    <t>樋口恵子</t>
    <rPh sb="0" eb="2">
      <t>ヒグチ</t>
    </rPh>
    <phoneticPr fontId="17"/>
  </si>
  <si>
    <t>清水新二編</t>
    <rPh sb="0" eb="2">
      <t>シミズ</t>
    </rPh>
    <phoneticPr fontId="17"/>
  </si>
  <si>
    <t>ｱｸﾞﾈｽ･ﾁｬﾝ</t>
    <phoneticPr fontId="17"/>
  </si>
  <si>
    <t>天沼香</t>
    <rPh sb="0" eb="2">
      <t>アマヌマ</t>
    </rPh>
    <phoneticPr fontId="17"/>
  </si>
  <si>
    <t>田中恒子･竹中らんこ</t>
    <rPh sb="0" eb="2">
      <t>タナカ</t>
    </rPh>
    <phoneticPr fontId="17"/>
  </si>
  <si>
    <t>永六輔</t>
    <rPh sb="0" eb="1">
      <t>エイ</t>
    </rPh>
    <phoneticPr fontId="17"/>
  </si>
  <si>
    <t>じゃおｸﾗﾌﾞ</t>
    <phoneticPr fontId="17"/>
  </si>
  <si>
    <t>唐十郎</t>
    <rPh sb="0" eb="1">
      <t>カラ</t>
    </rPh>
    <phoneticPr fontId="17"/>
  </si>
  <si>
    <t>袖井孝子</t>
    <rPh sb="0" eb="2">
      <t>ソデイ</t>
    </rPh>
    <phoneticPr fontId="17"/>
  </si>
  <si>
    <t>ｲﾌﾞﾘﾝ･S･ﾊﾞｿﾌ
村本邦子･山口知子訳</t>
    <phoneticPr fontId="17"/>
  </si>
  <si>
    <t>内藤弘正･坂本薫</t>
    <rPh sb="0" eb="2">
      <t>ナイトウ</t>
    </rPh>
    <phoneticPr fontId="17"/>
  </si>
  <si>
    <t>しんぐるまざあず･
ふぉｰらむ編著</t>
    <phoneticPr fontId="17"/>
  </si>
  <si>
    <t>木村栄･馬場謙一</t>
    <rPh sb="0" eb="2">
      <t>キムラ</t>
    </rPh>
    <phoneticPr fontId="17"/>
  </si>
  <si>
    <t>宮本みち子･岩上真珠･山田昌弘</t>
    <rPh sb="0" eb="2">
      <t>ミヤモト</t>
    </rPh>
    <phoneticPr fontId="17"/>
  </si>
  <si>
    <t>ｲﾌﾞﾘﾝ･S･ﾊﾞｿﾌ著
村本邦子･山口知子訳</t>
    <phoneticPr fontId="17"/>
  </si>
  <si>
    <t>榊原洋一監修･高石恭子編</t>
    <rPh sb="0" eb="2">
      <t>サカキハラ</t>
    </rPh>
    <phoneticPr fontId="17"/>
  </si>
  <si>
    <t>FWM企画室ｵｰﾌﾟﾝｻﾞﾊｰﾄ</t>
    <rPh sb="3" eb="5">
      <t>キカク</t>
    </rPh>
    <rPh sb="5" eb="6">
      <t>シツ</t>
    </rPh>
    <phoneticPr fontId="17"/>
  </si>
  <si>
    <t>岩上真珠</t>
    <rPh sb="0" eb="2">
      <t>イワカミ</t>
    </rPh>
    <phoneticPr fontId="17"/>
  </si>
  <si>
    <t>西川勢津子</t>
    <rPh sb="0" eb="2">
      <t>ニシカワ</t>
    </rPh>
    <phoneticPr fontId="17"/>
  </si>
  <si>
    <t>神原文子</t>
    <rPh sb="0" eb="2">
      <t>カンバラ</t>
    </rPh>
    <phoneticPr fontId="17"/>
  </si>
  <si>
    <t>三浦展</t>
    <rPh sb="0" eb="2">
      <t>ミウラ</t>
    </rPh>
    <phoneticPr fontId="17"/>
  </si>
  <si>
    <t>西村隆･宮本雅代</t>
    <rPh sb="0" eb="2">
      <t>ニシムラ</t>
    </rPh>
    <phoneticPr fontId="17"/>
  </si>
  <si>
    <t>竹信三恵子</t>
    <rPh sb="0" eb="2">
      <t>タケノブ</t>
    </rPh>
    <phoneticPr fontId="17"/>
  </si>
  <si>
    <t>斎藤茂太</t>
    <rPh sb="0" eb="2">
      <t>サイトウ</t>
    </rPh>
    <phoneticPr fontId="17"/>
  </si>
  <si>
    <t>細見三英子</t>
    <rPh sb="0" eb="2">
      <t>ホソミ</t>
    </rPh>
    <phoneticPr fontId="17"/>
  </si>
  <si>
    <t>藤原智美</t>
    <rPh sb="0" eb="2">
      <t>フジワラ</t>
    </rPh>
    <phoneticPr fontId="17"/>
  </si>
  <si>
    <t>山内ﾏﾘｺ</t>
    <rPh sb="0" eb="2">
      <t>ヤマウチ</t>
    </rPh>
    <phoneticPr fontId="17"/>
  </si>
  <si>
    <t>石井睦美/文　あおきひろえ/絵</t>
    <rPh sb="0" eb="2">
      <t>イシイ</t>
    </rPh>
    <phoneticPr fontId="17"/>
  </si>
  <si>
    <t>石蔵文信</t>
    <rPh sb="0" eb="2">
      <t>イシクラ</t>
    </rPh>
    <phoneticPr fontId="17"/>
  </si>
  <si>
    <t>福田真弓編著</t>
    <rPh sb="0" eb="2">
      <t>フクダ</t>
    </rPh>
    <phoneticPr fontId="17"/>
  </si>
  <si>
    <t>尾形誠宏</t>
    <rPh sb="0" eb="2">
      <t>オガタ</t>
    </rPh>
    <phoneticPr fontId="17"/>
  </si>
  <si>
    <t>NHK出版編</t>
    <phoneticPr fontId="17"/>
  </si>
  <si>
    <t>木下明美</t>
    <rPh sb="0" eb="1">
      <t>キ</t>
    </rPh>
    <phoneticPr fontId="17"/>
  </si>
  <si>
    <t>三浦綾子</t>
    <rPh sb="0" eb="2">
      <t>ミウラ</t>
    </rPh>
    <phoneticPr fontId="17"/>
  </si>
  <si>
    <t>百世瑛衣乎</t>
    <rPh sb="0" eb="1">
      <t>モモ</t>
    </rPh>
    <phoneticPr fontId="17"/>
  </si>
  <si>
    <t>中公新書ﾗｸﾚ編集部</t>
    <rPh sb="0" eb="1">
      <t>チュウ</t>
    </rPh>
    <phoneticPr fontId="17"/>
  </si>
  <si>
    <t>出版文化社編集部</t>
    <rPh sb="0" eb="2">
      <t>シュッパン</t>
    </rPh>
    <phoneticPr fontId="17"/>
  </si>
  <si>
    <t>国広陽子</t>
    <rPh sb="0" eb="2">
      <t>クニヒロ</t>
    </rPh>
    <phoneticPr fontId="17"/>
  </si>
  <si>
    <t>渡辺ﾐｻ著・渡辺康麿監修</t>
    <rPh sb="0" eb="2">
      <t>ワタナベ</t>
    </rPh>
    <phoneticPr fontId="17"/>
  </si>
  <si>
    <t>斎藤茂男</t>
    <rPh sb="0" eb="2">
      <t>サイトウ</t>
    </rPh>
    <phoneticPr fontId="17"/>
  </si>
  <si>
    <t>ﾏｲｸ･ﾏｸﾚﾃﾞｨ著
伊丹十三訳</t>
    <phoneticPr fontId="17"/>
  </si>
  <si>
    <t>ｼﾞｬﾝｼｰ･ﾀﾞﾝ村井理子=訳</t>
    <phoneticPr fontId="17"/>
  </si>
  <si>
    <t>ﾊﾟﾄﾘｼｱ･ｷｰﾎｰ著
田上時子訳</t>
    <phoneticPr fontId="17"/>
  </si>
  <si>
    <t>六花ﾁﾖ</t>
    <rPh sb="0" eb="2">
      <t>ロクハナ</t>
    </rPh>
    <phoneticPr fontId="17"/>
  </si>
  <si>
    <t>山田泉</t>
    <rPh sb="0" eb="2">
      <t>ヤマダ</t>
    </rPh>
    <phoneticPr fontId="17"/>
  </si>
  <si>
    <t>杉田聡</t>
    <rPh sb="0" eb="2">
      <t>スギタ</t>
    </rPh>
    <phoneticPr fontId="17"/>
  </si>
  <si>
    <t>大藪順子</t>
    <rPh sb="0" eb="2">
      <t>オオヤブ</t>
    </rPh>
    <phoneticPr fontId="17"/>
  </si>
  <si>
    <t>森田ゆり</t>
    <rPh sb="0" eb="2">
      <t>モリタ</t>
    </rPh>
    <phoneticPr fontId="17"/>
  </si>
  <si>
    <t>黒沼克史</t>
    <rPh sb="0" eb="2">
      <t>クロヌマ</t>
    </rPh>
    <phoneticPr fontId="17"/>
  </si>
  <si>
    <t>村瀬春樹･村瀬幸治</t>
    <rPh sb="0" eb="2">
      <t>ムラセ</t>
    </rPh>
    <phoneticPr fontId="17"/>
  </si>
  <si>
    <t>板谷利加子</t>
    <rPh sb="0" eb="2">
      <t>イタヤ</t>
    </rPh>
    <phoneticPr fontId="17"/>
  </si>
  <si>
    <t>下館事件ﾀｲ三女性を支える会</t>
    <rPh sb="0" eb="2">
      <t>シモダテ</t>
    </rPh>
    <phoneticPr fontId="17"/>
  </si>
  <si>
    <t>甲野乙子</t>
    <rPh sb="0" eb="2">
      <t>コウノ</t>
    </rPh>
    <phoneticPr fontId="17"/>
  </si>
  <si>
    <t>人事院ｾｸｼｭｱﾙ･ﾊﾗｽﾒﾝﾄ研究会編</t>
    <rPh sb="0" eb="2">
      <t>ジンジ</t>
    </rPh>
    <phoneticPr fontId="17"/>
  </si>
  <si>
    <t>緑河実紗</t>
    <rPh sb="0" eb="1">
      <t>ミドリ</t>
    </rPh>
    <phoneticPr fontId="17"/>
  </si>
  <si>
    <t>ﾃﾞﾋﾞｰ･ﾓﾘｽ著落合恵子訳</t>
    <phoneticPr fontId="17"/>
  </si>
  <si>
    <t>性暴力を許さない女の会</t>
    <rPh sb="0" eb="3">
      <t>セイボウリョク</t>
    </rPh>
    <phoneticPr fontId="17"/>
  </si>
  <si>
    <t>河野美香</t>
    <rPh sb="0" eb="2">
      <t>カワノ</t>
    </rPh>
    <phoneticPr fontId="17"/>
  </si>
  <si>
    <t>奥山明良</t>
    <rPh sb="0" eb="2">
      <t>オクヤマ</t>
    </rPh>
    <phoneticPr fontId="17"/>
  </si>
  <si>
    <t>手塚千砂子</t>
    <rPh sb="0" eb="2">
      <t>テヅカ</t>
    </rPh>
    <phoneticPr fontId="17"/>
  </si>
  <si>
    <t>渥美雅子･村瀬幸浩</t>
    <rPh sb="0" eb="2">
      <t>アツミ</t>
    </rPh>
    <phoneticPr fontId="17"/>
  </si>
  <si>
    <t>白井將文</t>
    <rPh sb="0" eb="2">
      <t>シライ</t>
    </rPh>
    <phoneticPr fontId="17"/>
  </si>
  <si>
    <t>吉永みち子</t>
    <rPh sb="0" eb="2">
      <t>ヨシナガ</t>
    </rPh>
    <phoneticPr fontId="17"/>
  </si>
  <si>
    <t>岩村匠</t>
    <rPh sb="0" eb="2">
      <t>イワムラ</t>
    </rPh>
    <phoneticPr fontId="17"/>
  </si>
  <si>
    <t>ﾐﾗﾝﾀﾞ･ﾃﾞｰﾋﾞｽ
鈴木研一訳</t>
    <phoneticPr fontId="17"/>
  </si>
  <si>
    <t>齋藤豊治･青井秀夫</t>
    <rPh sb="0" eb="2">
      <t>サイトウ</t>
    </rPh>
    <rPh sb="2" eb="4">
      <t>トヨジ</t>
    </rPh>
    <phoneticPr fontId="17"/>
  </si>
  <si>
    <t>福島瑞穂･金子雅臣･中下裕子・･池田理知子･鈴木まり子</t>
    <rPh sb="0" eb="2">
      <t>フクシマ</t>
    </rPh>
    <phoneticPr fontId="17"/>
  </si>
  <si>
    <t>福島瑞穂･金子雅臣･中川瑞代編著</t>
    <rPh sb="0" eb="2">
      <t>フクシマ</t>
    </rPh>
    <phoneticPr fontId="17"/>
  </si>
  <si>
    <t>大谷恭子･牟田和恵･樹村みのり･池上花英</t>
    <rPh sb="0" eb="2">
      <t>オオタニ</t>
    </rPh>
    <phoneticPr fontId="17"/>
  </si>
  <si>
    <t>周藤由美子</t>
    <rPh sb="0" eb="2">
      <t>スドウ</t>
    </rPh>
    <phoneticPr fontId="17"/>
  </si>
  <si>
    <t>日経連出版部編</t>
    <rPh sb="0" eb="3">
      <t>ニッケイレン</t>
    </rPh>
    <phoneticPr fontId="17"/>
  </si>
  <si>
    <t>ﾘﾝ･ﾘｰﾝ･ﾘﾑ編著
津田守･さくらゆみこ訳</t>
    <phoneticPr fontId="17"/>
  </si>
  <si>
    <t>ﾊﾞｳﾈｯﾄ･ｼﾞｬﾊﾟﾝ編</t>
    <phoneticPr fontId="17"/>
  </si>
  <si>
    <t>田中萌子</t>
    <rPh sb="0" eb="2">
      <t>タナカ</t>
    </rPh>
    <phoneticPr fontId="17"/>
  </si>
  <si>
    <t>ｱﾝﾄﾞﾚｱ･ﾊﾟﾛｯﾄ
冨永星訳</t>
    <phoneticPr fontId="17"/>
  </si>
  <si>
    <t>上野千鶴子･宮台真司　SEXUALRIGHTSPROJECT編</t>
    <rPh sb="0" eb="2">
      <t>ウエノ</t>
    </rPh>
    <phoneticPr fontId="17"/>
  </si>
  <si>
    <t>ﾊﾟﾝﾄﾞﾗ編</t>
    <phoneticPr fontId="17"/>
  </si>
  <si>
    <t>S･ﾌﾞﾗｳﾝﾐﾗｰ著
幾島幸子訳</t>
    <phoneticPr fontId="17"/>
  </si>
  <si>
    <t>斉藤美奈子</t>
    <rPh sb="0" eb="2">
      <t>サイトウ</t>
    </rPh>
    <phoneticPr fontId="17"/>
  </si>
  <si>
    <t>佐倉智美</t>
    <rPh sb="0" eb="2">
      <t>サクラ</t>
    </rPh>
    <phoneticPr fontId="17"/>
  </si>
  <si>
    <t>全国女性ｼｪﾙﾀｰﾈｯﾄ</t>
    <rPh sb="0" eb="2">
      <t>ゼンコク</t>
    </rPh>
    <phoneticPr fontId="17"/>
  </si>
  <si>
    <t>山田秀雄</t>
    <rPh sb="0" eb="2">
      <t>ヤマダ</t>
    </rPh>
    <phoneticPr fontId="17"/>
  </si>
  <si>
    <t>小林美佳</t>
    <rPh sb="0" eb="2">
      <t>コバヤシ</t>
    </rPh>
    <phoneticPr fontId="17"/>
  </si>
  <si>
    <t>NPO法人DV防止ながさき編</t>
    <phoneticPr fontId="17"/>
  </si>
  <si>
    <t>赤松彰子･岸本喜代子･徳永佳子</t>
    <rPh sb="0" eb="2">
      <t>アカマツ</t>
    </rPh>
    <phoneticPr fontId="17"/>
  </si>
  <si>
    <t>赤松彰子</t>
    <rPh sb="0" eb="2">
      <t>アカマツ</t>
    </rPh>
    <phoneticPr fontId="17"/>
  </si>
  <si>
    <t>ﾊﾟｯﾄ･ｶﾘﾌｨｱ
東玲子訳</t>
    <phoneticPr fontId="17"/>
  </si>
  <si>
    <t>日高庸晴</t>
    <rPh sb="0" eb="2">
      <t>ヒダカ</t>
    </rPh>
    <phoneticPr fontId="17"/>
  </si>
  <si>
    <t>東京弁護士会性の平等に関する委員会</t>
    <rPh sb="0" eb="2">
      <t>トウキョウ</t>
    </rPh>
    <phoneticPr fontId="17"/>
  </si>
  <si>
    <t>ﾛﾘｰ･ﾌﾘｰﾏﾝ/作
田上時子/翻訳</t>
    <phoneticPr fontId="17"/>
  </si>
  <si>
    <t>鳥居俊</t>
    <rPh sb="0" eb="2">
      <t>トリイ</t>
    </rPh>
    <phoneticPr fontId="17"/>
  </si>
  <si>
    <t>野末悦子他</t>
    <rPh sb="0" eb="2">
      <t>ノズエ</t>
    </rPh>
    <phoneticPr fontId="17"/>
  </si>
  <si>
    <t>浅野千恵</t>
    <rPh sb="0" eb="2">
      <t>アサノ</t>
    </rPh>
    <phoneticPr fontId="17"/>
  </si>
  <si>
    <t>青山温子他</t>
    <rPh sb="0" eb="2">
      <t>アオヤマ</t>
    </rPh>
    <phoneticPr fontId="17"/>
  </si>
  <si>
    <t>小山嵩夫･堀口雅子･堀口文･安田香珠子･下重暁子</t>
    <rPh sb="0" eb="2">
      <t>コヤマ</t>
    </rPh>
    <phoneticPr fontId="17"/>
  </si>
  <si>
    <t>荻野美穂</t>
    <rPh sb="0" eb="2">
      <t>オギノ</t>
    </rPh>
    <phoneticPr fontId="17"/>
  </si>
  <si>
    <t>対馬ﾙﾘ子</t>
    <rPh sb="0" eb="2">
      <t>ツシマ</t>
    </rPh>
    <phoneticPr fontId="17"/>
  </si>
  <si>
    <t>V・ﾊﾞｰﾄ　V・ﾍﾝﾄﾞﾘｯｸ【著】/島悟　長谷川恵美子【訳】</t>
    <rPh sb="17" eb="18">
      <t>チョ</t>
    </rPh>
    <rPh sb="30" eb="31">
      <t>ヤク</t>
    </rPh>
    <phoneticPr fontId="17"/>
  </si>
  <si>
    <t>内海夏子</t>
    <rPh sb="0" eb="2">
      <t>ウツミ</t>
    </rPh>
    <phoneticPr fontId="17"/>
  </si>
  <si>
    <t>池下育子</t>
    <rPh sb="0" eb="2">
      <t>イケシタ</t>
    </rPh>
    <phoneticPr fontId="17"/>
  </si>
  <si>
    <t>劔陽子</t>
    <rPh sb="0" eb="1">
      <t>ツルギ</t>
    </rPh>
    <phoneticPr fontId="17"/>
  </si>
  <si>
    <t>ﾔﾝｿﾝ柳沢由実子</t>
    <phoneticPr fontId="17"/>
  </si>
  <si>
    <t>天野恵子</t>
    <rPh sb="0" eb="2">
      <t>アマノ</t>
    </rPh>
    <phoneticPr fontId="17"/>
  </si>
  <si>
    <t>たかはしみき</t>
    <phoneticPr fontId="17"/>
  </si>
  <si>
    <t>ﾘﾘｰ･ｼｮｯｸﾆｰ</t>
    <phoneticPr fontId="17"/>
  </si>
  <si>
    <t>山登敬之</t>
    <rPh sb="0" eb="2">
      <t>ヤマト</t>
    </rPh>
    <phoneticPr fontId="17"/>
  </si>
  <si>
    <t>大林正博</t>
    <rPh sb="0" eb="2">
      <t>オオバヤシ</t>
    </rPh>
    <phoneticPr fontId="17"/>
  </si>
  <si>
    <t>ｲﾃﾞｱﾌｫｰ編集</t>
    <phoneticPr fontId="17"/>
  </si>
  <si>
    <t>大津典子</t>
    <rPh sb="0" eb="2">
      <t>オオツ</t>
    </rPh>
    <phoneticPr fontId="17"/>
  </si>
  <si>
    <t>山口真理子他</t>
    <rPh sb="0" eb="2">
      <t>ヤマグチ</t>
    </rPh>
    <phoneticPr fontId="17"/>
  </si>
  <si>
    <t>田島みるく</t>
    <rPh sb="0" eb="2">
      <t>タジマ</t>
    </rPh>
    <phoneticPr fontId="17"/>
  </si>
  <si>
    <t>宮下真沙美</t>
    <rPh sb="0" eb="2">
      <t>ミヤシタ</t>
    </rPh>
    <phoneticPr fontId="17"/>
  </si>
  <si>
    <t>あんふぁんて･
お産本ｸﾞﾙｰﾌﾟ</t>
    <phoneticPr fontId="17"/>
  </si>
  <si>
    <t>松岡悦子</t>
    <rPh sb="0" eb="2">
      <t>マツオカ</t>
    </rPh>
    <phoneticPr fontId="17"/>
  </si>
  <si>
    <t>きくちさかえ編</t>
    <phoneticPr fontId="17"/>
  </si>
  <si>
    <t>正木かよ</t>
    <rPh sb="0" eb="2">
      <t>マサキ</t>
    </rPh>
    <phoneticPr fontId="17"/>
  </si>
  <si>
    <t>大林道子</t>
    <rPh sb="0" eb="2">
      <t>オオバヤシ</t>
    </rPh>
    <phoneticPr fontId="17"/>
  </si>
  <si>
    <t>伊藤晴夫</t>
    <rPh sb="0" eb="2">
      <t>イトウ</t>
    </rPh>
    <phoneticPr fontId="17"/>
  </si>
  <si>
    <t>出口顯</t>
    <rPh sb="0" eb="2">
      <t>デグチ</t>
    </rPh>
    <phoneticPr fontId="17"/>
  </si>
  <si>
    <t>ﾏﾘｰ=ｸﾚｰﾙ･ｼﾞｬヴｫｲ</t>
    <phoneticPr fontId="17"/>
  </si>
  <si>
    <t>結木美砂江</t>
    <rPh sb="0" eb="1">
      <t>ユ</t>
    </rPh>
    <phoneticPr fontId="17"/>
  </si>
  <si>
    <t>坂井律子</t>
    <rPh sb="0" eb="2">
      <t>サカイ</t>
    </rPh>
    <phoneticPr fontId="17"/>
  </si>
  <si>
    <t>秋川ﾘｻ</t>
    <rPh sb="0" eb="2">
      <t>アキカワ</t>
    </rPh>
    <phoneticPr fontId="17"/>
  </si>
  <si>
    <t>北村邦夫</t>
    <rPh sb="0" eb="2">
      <t>キタムラ</t>
    </rPh>
    <phoneticPr fontId="17"/>
  </si>
  <si>
    <t>産経新聞｢20世紀特派員｣取材班</t>
    <rPh sb="0" eb="2">
      <t>サンケイ</t>
    </rPh>
    <phoneticPr fontId="17"/>
  </si>
  <si>
    <t>ほしばあやこ&amp;松島むう
/善方裕美監修</t>
    <phoneticPr fontId="17"/>
  </si>
  <si>
    <t>青沼貴子</t>
    <rPh sb="0" eb="2">
      <t>アオヌマ</t>
    </rPh>
    <phoneticPr fontId="17"/>
  </si>
  <si>
    <t>西丸震哉</t>
    <rPh sb="0" eb="2">
      <t>ニシマル</t>
    </rPh>
    <phoneticPr fontId="17"/>
  </si>
  <si>
    <t>石田良恵</t>
    <rPh sb="0" eb="2">
      <t>イシダ</t>
    </rPh>
    <phoneticPr fontId="17"/>
  </si>
  <si>
    <t>後山尚久</t>
    <rPh sb="0" eb="2">
      <t>ウシロヤマ</t>
    </rPh>
    <phoneticPr fontId="17"/>
  </si>
  <si>
    <t>橋本明子</t>
    <rPh sb="0" eb="2">
      <t>ハシモト</t>
    </rPh>
    <rPh sb="2" eb="4">
      <t>アキコ</t>
    </rPh>
    <phoneticPr fontId="17"/>
  </si>
  <si>
    <t>花王antuﾌﾟﾛｼﾞｪｸﾄ</t>
    <rPh sb="0" eb="2">
      <t>カオウ</t>
    </rPh>
    <phoneticPr fontId="17"/>
  </si>
  <si>
    <t>種部恭子</t>
    <rPh sb="0" eb="2">
      <t>タネベ</t>
    </rPh>
    <phoneticPr fontId="17"/>
  </si>
  <si>
    <t>宮西ﾅｵ子</t>
    <rPh sb="0" eb="2">
      <t>ミヤニシ</t>
    </rPh>
    <phoneticPr fontId="17"/>
  </si>
  <si>
    <t>北林谷榮</t>
    <rPh sb="0" eb="2">
      <t>キタバヤシ</t>
    </rPh>
    <phoneticPr fontId="17"/>
  </si>
  <si>
    <t>久保田芳郎</t>
    <rPh sb="0" eb="3">
      <t>クボタ</t>
    </rPh>
    <phoneticPr fontId="17"/>
  </si>
  <si>
    <t>広木克行･文　浅倉由美子･絵</t>
    <rPh sb="0" eb="2">
      <t>ヒロキ</t>
    </rPh>
    <phoneticPr fontId="17"/>
  </si>
  <si>
    <t>ﾍﾞﾃｨｰ･ﾎﾞｶﾞﾎｰﾙﾄﾞ
安藤由紀･河原まり子</t>
    <phoneticPr fontId="17"/>
  </si>
  <si>
    <t>池田由子</t>
    <rPh sb="0" eb="2">
      <t>イケダ</t>
    </rPh>
    <phoneticPr fontId="17"/>
  </si>
  <si>
    <t>棚瀬一代</t>
    <rPh sb="0" eb="2">
      <t>タナセ</t>
    </rPh>
    <phoneticPr fontId="17"/>
  </si>
  <si>
    <t>白石宏一著</t>
    <rPh sb="0" eb="2">
      <t>シライシ</t>
    </rPh>
    <phoneticPr fontId="17"/>
  </si>
  <si>
    <t>鎌田慧</t>
    <rPh sb="0" eb="2">
      <t>カマタ</t>
    </rPh>
    <phoneticPr fontId="17"/>
  </si>
  <si>
    <t>川名紀美</t>
    <rPh sb="0" eb="2">
      <t>カワナ</t>
    </rPh>
    <phoneticPr fontId="17"/>
  </si>
  <si>
    <t>ﾁﾙﾄﾞﾚﾝ･ｿｻｴﾃｨ著/
堤かなめ監修/
ｱｼﾞｱ女性ｾﾝﾀｰ訳</t>
    <phoneticPr fontId="17"/>
  </si>
  <si>
    <t>芹沢俊介</t>
    <rPh sb="0" eb="2">
      <t>セリザワ</t>
    </rPh>
    <phoneticPr fontId="17"/>
  </si>
  <si>
    <t>子ども性虐待防止　市民ﾈｯﾄﾜｰｸ･大阪編</t>
    <rPh sb="0" eb="1">
      <t>コ</t>
    </rPh>
    <phoneticPr fontId="17"/>
  </si>
  <si>
    <t>ﾋﾟｰﾀｰ･ﾘｰﾗｲﾄ著
さくまゆみこ･くぼたのぞみ訳</t>
    <phoneticPr fontId="17"/>
  </si>
  <si>
    <t>西山明･田中周紀</t>
    <rPh sb="0" eb="2">
      <t>ニシヤマ</t>
    </rPh>
    <phoneticPr fontId="17"/>
  </si>
  <si>
    <t>ｱﾆﾀ･ﾛﾊﾞｰﾂ園田雅代訳</t>
    <phoneticPr fontId="17"/>
  </si>
  <si>
    <t>西山明</t>
    <rPh sb="0" eb="2">
      <t>ニシヤマ</t>
    </rPh>
    <phoneticPr fontId="17"/>
  </si>
  <si>
    <t>西村清和</t>
    <rPh sb="0" eb="2">
      <t>ニシムラ</t>
    </rPh>
    <phoneticPr fontId="17"/>
  </si>
  <si>
    <t>児玉昭平</t>
    <rPh sb="0" eb="2">
      <t>コダマ</t>
    </rPh>
    <phoneticPr fontId="17"/>
  </si>
  <si>
    <t>野代仁子</t>
    <rPh sb="0" eb="2">
      <t>ノシロ</t>
    </rPh>
    <phoneticPr fontId="17"/>
  </si>
  <si>
    <t>加藤曜子</t>
    <rPh sb="0" eb="2">
      <t>カトウ</t>
    </rPh>
    <phoneticPr fontId="17"/>
  </si>
  <si>
    <t>宮台真司</t>
    <rPh sb="0" eb="2">
      <t>ミヤダイ</t>
    </rPh>
    <phoneticPr fontId="17"/>
  </si>
  <si>
    <t>ﾘﾁｬｰﾄﾞ･ﾀﾞﾝﾌﾞﾛｼﾞｵ
関口英男訳</t>
    <phoneticPr fontId="17"/>
  </si>
  <si>
    <t>ｼﾞｪﾆｰ･ﾊｰﾄﾛｯｼ</t>
    <phoneticPr fontId="17"/>
  </si>
  <si>
    <t>箱崎幸恵</t>
    <rPh sb="0" eb="2">
      <t>ハコザキ</t>
    </rPh>
    <phoneticPr fontId="17"/>
  </si>
  <si>
    <t>森田ゆり･平野恵理子</t>
    <rPh sb="0" eb="2">
      <t>モリタ</t>
    </rPh>
    <phoneticPr fontId="17"/>
  </si>
  <si>
    <t>ｷｬﾛﾗｲﾝ･ｷｬｯｽﾙ
池田佳代子</t>
    <phoneticPr fontId="17"/>
  </si>
  <si>
    <t>安藤由紀作/朝倉めぐみ絵</t>
    <rPh sb="0" eb="2">
      <t>アンドウ</t>
    </rPh>
    <phoneticPr fontId="17"/>
  </si>
  <si>
    <t>下浦忠治</t>
    <rPh sb="0" eb="2">
      <t>シモウラ</t>
    </rPh>
    <phoneticPr fontId="17"/>
  </si>
  <si>
    <t>家庭養護促進協会</t>
    <rPh sb="0" eb="2">
      <t>カテイ</t>
    </rPh>
    <phoneticPr fontId="17"/>
  </si>
  <si>
    <t>東潔･山内英子</t>
    <rPh sb="0" eb="1">
      <t>アズマ</t>
    </rPh>
    <phoneticPr fontId="17"/>
  </si>
  <si>
    <t>NPO事業ｻﾎﾟｰﾄｾﾝﾀｰ</t>
    <phoneticPr fontId="17"/>
  </si>
  <si>
    <t>川端徹朗･牧野節子･とよたかずひこ</t>
    <rPh sb="0" eb="2">
      <t>カワバタ</t>
    </rPh>
    <rPh sb="2" eb="4">
      <t>テツロウ</t>
    </rPh>
    <phoneticPr fontId="17"/>
  </si>
  <si>
    <t>牧野節子･文　かわぐちいつこ･絵</t>
    <rPh sb="0" eb="2">
      <t>マキノ</t>
    </rPh>
    <phoneticPr fontId="17"/>
  </si>
  <si>
    <t>しらいようこ</t>
    <phoneticPr fontId="17"/>
  </si>
  <si>
    <t>ﾊﾞﾍﾞｯﾄ･ｺｰﾙ
上野千鶴子訳</t>
    <phoneticPr fontId="17"/>
  </si>
  <si>
    <t>相磯まつ江・芹澤眞澄</t>
    <rPh sb="0" eb="2">
      <t>アイソ</t>
    </rPh>
    <phoneticPr fontId="17"/>
  </si>
  <si>
    <t>田口ﾗﾝﾃﾞｨ</t>
    <rPh sb="0" eb="2">
      <t>タグチ</t>
    </rPh>
    <phoneticPr fontId="17"/>
  </si>
  <si>
    <t>野々山久也</t>
    <rPh sb="0" eb="3">
      <t>ノノヤマ</t>
    </rPh>
    <phoneticPr fontId="17"/>
  </si>
  <si>
    <t>｢少年A｣の父母</t>
    <rPh sb="1" eb="3">
      <t>ショウネン</t>
    </rPh>
    <phoneticPr fontId="17"/>
  </si>
  <si>
    <t>尾崎翠</t>
    <rPh sb="0" eb="2">
      <t>オザキ</t>
    </rPh>
    <phoneticPr fontId="17"/>
  </si>
  <si>
    <t>ｶﾘﾝ･ﾙｰﾍﾞﾝｽﾀｲﾝ
神崎康子訳</t>
    <phoneticPr fontId="17"/>
  </si>
  <si>
    <t>鈴木政俊･圭子</t>
    <rPh sb="0" eb="2">
      <t>スズキ</t>
    </rPh>
    <phoneticPr fontId="17"/>
  </si>
  <si>
    <t>恒吉僚子/S･ﾌﾞｰｺｯｸ編著</t>
    <rPh sb="0" eb="2">
      <t>ツネヨシ</t>
    </rPh>
    <phoneticPr fontId="17"/>
  </si>
  <si>
    <t>丹羽洋子</t>
    <rPh sb="0" eb="2">
      <t>ニワ</t>
    </rPh>
    <phoneticPr fontId="17"/>
  </si>
  <si>
    <t>まついなつき</t>
    <phoneticPr fontId="17"/>
  </si>
  <si>
    <t>椎名誠</t>
    <rPh sb="0" eb="2">
      <t>シイナ</t>
    </rPh>
    <phoneticPr fontId="17"/>
  </si>
  <si>
    <t>村上信夫</t>
    <rPh sb="0" eb="2">
      <t>ムラカミ</t>
    </rPh>
    <phoneticPr fontId="17"/>
  </si>
  <si>
    <t>宇都宮直子</t>
    <rPh sb="0" eb="3">
      <t>ウツノミヤ</t>
    </rPh>
    <phoneticPr fontId="17"/>
  </si>
  <si>
    <t>普光院亜紀</t>
    <rPh sb="0" eb="1">
      <t>フ</t>
    </rPh>
    <phoneticPr fontId="17"/>
  </si>
  <si>
    <t>増山均</t>
    <rPh sb="0" eb="2">
      <t>マスヤマ</t>
    </rPh>
    <phoneticPr fontId="17"/>
  </si>
  <si>
    <t>石川憲彦</t>
    <rPh sb="0" eb="2">
      <t>イシカワ</t>
    </rPh>
    <phoneticPr fontId="17"/>
  </si>
  <si>
    <t>橘由子･野寺夕子</t>
    <rPh sb="0" eb="1">
      <t>タチバナ</t>
    </rPh>
    <phoneticPr fontId="17"/>
  </si>
  <si>
    <t>田上時子+ｴﾘｻﾞﾍﾞｽ･ｸﾚｱﾘｰ</t>
    <rPh sb="0" eb="2">
      <t>タガミ</t>
    </rPh>
    <phoneticPr fontId="17"/>
  </si>
  <si>
    <t>梅村浄</t>
    <rPh sb="0" eb="2">
      <t>ウメムラ</t>
    </rPh>
    <phoneticPr fontId="17"/>
  </si>
  <si>
    <t>主婦の友社編</t>
    <rPh sb="0" eb="2">
      <t>シュフ</t>
    </rPh>
    <phoneticPr fontId="17"/>
  </si>
  <si>
    <t>正村公宏</t>
    <rPh sb="0" eb="2">
      <t>マサムラ</t>
    </rPh>
    <phoneticPr fontId="17"/>
  </si>
  <si>
    <t>ｳｴｲﾝ･W･ﾀﾞｲｱｰ</t>
    <phoneticPr fontId="17"/>
  </si>
  <si>
    <t>東山紘久</t>
    <rPh sb="0" eb="2">
      <t>ヒガシヤマ</t>
    </rPh>
    <phoneticPr fontId="17"/>
  </si>
  <si>
    <t>宮本健作</t>
    <rPh sb="0" eb="2">
      <t>ミヤモト</t>
    </rPh>
    <phoneticPr fontId="17"/>
  </si>
  <si>
    <t>西成彦･伊藤比呂美</t>
    <rPh sb="0" eb="1">
      <t>ニシ</t>
    </rPh>
    <phoneticPr fontId="17"/>
  </si>
  <si>
    <t>ｷﾙｽﾃﾝ･ﾎﾞｲｴ
遠山明子訳</t>
    <phoneticPr fontId="17"/>
  </si>
  <si>
    <t>松本康治</t>
    <rPh sb="0" eb="2">
      <t>マツモト</t>
    </rPh>
    <phoneticPr fontId="17"/>
  </si>
  <si>
    <t>墨威宏</t>
    <rPh sb="0" eb="1">
      <t>スミ</t>
    </rPh>
    <phoneticPr fontId="17"/>
  </si>
  <si>
    <t>ﾍﾙｶﾞ･ｷﾞｭﾙﾄﾗｰ</t>
    <phoneticPr fontId="17"/>
  </si>
  <si>
    <t>ﾃﾞｲヴｨｯﾄﾞ･ｴﾙｷﾝﾄﾞ著
幾島幸子訳</t>
    <phoneticPr fontId="17"/>
  </si>
  <si>
    <t>服部祥子･原田正文編著</t>
    <rPh sb="0" eb="2">
      <t>ハットリ</t>
    </rPh>
    <phoneticPr fontId="17"/>
  </si>
  <si>
    <t>森ゆり子</t>
    <rPh sb="0" eb="1">
      <t>モリ</t>
    </rPh>
    <phoneticPr fontId="17"/>
  </si>
  <si>
    <t>絵本講師の会</t>
    <rPh sb="0" eb="2">
      <t>エホン</t>
    </rPh>
    <phoneticPr fontId="17"/>
  </si>
  <si>
    <t>松居直</t>
    <rPh sb="0" eb="2">
      <t>マツイ</t>
    </rPh>
    <phoneticPr fontId="17"/>
  </si>
  <si>
    <t>小舟さくちる</t>
    <rPh sb="0" eb="1">
      <t>コ</t>
    </rPh>
    <rPh sb="1" eb="2">
      <t>フネ</t>
    </rPh>
    <phoneticPr fontId="17"/>
  </si>
  <si>
    <t>TRYあんぐる</t>
    <phoneticPr fontId="17"/>
  </si>
  <si>
    <t>梶村太市･長谷川京子</t>
    <rPh sb="0" eb="2">
      <t>カジムラ</t>
    </rPh>
    <phoneticPr fontId="17"/>
  </si>
  <si>
    <t>大内曜子作画指導･永田萌</t>
    <rPh sb="0" eb="2">
      <t>オオウチ</t>
    </rPh>
    <phoneticPr fontId="17"/>
  </si>
  <si>
    <t>NPO法人ﾌｧｻﾞ-ﾘﾝｸﾞｼﾞｬﾊﾟﾝ</t>
    <phoneticPr fontId="17"/>
  </si>
  <si>
    <t>安藤哲也+NPO法人ﾌｧｻﾞ-ﾘﾝｸﾞｼﾞｬﾊﾟﾝ</t>
    <rPh sb="0" eb="2">
      <t>アンドウ</t>
    </rPh>
    <phoneticPr fontId="17"/>
  </si>
  <si>
    <t>前野彩</t>
    <rPh sb="0" eb="2">
      <t>マエノ</t>
    </rPh>
    <phoneticPr fontId="17"/>
  </si>
  <si>
    <t>NPO法人ﾌｧｻﾞ-ﾘﾝｸﾞ･ｼﾞｬﾊﾟﾝ関西理事天野勉</t>
    <phoneticPr fontId="17"/>
  </si>
  <si>
    <t>河合隼雄･梅原猛</t>
    <rPh sb="0" eb="2">
      <t>カワイ</t>
    </rPh>
    <phoneticPr fontId="17"/>
  </si>
  <si>
    <t>野原明</t>
    <rPh sb="0" eb="2">
      <t>ノハラ</t>
    </rPh>
    <phoneticPr fontId="17"/>
  </si>
  <si>
    <t>吉田和子</t>
    <rPh sb="0" eb="2">
      <t>ヨシダ</t>
    </rPh>
    <phoneticPr fontId="17"/>
  </si>
  <si>
    <t>小川嘉憲</t>
    <rPh sb="0" eb="2">
      <t>オガワ</t>
    </rPh>
    <phoneticPr fontId="17"/>
  </si>
  <si>
    <t>兵庫県芦屋市教育委員会</t>
    <rPh sb="0" eb="3">
      <t>ヒョウゴケン</t>
    </rPh>
    <phoneticPr fontId="17"/>
  </si>
  <si>
    <t>白石大介</t>
    <rPh sb="0" eb="2">
      <t>シライシ</t>
    </rPh>
    <phoneticPr fontId="17"/>
  </si>
  <si>
    <t>小山静子著</t>
    <rPh sb="0" eb="2">
      <t>コヤマ</t>
    </rPh>
    <phoneticPr fontId="17"/>
  </si>
  <si>
    <t>相馬匡</t>
    <rPh sb="0" eb="2">
      <t>ソウマ</t>
    </rPh>
    <phoneticPr fontId="17"/>
  </si>
  <si>
    <t>村瀬幸浩･高橋由為子</t>
    <rPh sb="0" eb="2">
      <t>ムラセ</t>
    </rPh>
    <phoneticPr fontId="17"/>
  </si>
  <si>
    <t>草谷桂子･鈴木まもる</t>
    <rPh sb="0" eb="2">
      <t>クサガヤ</t>
    </rPh>
    <phoneticPr fontId="17"/>
  </si>
  <si>
    <t>あまのせつこ</t>
    <phoneticPr fontId="17"/>
  </si>
  <si>
    <t>木村涼子</t>
    <rPh sb="0" eb="2">
      <t>キムラ</t>
    </rPh>
    <phoneticPr fontId="17"/>
  </si>
  <si>
    <t>和田典子著作選集編集委員会</t>
    <rPh sb="0" eb="2">
      <t>ワダ</t>
    </rPh>
    <phoneticPr fontId="17"/>
  </si>
  <si>
    <t>南野忠晴</t>
    <rPh sb="0" eb="2">
      <t>ミナミノ</t>
    </rPh>
    <phoneticPr fontId="17"/>
  </si>
  <si>
    <t>鍋島祥郎</t>
    <rPh sb="0" eb="2">
      <t>ナベシマ</t>
    </rPh>
    <phoneticPr fontId="17"/>
  </si>
  <si>
    <t>小川真知子･森陽子</t>
    <rPh sb="0" eb="2">
      <t>オガワ</t>
    </rPh>
    <phoneticPr fontId="17"/>
  </si>
  <si>
    <t>NHK取材班</t>
    <rPh sb="3" eb="6">
      <t>シュザイハン</t>
    </rPh>
    <phoneticPr fontId="17"/>
  </si>
  <si>
    <t>ﾒｸﾞ･ﾋｯｸﾘﾝｸﾞ
三輪妙子訳</t>
    <phoneticPr fontId="17"/>
  </si>
  <si>
    <t>北沢杏子･やなせたかし</t>
    <rPh sb="0" eb="2">
      <t>キタザワ</t>
    </rPh>
    <phoneticPr fontId="17"/>
  </si>
  <si>
    <t>河野 美代子</t>
    <rPh sb="0" eb="2">
      <t>コウノ</t>
    </rPh>
    <phoneticPr fontId="17"/>
  </si>
  <si>
    <t>赤松彰子他</t>
    <rPh sb="0" eb="2">
      <t>アカマツ</t>
    </rPh>
    <phoneticPr fontId="17"/>
  </si>
  <si>
    <t>岩室紳也</t>
    <rPh sb="0" eb="2">
      <t>イワムロ</t>
    </rPh>
    <phoneticPr fontId="17"/>
  </si>
  <si>
    <t>村瀬幸治</t>
    <rPh sb="0" eb="2">
      <t>ムラセ</t>
    </rPh>
    <phoneticPr fontId="17"/>
  </si>
  <si>
    <t>河野美代子</t>
    <rPh sb="0" eb="2">
      <t>コウノ</t>
    </rPh>
    <phoneticPr fontId="17"/>
  </si>
  <si>
    <t>岡本一郎･小林直子</t>
    <rPh sb="0" eb="2">
      <t>オカモト</t>
    </rPh>
    <phoneticPr fontId="17"/>
  </si>
  <si>
    <t>舘かおる</t>
    <rPh sb="0" eb="1">
      <t>タチ</t>
    </rPh>
    <phoneticPr fontId="17"/>
  </si>
  <si>
    <t>土井善晴</t>
    <rPh sb="0" eb="2">
      <t>ドイ</t>
    </rPh>
    <phoneticPr fontId="17"/>
  </si>
  <si>
    <t>栗原心平</t>
    <rPh sb="0" eb="2">
      <t>クリハラ</t>
    </rPh>
    <phoneticPr fontId="17"/>
  </si>
  <si>
    <t>三谷直子</t>
    <rPh sb="0" eb="2">
      <t>ミタニ</t>
    </rPh>
    <phoneticPr fontId="17"/>
  </si>
  <si>
    <t>らぴす舎編</t>
    <phoneticPr fontId="17"/>
  </si>
  <si>
    <t>藤森洵子他</t>
    <rPh sb="0" eb="2">
      <t>フジモリ</t>
    </rPh>
    <phoneticPr fontId="17"/>
  </si>
  <si>
    <t>門野晴子</t>
    <rPh sb="0" eb="2">
      <t>カドノ</t>
    </rPh>
    <phoneticPr fontId="17"/>
  </si>
  <si>
    <t>天野正子</t>
    <rPh sb="0" eb="2">
      <t>アマノ</t>
    </rPh>
    <phoneticPr fontId="17"/>
  </si>
  <si>
    <t>北連一</t>
    <rPh sb="0" eb="1">
      <t>キタ</t>
    </rPh>
    <phoneticPr fontId="17"/>
  </si>
  <si>
    <t>市川泰子</t>
    <rPh sb="0" eb="2">
      <t>イチカワ</t>
    </rPh>
    <phoneticPr fontId="17"/>
  </si>
  <si>
    <t>杉山英一</t>
    <rPh sb="0" eb="2">
      <t>スギヤマ</t>
    </rPh>
    <phoneticPr fontId="17"/>
  </si>
  <si>
    <t>久田恵</t>
    <rPh sb="0" eb="2">
      <t>ヒサダ</t>
    </rPh>
    <phoneticPr fontId="17"/>
  </si>
  <si>
    <t>財)日本女性学習財団</t>
    <rPh sb="0" eb="1">
      <t>ザイ</t>
    </rPh>
    <phoneticPr fontId="17"/>
  </si>
  <si>
    <t>佐橋慶女</t>
    <rPh sb="0" eb="2">
      <t>サハシ</t>
    </rPh>
    <phoneticPr fontId="17"/>
  </si>
  <si>
    <t>講談社編</t>
    <rPh sb="0" eb="3">
      <t>コウダンシャ</t>
    </rPh>
    <phoneticPr fontId="17"/>
  </si>
  <si>
    <t>片寄徳男･上野やすみ</t>
    <rPh sb="0" eb="2">
      <t>カタヨセ</t>
    </rPh>
    <phoneticPr fontId="17"/>
  </si>
  <si>
    <t>松原惇子</t>
    <rPh sb="0" eb="2">
      <t>マツバラ</t>
    </rPh>
    <phoneticPr fontId="17"/>
  </si>
  <si>
    <t>中山正美</t>
    <rPh sb="0" eb="2">
      <t>ナカヤマ</t>
    </rPh>
    <phoneticPr fontId="17"/>
  </si>
  <si>
    <t>内閣府</t>
    <rPh sb="0" eb="3">
      <t>ナイカクフ</t>
    </rPh>
    <phoneticPr fontId="17"/>
  </si>
  <si>
    <t>石垣綾子</t>
    <rPh sb="0" eb="2">
      <t>イシガキ</t>
    </rPh>
    <phoneticPr fontId="17"/>
  </si>
  <si>
    <t>西村玲子</t>
    <rPh sb="0" eb="2">
      <t>ニシムラ</t>
    </rPh>
    <phoneticPr fontId="17"/>
  </si>
  <si>
    <t>にっち編集室編</t>
    <phoneticPr fontId="17"/>
  </si>
  <si>
    <t>竹永睦男</t>
    <rPh sb="0" eb="2">
      <t>タケナガ</t>
    </rPh>
    <phoneticPr fontId="17"/>
  </si>
  <si>
    <t>おちとよこ</t>
    <phoneticPr fontId="17"/>
  </si>
  <si>
    <t>沖藤典子</t>
    <rPh sb="0" eb="2">
      <t>オキフジ</t>
    </rPh>
    <phoneticPr fontId="17"/>
  </si>
  <si>
    <t>倉本四郎</t>
    <rPh sb="0" eb="2">
      <t>クラモト</t>
    </rPh>
    <phoneticPr fontId="17"/>
  </si>
  <si>
    <t>堀田力</t>
    <rPh sb="0" eb="2">
      <t>ホッタ</t>
    </rPh>
    <phoneticPr fontId="17"/>
  </si>
  <si>
    <t>藤本文朗･津止正敏編</t>
    <rPh sb="0" eb="2">
      <t>フジモト</t>
    </rPh>
    <phoneticPr fontId="17"/>
  </si>
  <si>
    <t>金子善彦</t>
    <rPh sb="0" eb="2">
      <t>カネコ</t>
    </rPh>
    <phoneticPr fontId="17"/>
  </si>
  <si>
    <t>落合恵子</t>
    <rPh sb="0" eb="2">
      <t>オチアイ</t>
    </rPh>
    <rPh sb="2" eb="4">
      <t>ケイコ</t>
    </rPh>
    <phoneticPr fontId="17"/>
  </si>
  <si>
    <t>男性介護者と支援者の全国ﾈｯﾄﾜｰｸ</t>
    <rPh sb="0" eb="2">
      <t>ダンセイ</t>
    </rPh>
    <phoneticPr fontId="17"/>
  </si>
  <si>
    <t>若尾裕之</t>
    <rPh sb="0" eb="2">
      <t>ワカオ</t>
    </rPh>
    <phoneticPr fontId="17"/>
  </si>
  <si>
    <t>東京都生活文化局　価格流通部価格調査課編集</t>
    <rPh sb="0" eb="2">
      <t>トウキョウ</t>
    </rPh>
    <phoneticPr fontId="17"/>
  </si>
  <si>
    <t>佐藤泰也</t>
    <rPh sb="0" eb="2">
      <t>サトウ</t>
    </rPh>
    <phoneticPr fontId="17"/>
  </si>
  <si>
    <t>大石芳野</t>
    <rPh sb="0" eb="2">
      <t>オオイシ</t>
    </rPh>
    <phoneticPr fontId="17"/>
  </si>
  <si>
    <t>高野悦子</t>
    <rPh sb="0" eb="2">
      <t>タカノ</t>
    </rPh>
    <phoneticPr fontId="17"/>
  </si>
  <si>
    <t>野寺夕子</t>
    <rPh sb="0" eb="2">
      <t>ノデラ</t>
    </rPh>
    <phoneticPr fontId="17"/>
  </si>
  <si>
    <t>落合信彦</t>
    <rPh sb="0" eb="2">
      <t>オチアイ</t>
    </rPh>
    <phoneticPr fontId="17"/>
  </si>
  <si>
    <t>原笙子</t>
    <rPh sb="0" eb="1">
      <t>ハラ</t>
    </rPh>
    <phoneticPr fontId="17"/>
  </si>
  <si>
    <t>鳥越成代</t>
    <rPh sb="0" eb="2">
      <t>トリゴエ</t>
    </rPh>
    <phoneticPr fontId="17"/>
  </si>
  <si>
    <t>笠原美智子</t>
    <rPh sb="0" eb="2">
      <t>カサハラ</t>
    </rPh>
    <phoneticPr fontId="17"/>
  </si>
  <si>
    <t>岸野令子</t>
    <rPh sb="0" eb="2">
      <t>キシノ</t>
    </rPh>
    <phoneticPr fontId="17"/>
  </si>
  <si>
    <t>本多豊子</t>
    <rPh sb="0" eb="2">
      <t>ホンダ</t>
    </rPh>
    <phoneticPr fontId="17"/>
  </si>
  <si>
    <t>神戸芸術工科大学まんが表現学科</t>
    <rPh sb="0" eb="2">
      <t>コウベ</t>
    </rPh>
    <phoneticPr fontId="17"/>
  </si>
  <si>
    <t>小林緑･編著</t>
    <rPh sb="0" eb="2">
      <t>コバヤシ</t>
    </rPh>
    <phoneticPr fontId="17"/>
  </si>
  <si>
    <t>道浦母都子</t>
    <rPh sb="0" eb="2">
      <t>ミチウラ</t>
    </rPh>
    <phoneticPr fontId="17"/>
  </si>
  <si>
    <t>若桑みどり</t>
    <rPh sb="0" eb="2">
      <t>ワカクワ</t>
    </rPh>
    <phoneticPr fontId="17"/>
  </si>
  <si>
    <t>吉村英夫</t>
    <rPh sb="0" eb="2">
      <t>ヨシムラ</t>
    </rPh>
    <phoneticPr fontId="17"/>
  </si>
  <si>
    <t>北川純子</t>
    <rPh sb="0" eb="2">
      <t>キタガワ</t>
    </rPh>
    <phoneticPr fontId="17"/>
  </si>
  <si>
    <t>諸橋泰樹</t>
    <rPh sb="0" eb="2">
      <t>モロハシ</t>
    </rPh>
    <phoneticPr fontId="17"/>
  </si>
  <si>
    <t>阿笠清子</t>
    <rPh sb="0" eb="1">
      <t>ア</t>
    </rPh>
    <rPh sb="1" eb="2">
      <t>ガサ</t>
    </rPh>
    <phoneticPr fontId="17"/>
  </si>
  <si>
    <t>今田絵里香</t>
    <rPh sb="0" eb="2">
      <t>イマダ</t>
    </rPh>
    <phoneticPr fontId="17"/>
  </si>
  <si>
    <t>児玉房子</t>
    <rPh sb="0" eb="2">
      <t>コダマ</t>
    </rPh>
    <phoneticPr fontId="17"/>
  </si>
  <si>
    <t>斎藤美奈子</t>
    <rPh sb="0" eb="2">
      <t>サイトウ</t>
    </rPh>
    <phoneticPr fontId="17"/>
  </si>
  <si>
    <t>島森路子編</t>
    <rPh sb="0" eb="2">
      <t>シマモリ</t>
    </rPh>
    <phoneticPr fontId="17"/>
  </si>
  <si>
    <t>加藤春恵子編津金澤聰廣編</t>
    <rPh sb="0" eb="2">
      <t>カトウ</t>
    </rPh>
    <phoneticPr fontId="17"/>
  </si>
  <si>
    <t>小玉美意子</t>
    <rPh sb="0" eb="2">
      <t>コダマ</t>
    </rPh>
    <phoneticPr fontId="17"/>
  </si>
  <si>
    <t>池田忍</t>
    <rPh sb="0" eb="2">
      <t>イケダ</t>
    </rPh>
    <phoneticPr fontId="17"/>
  </si>
  <si>
    <t>井上輝子･木村栄･西山千恵子･福島瑞穂･細谷実</t>
    <rPh sb="0" eb="2">
      <t>イノウエ</t>
    </rPh>
    <phoneticPr fontId="17"/>
  </si>
  <si>
    <t>ﾌｼﾞ子･ﾍﾐﾝｸﾞ</t>
    <phoneticPr fontId="17"/>
  </si>
  <si>
    <t>中山千夏･丸山友岐子他</t>
    <rPh sb="0" eb="2">
      <t>ナカヤマ</t>
    </rPh>
    <phoneticPr fontId="17"/>
  </si>
  <si>
    <t>山下秀樹</t>
    <rPh sb="0" eb="2">
      <t>ヤマシタ</t>
    </rPh>
    <phoneticPr fontId="17"/>
  </si>
  <si>
    <t>田川律/文・勝山泰佑/写真</t>
    <rPh sb="0" eb="2">
      <t>タガワ</t>
    </rPh>
    <phoneticPr fontId="17"/>
  </si>
  <si>
    <t>江坂輝彌/監修・佐々木ﾏｷ/絵</t>
    <rPh sb="0" eb="2">
      <t>エサカ</t>
    </rPh>
    <phoneticPr fontId="17"/>
  </si>
  <si>
    <t>福田繁雄/文･絵</t>
    <rPh sb="0" eb="2">
      <t>フクダ</t>
    </rPh>
    <phoneticPr fontId="17"/>
  </si>
  <si>
    <t>坂口康/文･絵</t>
    <rPh sb="0" eb="2">
      <t>サカグチ</t>
    </rPh>
    <phoneticPr fontId="17"/>
  </si>
  <si>
    <t>西山妙/文・桑原伸之/絵</t>
    <rPh sb="0" eb="2">
      <t>ニシヤマ</t>
    </rPh>
    <phoneticPr fontId="17"/>
  </si>
  <si>
    <t>真船和夫/文・桑原伸之/絵</t>
    <rPh sb="0" eb="2">
      <t>マフネ</t>
    </rPh>
    <phoneticPr fontId="17"/>
  </si>
  <si>
    <t>正津勉/文・水谷内健次/写真</t>
    <rPh sb="0" eb="1">
      <t>ショウ</t>
    </rPh>
    <phoneticPr fontId="17"/>
  </si>
  <si>
    <t>谷岡雅樹</t>
    <rPh sb="0" eb="2">
      <t>タニオカ</t>
    </rPh>
    <phoneticPr fontId="17"/>
  </si>
  <si>
    <t>井谷惠子･田原淳子･來田享子</t>
    <rPh sb="0" eb="2">
      <t>イタニ</t>
    </rPh>
    <phoneticPr fontId="17"/>
  </si>
  <si>
    <t>財)東京女性財団編著</t>
    <rPh sb="0" eb="1">
      <t>ザイ</t>
    </rPh>
    <phoneticPr fontId="17"/>
  </si>
  <si>
    <t>遠藤織枝</t>
    <rPh sb="0" eb="2">
      <t>エンドウ</t>
    </rPh>
    <phoneticPr fontId="17"/>
  </si>
  <si>
    <t>玉村豊男</t>
    <rPh sb="0" eb="2">
      <t>タマムラ</t>
    </rPh>
    <phoneticPr fontId="17"/>
  </si>
  <si>
    <t>栗原奈名子</t>
    <rPh sb="0" eb="2">
      <t>クリハラ</t>
    </rPh>
    <phoneticPr fontId="17"/>
  </si>
  <si>
    <t>野口芳子</t>
    <rPh sb="0" eb="2">
      <t>ノグチ</t>
    </rPh>
    <phoneticPr fontId="17"/>
  </si>
  <si>
    <t>与謝野晶子/松平盟子編著</t>
    <rPh sb="0" eb="3">
      <t>ヨサノ</t>
    </rPh>
    <phoneticPr fontId="17"/>
  </si>
  <si>
    <t>宮脇檀</t>
    <rPh sb="0" eb="2">
      <t>ミヤワキ</t>
    </rPh>
    <phoneticPr fontId="17"/>
  </si>
  <si>
    <t>与謝野晶子</t>
    <rPh sb="0" eb="3">
      <t>ヨサノ</t>
    </rPh>
    <phoneticPr fontId="17"/>
  </si>
  <si>
    <t>佐藤春夫</t>
    <rPh sb="0" eb="2">
      <t>サトウ</t>
    </rPh>
    <phoneticPr fontId="17"/>
  </si>
  <si>
    <t>堀場清子編</t>
    <rPh sb="0" eb="2">
      <t>ホリバ</t>
    </rPh>
    <phoneticPr fontId="17"/>
  </si>
  <si>
    <t>小林登美枝･米田佐代子編</t>
    <rPh sb="0" eb="2">
      <t>コバヤシ</t>
    </rPh>
    <phoneticPr fontId="17"/>
  </si>
  <si>
    <t>鈴木裕子編</t>
    <rPh sb="0" eb="2">
      <t>スズキ</t>
    </rPh>
    <phoneticPr fontId="17"/>
  </si>
  <si>
    <t>鹿野政直･香内信子編著</t>
    <rPh sb="0" eb="2">
      <t>カノ</t>
    </rPh>
    <phoneticPr fontId="17"/>
  </si>
  <si>
    <t>山本千恵</t>
    <rPh sb="0" eb="2">
      <t>ヤマモト</t>
    </rPh>
    <phoneticPr fontId="17"/>
  </si>
  <si>
    <t>上野千鶴子･小倉千加子･富岡多恵子</t>
    <rPh sb="0" eb="2">
      <t>ウエノ</t>
    </rPh>
    <phoneticPr fontId="17"/>
  </si>
  <si>
    <t>島津忠夫</t>
    <rPh sb="0" eb="2">
      <t>シマヅ</t>
    </rPh>
    <phoneticPr fontId="17"/>
  </si>
  <si>
    <t>矢崎節夫</t>
    <rPh sb="0" eb="2">
      <t>ヤザキ</t>
    </rPh>
    <rPh sb="2" eb="4">
      <t>セツオ</t>
    </rPh>
    <phoneticPr fontId="17"/>
  </si>
  <si>
    <t>樋口美世</t>
    <rPh sb="0" eb="2">
      <t>ヒグチ</t>
    </rPh>
    <phoneticPr fontId="17"/>
  </si>
  <si>
    <t>渡邊澄子</t>
    <rPh sb="0" eb="2">
      <t>ワタナベ</t>
    </rPh>
    <phoneticPr fontId="17"/>
  </si>
  <si>
    <t>宮迫千鶴</t>
    <rPh sb="0" eb="2">
      <t>ミヤサコ</t>
    </rPh>
    <phoneticPr fontId="17"/>
  </si>
  <si>
    <t>青柳いづみこ</t>
    <rPh sb="0" eb="2">
      <t>アオヤギ</t>
    </rPh>
    <phoneticPr fontId="17"/>
  </si>
  <si>
    <t>平子恭子編著</t>
    <rPh sb="0" eb="2">
      <t>ヒラコ</t>
    </rPh>
    <phoneticPr fontId="17"/>
  </si>
  <si>
    <t>小野理子</t>
    <rPh sb="0" eb="2">
      <t>オノ</t>
    </rPh>
    <phoneticPr fontId="17"/>
  </si>
  <si>
    <t>井坂洋子</t>
    <rPh sb="0" eb="2">
      <t>イサカ</t>
    </rPh>
    <phoneticPr fontId="17"/>
  </si>
  <si>
    <t>堺市博物館</t>
    <rPh sb="0" eb="2">
      <t>サカイシ</t>
    </rPh>
    <phoneticPr fontId="17"/>
  </si>
  <si>
    <t>かこさとし【ぶん・え】</t>
    <phoneticPr fontId="17"/>
  </si>
  <si>
    <t>金子みすゞ</t>
    <rPh sb="0" eb="2">
      <t>カネコ</t>
    </rPh>
    <phoneticPr fontId="17"/>
  </si>
  <si>
    <t>金子みすゞ（童謡）･いもとようこ（絵）</t>
    <rPh sb="0" eb="2">
      <t>カネコ</t>
    </rPh>
    <rPh sb="17" eb="18">
      <t>エ</t>
    </rPh>
    <phoneticPr fontId="17"/>
  </si>
  <si>
    <t>渡辺淳一</t>
    <rPh sb="0" eb="2">
      <t>ワタナベ</t>
    </rPh>
    <phoneticPr fontId="17"/>
  </si>
  <si>
    <t>俵万智･与謝野晶子</t>
    <rPh sb="0" eb="1">
      <t>タワラ</t>
    </rPh>
    <phoneticPr fontId="17"/>
  </si>
  <si>
    <t>三浦照子</t>
    <rPh sb="0" eb="2">
      <t>ミウラ</t>
    </rPh>
    <phoneticPr fontId="17"/>
  </si>
  <si>
    <t>道浦母都子･坪内稔典</t>
    <rPh sb="0" eb="2">
      <t>ミチウラ</t>
    </rPh>
    <rPh sb="2" eb="5">
      <t>モトコ</t>
    </rPh>
    <phoneticPr fontId="17"/>
  </si>
  <si>
    <t>時実新子</t>
    <rPh sb="0" eb="2">
      <t>トキザネ</t>
    </rPh>
    <phoneticPr fontId="17"/>
  </si>
  <si>
    <t>合田道人</t>
    <rPh sb="0" eb="2">
      <t>ゴウダ</t>
    </rPh>
    <phoneticPr fontId="17"/>
  </si>
  <si>
    <t>滝田誠一郎</t>
    <rPh sb="0" eb="2">
      <t>タキタ</t>
    </rPh>
    <phoneticPr fontId="17"/>
  </si>
  <si>
    <t>落合恵子</t>
    <rPh sb="0" eb="2">
      <t>オチアイ</t>
    </rPh>
    <phoneticPr fontId="17"/>
  </si>
  <si>
    <t>古谷桂信</t>
    <rPh sb="0" eb="2">
      <t>フルヤ</t>
    </rPh>
    <phoneticPr fontId="17"/>
  </si>
  <si>
    <t>石坂晴海</t>
    <rPh sb="0" eb="2">
      <t>イシサカ</t>
    </rPh>
    <phoneticPr fontId="17"/>
  </si>
  <si>
    <t>坂口さゆり</t>
    <rPh sb="0" eb="2">
      <t>サカグチ</t>
    </rPh>
    <phoneticPr fontId="17"/>
  </si>
  <si>
    <t>植村美千子</t>
    <rPh sb="0" eb="2">
      <t>ウエムラ</t>
    </rPh>
    <phoneticPr fontId="17"/>
  </si>
  <si>
    <t>池上三重子</t>
    <rPh sb="0" eb="2">
      <t>イケガミ</t>
    </rPh>
    <phoneticPr fontId="17"/>
  </si>
  <si>
    <t>澤地久枝</t>
    <rPh sb="0" eb="2">
      <t>サワチ</t>
    </rPh>
    <phoneticPr fontId="17"/>
  </si>
  <si>
    <t>あしなが育英会編
副田義也監修</t>
    <phoneticPr fontId="17"/>
  </si>
  <si>
    <t>黒川祥子</t>
    <rPh sb="0" eb="2">
      <t>クロカワ</t>
    </rPh>
    <phoneticPr fontId="17"/>
  </si>
  <si>
    <t>山村雅治</t>
    <rPh sb="0" eb="2">
      <t>ヤマムラ</t>
    </rPh>
    <phoneticPr fontId="17"/>
  </si>
  <si>
    <t>村山ﾘｳ</t>
    <rPh sb="0" eb="2">
      <t>ムラヤマ</t>
    </rPh>
    <phoneticPr fontId="17"/>
  </si>
  <si>
    <t>村上春樹</t>
    <rPh sb="0" eb="2">
      <t>ムラカミ</t>
    </rPh>
    <rPh sb="2" eb="4">
      <t>ハルキ</t>
    </rPh>
    <phoneticPr fontId="17"/>
  </si>
  <si>
    <t>宇江佐真理</t>
    <rPh sb="0" eb="1">
      <t>ウ</t>
    </rPh>
    <phoneticPr fontId="17"/>
  </si>
  <si>
    <t>吉本ばなな</t>
    <rPh sb="0" eb="2">
      <t>ヨシモト</t>
    </rPh>
    <phoneticPr fontId="17"/>
  </si>
  <si>
    <t>田中澄江</t>
    <rPh sb="0" eb="2">
      <t>タナカ</t>
    </rPh>
    <phoneticPr fontId="17"/>
  </si>
  <si>
    <t>辻井喬</t>
    <rPh sb="0" eb="2">
      <t>ツジイ</t>
    </rPh>
    <phoneticPr fontId="17"/>
  </si>
  <si>
    <t>丸谷才一</t>
    <rPh sb="0" eb="2">
      <t>マルタニ</t>
    </rPh>
    <phoneticPr fontId="17"/>
  </si>
  <si>
    <t>宮本輝</t>
    <rPh sb="0" eb="2">
      <t>ミヤモト</t>
    </rPh>
    <phoneticPr fontId="17"/>
  </si>
  <si>
    <t>玉岡かおる</t>
    <rPh sb="0" eb="2">
      <t>タマオカ</t>
    </rPh>
    <phoneticPr fontId="17"/>
  </si>
  <si>
    <t>大原富枝</t>
    <rPh sb="0" eb="2">
      <t>オオハラ</t>
    </rPh>
    <phoneticPr fontId="17"/>
  </si>
  <si>
    <t>日野啓三</t>
    <rPh sb="0" eb="2">
      <t>ヒノ</t>
    </rPh>
    <phoneticPr fontId="17"/>
  </si>
  <si>
    <t>ｲｻﾝｸﾑ(李相琴)</t>
    <phoneticPr fontId="17"/>
  </si>
  <si>
    <t>高樹のぶ子</t>
    <rPh sb="0" eb="2">
      <t>タカギ</t>
    </rPh>
    <phoneticPr fontId="17"/>
  </si>
  <si>
    <t>平岩弓枝</t>
    <rPh sb="0" eb="2">
      <t>ヒライワ</t>
    </rPh>
    <phoneticPr fontId="17"/>
  </si>
  <si>
    <t>内田春菊</t>
    <rPh sb="0" eb="2">
      <t>ウチダ</t>
    </rPh>
    <phoneticPr fontId="17"/>
  </si>
  <si>
    <t>筒井康隆</t>
    <rPh sb="0" eb="2">
      <t>ツツイ</t>
    </rPh>
    <phoneticPr fontId="17"/>
  </si>
  <si>
    <t>又吉直樹</t>
    <rPh sb="0" eb="2">
      <t>マタヨシ</t>
    </rPh>
    <phoneticPr fontId="17"/>
  </si>
  <si>
    <t>E.L.ｶﾆｸﾞｽﾞﾊﾞｰｸﾞ
松永ふみ子訳</t>
    <phoneticPr fontId="17"/>
  </si>
  <si>
    <t>ｻﾝﾄﾞﾗ･ﾌﾞﾗｳﾝ
長岡沙里訳</t>
    <phoneticPr fontId="17"/>
  </si>
  <si>
    <t>ｽｰｻﾞﾝ･ﾊﾟﾙｳｨｯｸ
安野玲訳</t>
    <phoneticPr fontId="17"/>
  </si>
  <si>
    <t>趙昌仁　金淳鎬訳</t>
    <rPh sb="0" eb="1">
      <t>チョ</t>
    </rPh>
    <phoneticPr fontId="17"/>
  </si>
  <si>
    <t>ｽｻﾞﾝﾅ･ﾀﾏｰﾛ
泉典子訳</t>
    <phoneticPr fontId="17"/>
  </si>
  <si>
    <t>ﾍﾞｺﾞｰﾆｬ･ﾛﾍﾟｽ
竹野康文訳</t>
    <phoneticPr fontId="17"/>
  </si>
  <si>
    <t>ｶｲ･ﾌﾝ/ﾆｬｯﾄ･ﾘﾝ
片山須美子訳</t>
    <phoneticPr fontId="17"/>
  </si>
  <si>
    <t>ｼｬﾙﾙ･ﾍﾟﾛｰ
澁澤龍彦訳</t>
    <phoneticPr fontId="17"/>
  </si>
  <si>
    <t>ﾌﾗﾝｿﾜｰｽﾞ･ｻｶﾞﾝ
鷲見洋一訳</t>
    <phoneticPr fontId="17"/>
  </si>
  <si>
    <t>ｻﾙﾏﾝ･ﾗｼｭﾃﾞｨ
寺門泰彦訳</t>
    <phoneticPr fontId="17"/>
  </si>
  <si>
    <t>ｱﾝﾘ･ｸｰﾛﾝｼﾞｭ
窪田船彌･安藤俊次訳</t>
    <phoneticPr fontId="17"/>
  </si>
  <si>
    <t>須賀敦子</t>
    <rPh sb="0" eb="2">
      <t>スガ</t>
    </rPh>
    <phoneticPr fontId="17"/>
  </si>
  <si>
    <t>黒住格</t>
    <rPh sb="0" eb="1">
      <t>クロ</t>
    </rPh>
    <phoneticPr fontId="17"/>
  </si>
  <si>
    <t>村上春樹･安西水丸</t>
    <rPh sb="0" eb="2">
      <t>ムラカミ</t>
    </rPh>
    <phoneticPr fontId="17"/>
  </si>
  <si>
    <t>伊藤比呂美</t>
    <rPh sb="0" eb="2">
      <t>イトウ</t>
    </rPh>
    <phoneticPr fontId="17"/>
  </si>
  <si>
    <t>やまだ紫</t>
    <phoneticPr fontId="17"/>
  </si>
  <si>
    <t>鈴木健二</t>
    <rPh sb="0" eb="2">
      <t>スズキ</t>
    </rPh>
    <phoneticPr fontId="17"/>
  </si>
  <si>
    <t>NHK｢ｵﾄﾅﾍﾉﾍﾞﾙ｣制作班</t>
    <phoneticPr fontId="17"/>
  </si>
  <si>
    <t>鎌倉ましろ　NHK｢ｵﾄﾅﾍﾉﾍﾞﾙ｣制作班</t>
    <rPh sb="0" eb="2">
      <t>カマクラ</t>
    </rPh>
    <phoneticPr fontId="17"/>
  </si>
  <si>
    <t>小山健</t>
    <rPh sb="0" eb="2">
      <t>コヤマ</t>
    </rPh>
    <phoneticPr fontId="17"/>
  </si>
  <si>
    <t>城ﾉ内まつ子</t>
    <rPh sb="0" eb="1">
      <t>ジョウ</t>
    </rPh>
    <phoneticPr fontId="17"/>
  </si>
  <si>
    <t>ﾀﾞﾝ･ﾔｯｶﾘ-ﾉ</t>
    <phoneticPr fontId="17"/>
  </si>
  <si>
    <t>八島太郎</t>
    <rPh sb="0" eb="2">
      <t>ヤシマ</t>
    </rPh>
    <phoneticPr fontId="17"/>
  </si>
  <si>
    <t>ｱﾈ=ﾙﾄ･ｳｪﾙﾄﾊｲﾑ</t>
    <phoneticPr fontId="17"/>
  </si>
  <si>
    <t>ｱﾝﾆｮﾝ･ﾀﾙさく,斎藤真理子訳</t>
    <phoneticPr fontId="17"/>
  </si>
  <si>
    <t>中川　李枝子・作／大村　百合子・絵</t>
    <rPh sb="0" eb="2">
      <t>ナカガワ</t>
    </rPh>
    <rPh sb="7" eb="8">
      <t>サク</t>
    </rPh>
    <rPh sb="16" eb="17">
      <t>エ</t>
    </rPh>
    <phoneticPr fontId="17"/>
  </si>
  <si>
    <t>ｴﾘｯｸ・ｶｰﾙ・作・絵／もり　ひさし・訳</t>
    <phoneticPr fontId="17"/>
  </si>
  <si>
    <t>村田沙耶香</t>
    <rPh sb="0" eb="2">
      <t>ムラタ</t>
    </rPh>
    <phoneticPr fontId="17"/>
  </si>
  <si>
    <t>小島慶子</t>
    <rPh sb="0" eb="2">
      <t>コジマ</t>
    </rPh>
    <phoneticPr fontId="17"/>
  </si>
  <si>
    <t>池上正樹</t>
    <rPh sb="0" eb="2">
      <t>イケガミ</t>
    </rPh>
    <phoneticPr fontId="17"/>
  </si>
  <si>
    <t>西原理恵子</t>
    <rPh sb="0" eb="2">
      <t>サイバラ</t>
    </rPh>
    <phoneticPr fontId="17"/>
  </si>
  <si>
    <t>山本潤</t>
    <rPh sb="0" eb="2">
      <t>ヤマモト</t>
    </rPh>
    <phoneticPr fontId="17"/>
  </si>
  <si>
    <t>前田正子</t>
    <rPh sb="0" eb="2">
      <t>マエダ</t>
    </rPh>
    <phoneticPr fontId="17"/>
  </si>
  <si>
    <t>斉藤章佳</t>
    <rPh sb="0" eb="2">
      <t>サイトウ</t>
    </rPh>
    <phoneticPr fontId="17"/>
  </si>
  <si>
    <t>ｼﾞｬｯｷｰ･ﾌﾚﾐﾝｸﾞ</t>
    <phoneticPr fontId="17"/>
  </si>
  <si>
    <t>朱川湊人</t>
    <rPh sb="0" eb="2">
      <t>シュカワ</t>
    </rPh>
    <phoneticPr fontId="17"/>
  </si>
  <si>
    <t>ﾛｸｻｰﾇ･ｹﾞｲ</t>
    <phoneticPr fontId="17"/>
  </si>
  <si>
    <t>笹川あゆみ</t>
    <rPh sb="0" eb="2">
      <t>ササガワ</t>
    </rPh>
    <phoneticPr fontId="17"/>
  </si>
  <si>
    <t>藤田結子</t>
    <rPh sb="0" eb="2">
      <t>フジタ</t>
    </rPh>
    <phoneticPr fontId="17"/>
  </si>
  <si>
    <t>佐光紀子</t>
    <rPh sb="0" eb="2">
      <t>サコウ</t>
    </rPh>
    <phoneticPr fontId="17"/>
  </si>
  <si>
    <t>紫原明子</t>
    <rPh sb="0" eb="2">
      <t>シハラ</t>
    </rPh>
    <phoneticPr fontId="17"/>
  </si>
  <si>
    <t>ﾘｵﾈﾙ･ﾊﾟｲｴｽ</t>
    <phoneticPr fontId="17"/>
  </si>
  <si>
    <t>若竹千佐子</t>
    <rPh sb="0" eb="2">
      <t>ワカタケ</t>
    </rPh>
    <phoneticPr fontId="17"/>
  </si>
  <si>
    <t>伊藤詩織</t>
    <rPh sb="0" eb="2">
      <t>イトウ</t>
    </rPh>
    <phoneticPr fontId="17"/>
  </si>
  <si>
    <t>東優子</t>
    <rPh sb="0" eb="1">
      <t>ヒガシ</t>
    </rPh>
    <phoneticPr fontId="17"/>
  </si>
  <si>
    <t>大葉ﾅﾅｺ</t>
    <rPh sb="0" eb="2">
      <t>オオバ</t>
    </rPh>
    <phoneticPr fontId="17"/>
  </si>
  <si>
    <t>下重暁子</t>
    <rPh sb="0" eb="2">
      <t>シモジュウ</t>
    </rPh>
    <phoneticPr fontId="17"/>
  </si>
  <si>
    <t>河野真太郎</t>
    <rPh sb="0" eb="2">
      <t>コウノ</t>
    </rPh>
    <phoneticPr fontId="17"/>
  </si>
  <si>
    <t>奥田祥子</t>
    <rPh sb="0" eb="2">
      <t>オクダ</t>
    </rPh>
    <phoneticPr fontId="17"/>
  </si>
  <si>
    <t>雨宮処凛</t>
    <rPh sb="0" eb="2">
      <t>アマミヤ</t>
    </rPh>
    <phoneticPr fontId="17"/>
  </si>
  <si>
    <t>にらさわあきこ</t>
    <phoneticPr fontId="17"/>
  </si>
  <si>
    <t>杉山春</t>
    <rPh sb="0" eb="2">
      <t>スギヤマ</t>
    </rPh>
    <phoneticPr fontId="17"/>
  </si>
  <si>
    <t>佐川光晴</t>
    <rPh sb="0" eb="2">
      <t>サガワ</t>
    </rPh>
    <phoneticPr fontId="17"/>
  </si>
  <si>
    <t>森絵都</t>
    <rPh sb="0" eb="1">
      <t>モリ</t>
    </rPh>
    <phoneticPr fontId="17"/>
  </si>
  <si>
    <t>清水健</t>
    <rPh sb="0" eb="2">
      <t>シミズ</t>
    </rPh>
    <phoneticPr fontId="17"/>
  </si>
  <si>
    <t>尾形和男</t>
    <rPh sb="0" eb="2">
      <t>オガタ</t>
    </rPh>
    <phoneticPr fontId="17"/>
  </si>
  <si>
    <t>原口未緒</t>
    <rPh sb="0" eb="2">
      <t>ハラグチ</t>
    </rPh>
    <phoneticPr fontId="17"/>
  </si>
  <si>
    <t>田中由美子</t>
    <rPh sb="0" eb="2">
      <t>タナカ</t>
    </rPh>
    <phoneticPr fontId="17"/>
  </si>
  <si>
    <t>文響社編集部</t>
    <rPh sb="0" eb="1">
      <t>ブン</t>
    </rPh>
    <phoneticPr fontId="17"/>
  </si>
  <si>
    <t>小酒部さやか</t>
    <rPh sb="0" eb="3">
      <t>オサカベ</t>
    </rPh>
    <phoneticPr fontId="17"/>
  </si>
  <si>
    <t>伊佐知美</t>
    <rPh sb="0" eb="2">
      <t>イサ</t>
    </rPh>
    <phoneticPr fontId="17"/>
  </si>
  <si>
    <t>谷本惠美</t>
    <rPh sb="0" eb="2">
      <t>タニモト</t>
    </rPh>
    <phoneticPr fontId="17"/>
  </si>
  <si>
    <t>おぐらなおみ</t>
    <phoneticPr fontId="17"/>
  </si>
  <si>
    <t>池田園子</t>
    <rPh sb="0" eb="2">
      <t>イケダ</t>
    </rPh>
    <phoneticPr fontId="17"/>
  </si>
  <si>
    <t>打越さく良</t>
    <rPh sb="0" eb="2">
      <t>ウチコシ</t>
    </rPh>
    <phoneticPr fontId="17"/>
  </si>
  <si>
    <t>濱田智崇</t>
    <rPh sb="0" eb="2">
      <t>ハマダ</t>
    </rPh>
    <phoneticPr fontId="17"/>
  </si>
  <si>
    <t>石川瞭子</t>
    <rPh sb="0" eb="2">
      <t>イシカワ</t>
    </rPh>
    <phoneticPr fontId="17"/>
  </si>
  <si>
    <t>橘ｼﾞｭﾝ</t>
    <rPh sb="0" eb="1">
      <t>タチバナ</t>
    </rPh>
    <phoneticPr fontId="17"/>
  </si>
  <si>
    <t>神谷悠介</t>
    <rPh sb="0" eb="2">
      <t>カミヤ</t>
    </rPh>
    <phoneticPr fontId="17"/>
  </si>
  <si>
    <t>松本俊彦</t>
    <rPh sb="0" eb="2">
      <t>マツモト</t>
    </rPh>
    <phoneticPr fontId="17"/>
  </si>
  <si>
    <t>橋本紀子</t>
    <rPh sb="0" eb="2">
      <t>ハシモト</t>
    </rPh>
    <phoneticPr fontId="17"/>
  </si>
  <si>
    <t>秋山千佳</t>
    <rPh sb="0" eb="2">
      <t>アキヤマ</t>
    </rPh>
    <phoneticPr fontId="17"/>
  </si>
  <si>
    <t>狩野さやか</t>
    <rPh sb="0" eb="2">
      <t>カノ</t>
    </rPh>
    <phoneticPr fontId="17"/>
  </si>
  <si>
    <t>ﾖｼﾀｹｼﾝｽｹ</t>
    <phoneticPr fontId="17"/>
  </si>
  <si>
    <t>桐野夏生</t>
    <rPh sb="0" eb="2">
      <t>キリノ</t>
    </rPh>
    <phoneticPr fontId="17"/>
  </si>
  <si>
    <t>山折哲雄</t>
    <rPh sb="0" eb="2">
      <t>ヤマオリ</t>
    </rPh>
    <phoneticPr fontId="17"/>
  </si>
  <si>
    <t>福田尚好</t>
    <rPh sb="0" eb="2">
      <t>フクダ</t>
    </rPh>
    <phoneticPr fontId="17"/>
  </si>
  <si>
    <t>杉本透子</t>
    <rPh sb="0" eb="2">
      <t>スギモト</t>
    </rPh>
    <phoneticPr fontId="17"/>
  </si>
  <si>
    <t>国保祥子</t>
    <rPh sb="0" eb="2">
      <t>コクボ</t>
    </rPh>
    <phoneticPr fontId="17"/>
  </si>
  <si>
    <t>小島明子</t>
    <rPh sb="0" eb="2">
      <t>コジマ</t>
    </rPh>
    <phoneticPr fontId="17"/>
  </si>
  <si>
    <t>博報堂ｷｬﾘｼﾞｮ研</t>
    <rPh sb="0" eb="3">
      <t>ハクホウドウ</t>
    </rPh>
    <phoneticPr fontId="17"/>
  </si>
  <si>
    <t>和氣美枝</t>
    <rPh sb="0" eb="2">
      <t>ワケ</t>
    </rPh>
    <phoneticPr fontId="17"/>
  </si>
  <si>
    <t>橘玲</t>
    <rPh sb="0" eb="1">
      <t>タチバナ</t>
    </rPh>
    <phoneticPr fontId="17"/>
  </si>
  <si>
    <t>朝倉真弓・信田さよ子</t>
    <rPh sb="0" eb="2">
      <t>アサクラ</t>
    </rPh>
    <rPh sb="2" eb="4">
      <t>マユミ</t>
    </rPh>
    <rPh sb="5" eb="7">
      <t>ノブタ</t>
    </rPh>
    <rPh sb="9" eb="10">
      <t>コ</t>
    </rPh>
    <phoneticPr fontId="17"/>
  </si>
  <si>
    <t>長島淳子</t>
    <rPh sb="0" eb="2">
      <t>ナガシマ</t>
    </rPh>
    <phoneticPr fontId="17"/>
  </si>
  <si>
    <t>遠藤まめた</t>
    <rPh sb="0" eb="2">
      <t>エンドウ</t>
    </rPh>
    <phoneticPr fontId="17"/>
  </si>
  <si>
    <t>西野明樹</t>
    <rPh sb="0" eb="2">
      <t>ニシノ</t>
    </rPh>
    <phoneticPr fontId="17"/>
  </si>
  <si>
    <t>平松知子</t>
    <rPh sb="0" eb="2">
      <t>ヒラマツ</t>
    </rPh>
    <phoneticPr fontId="17"/>
  </si>
  <si>
    <t>新川てるえ</t>
    <rPh sb="0" eb="2">
      <t>シンカワ</t>
    </rPh>
    <phoneticPr fontId="17"/>
  </si>
  <si>
    <t>川又俊則</t>
    <rPh sb="0" eb="2">
      <t>カワマタ</t>
    </rPh>
    <phoneticPr fontId="17"/>
  </si>
  <si>
    <t>ﾊﾟﾜｰﾏﾏﾌﾟﾛｼﾞｪｸﾄ</t>
    <phoneticPr fontId="17"/>
  </si>
  <si>
    <t>飯田貴子</t>
    <rPh sb="0" eb="2">
      <t>イイダ</t>
    </rPh>
    <phoneticPr fontId="17"/>
  </si>
  <si>
    <t>鈴木一功</t>
    <rPh sb="0" eb="2">
      <t>スズキ</t>
    </rPh>
    <phoneticPr fontId="17"/>
  </si>
  <si>
    <t>林真理子</t>
    <rPh sb="0" eb="1">
      <t>ハヤシ</t>
    </rPh>
    <phoneticPr fontId="17"/>
  </si>
  <si>
    <t>松浦理英子</t>
    <rPh sb="0" eb="2">
      <t>マツウラ</t>
    </rPh>
    <phoneticPr fontId="17"/>
  </si>
  <si>
    <t>垣谷美雨</t>
    <rPh sb="0" eb="2">
      <t>カキタニ</t>
    </rPh>
    <phoneticPr fontId="17"/>
  </si>
  <si>
    <t>碧野圭</t>
    <rPh sb="0" eb="1">
      <t>アオ</t>
    </rPh>
    <phoneticPr fontId="17"/>
  </si>
  <si>
    <t>松田青子</t>
    <rPh sb="0" eb="2">
      <t>マツダ</t>
    </rPh>
    <phoneticPr fontId="17"/>
  </si>
  <si>
    <t>山口恵以子</t>
    <rPh sb="0" eb="2">
      <t>ヤマグチ</t>
    </rPh>
    <phoneticPr fontId="17"/>
  </si>
  <si>
    <t>恩田陸</t>
    <rPh sb="0" eb="2">
      <t>オンダ</t>
    </rPh>
    <phoneticPr fontId="17"/>
  </si>
  <si>
    <t>丹野未雪</t>
    <rPh sb="0" eb="2">
      <t>タンノ</t>
    </rPh>
    <phoneticPr fontId="17"/>
  </si>
  <si>
    <t>安田浩一</t>
    <rPh sb="0" eb="2">
      <t>ヤスダ</t>
    </rPh>
    <phoneticPr fontId="17"/>
  </si>
  <si>
    <t>ﾌﾞﾚｲﾝﾜｰｸｽ</t>
    <phoneticPr fontId="17"/>
  </si>
  <si>
    <t>折戸裕子</t>
    <rPh sb="0" eb="2">
      <t>オリト</t>
    </rPh>
    <phoneticPr fontId="17"/>
  </si>
  <si>
    <t>社会保険労務士事務所あおぞらｺﾝｻﾙﾃｨﾝｸﾞ</t>
    <rPh sb="0" eb="2">
      <t>シャカイ</t>
    </rPh>
    <phoneticPr fontId="17"/>
  </si>
  <si>
    <t>平澤克彦</t>
    <rPh sb="0" eb="2">
      <t>ヒラサワ</t>
    </rPh>
    <phoneticPr fontId="17"/>
  </si>
  <si>
    <t>小山博幸/町田悠生子</t>
    <rPh sb="0" eb="2">
      <t>コヤマ</t>
    </rPh>
    <rPh sb="2" eb="4">
      <t>ヒロユキ</t>
    </rPh>
    <rPh sb="5" eb="7">
      <t>マチダ</t>
    </rPh>
    <phoneticPr fontId="17"/>
  </si>
  <si>
    <t>仕事文脈編集部</t>
    <rPh sb="0" eb="2">
      <t>シゴト</t>
    </rPh>
    <phoneticPr fontId="17"/>
  </si>
  <si>
    <t>大沢真知子</t>
    <rPh sb="0" eb="2">
      <t>オオサワ</t>
    </rPh>
    <phoneticPr fontId="17"/>
  </si>
  <si>
    <t>田和真希</t>
    <rPh sb="0" eb="2">
      <t>タワ</t>
    </rPh>
    <phoneticPr fontId="17"/>
  </si>
  <si>
    <t>西田小夜子</t>
    <rPh sb="0" eb="2">
      <t>ニシダ</t>
    </rPh>
    <phoneticPr fontId="17"/>
  </si>
  <si>
    <t>末井昭</t>
    <rPh sb="0" eb="2">
      <t>スエイ</t>
    </rPh>
    <phoneticPr fontId="17"/>
  </si>
  <si>
    <t>杉田俊介</t>
    <rPh sb="0" eb="2">
      <t>スギタ</t>
    </rPh>
    <phoneticPr fontId="17"/>
  </si>
  <si>
    <t>橘木俊詔</t>
    <rPh sb="0" eb="2">
      <t>タチバナキ</t>
    </rPh>
    <phoneticPr fontId="17"/>
  </si>
  <si>
    <t>きゅうり</t>
    <phoneticPr fontId="17"/>
  </si>
  <si>
    <t>村上靖彦</t>
    <rPh sb="0" eb="2">
      <t>ムラカミ</t>
    </rPh>
    <phoneticPr fontId="17"/>
  </si>
  <si>
    <t>清家あい</t>
    <rPh sb="0" eb="2">
      <t>セイケ</t>
    </rPh>
    <phoneticPr fontId="17"/>
  </si>
  <si>
    <t>奥平智之</t>
    <rPh sb="0" eb="2">
      <t>オクダイラ</t>
    </rPh>
    <phoneticPr fontId="17"/>
  </si>
  <si>
    <t>常喜眞理</t>
    <rPh sb="0" eb="1">
      <t>ジョウ</t>
    </rPh>
    <phoneticPr fontId="17"/>
  </si>
  <si>
    <t>村中璃子</t>
    <rPh sb="0" eb="2">
      <t>ムラナカ</t>
    </rPh>
    <phoneticPr fontId="17"/>
  </si>
  <si>
    <t>ｶﾌｶﾔﾏﾓﾄ</t>
    <phoneticPr fontId="17"/>
  </si>
  <si>
    <t>西原理恵子+卒母ｰｽﾞ</t>
    <rPh sb="0" eb="2">
      <t>サイバラ</t>
    </rPh>
    <phoneticPr fontId="17"/>
  </si>
  <si>
    <t>笹本恒子</t>
    <rPh sb="0" eb="2">
      <t>ササモト</t>
    </rPh>
    <phoneticPr fontId="17"/>
  </si>
  <si>
    <t>宇野常寛</t>
    <rPh sb="0" eb="2">
      <t>ウノ</t>
    </rPh>
    <phoneticPr fontId="17"/>
  </si>
  <si>
    <t>矢部万紀子</t>
    <rPh sb="0" eb="2">
      <t>ヤベ</t>
    </rPh>
    <phoneticPr fontId="17"/>
  </si>
  <si>
    <t>内館牧子</t>
    <rPh sb="0" eb="2">
      <t>ウチダテ</t>
    </rPh>
    <phoneticPr fontId="17"/>
  </si>
  <si>
    <t>百瀬しのぶ</t>
    <rPh sb="0" eb="2">
      <t>モモセ</t>
    </rPh>
    <phoneticPr fontId="17"/>
  </si>
  <si>
    <t>田村真菜</t>
    <rPh sb="0" eb="2">
      <t>タムラ</t>
    </rPh>
    <phoneticPr fontId="17"/>
  </si>
  <si>
    <t>金原ひとみ</t>
    <rPh sb="0" eb="2">
      <t>カネハラ</t>
    </rPh>
    <phoneticPr fontId="17"/>
  </si>
  <si>
    <t>朝井まかて</t>
    <rPh sb="0" eb="2">
      <t>アサイ</t>
    </rPh>
    <phoneticPr fontId="17"/>
  </si>
  <si>
    <t>樋口有介</t>
    <rPh sb="0" eb="2">
      <t>ヒグチ</t>
    </rPh>
    <phoneticPr fontId="17"/>
  </si>
  <si>
    <t>高殿円</t>
    <rPh sb="0" eb="2">
      <t>タカドノ</t>
    </rPh>
    <phoneticPr fontId="17"/>
  </si>
  <si>
    <t>滝沢志郎</t>
    <rPh sb="0" eb="2">
      <t>タキザワ</t>
    </rPh>
    <phoneticPr fontId="17"/>
  </si>
  <si>
    <t>辻村深月</t>
    <rPh sb="0" eb="2">
      <t>ツジムラ</t>
    </rPh>
    <phoneticPr fontId="17"/>
  </si>
  <si>
    <t>本多孝好</t>
    <rPh sb="0" eb="2">
      <t>ホンダ</t>
    </rPh>
    <phoneticPr fontId="17"/>
  </si>
  <si>
    <t>唯川恵</t>
    <rPh sb="0" eb="1">
      <t>ユイ</t>
    </rPh>
    <phoneticPr fontId="17"/>
  </si>
  <si>
    <t>鈴木るりか</t>
    <rPh sb="0" eb="2">
      <t>スズキ</t>
    </rPh>
    <phoneticPr fontId="17"/>
  </si>
  <si>
    <t>瀬尾まいこ</t>
    <rPh sb="0" eb="2">
      <t>セオ</t>
    </rPh>
    <phoneticPr fontId="17"/>
  </si>
  <si>
    <t>川上弘美</t>
    <rPh sb="0" eb="2">
      <t>カワカミ</t>
    </rPh>
    <phoneticPr fontId="17"/>
  </si>
  <si>
    <t>若宮正子</t>
    <rPh sb="0" eb="2">
      <t>ワカミヤ</t>
    </rPh>
    <phoneticPr fontId="17"/>
  </si>
  <si>
    <t>やまだあがる</t>
    <phoneticPr fontId="17"/>
  </si>
  <si>
    <t>田房永子</t>
    <rPh sb="0" eb="2">
      <t>タブサ</t>
    </rPh>
    <phoneticPr fontId="17"/>
  </si>
  <si>
    <t>大嶋信頼</t>
    <rPh sb="0" eb="2">
      <t>オオシマ</t>
    </rPh>
    <phoneticPr fontId="17"/>
  </si>
  <si>
    <t>湯川久子</t>
    <rPh sb="0" eb="2">
      <t>ユカワ</t>
    </rPh>
    <phoneticPr fontId="17"/>
  </si>
  <si>
    <t>ｼﾞｮｱﾝﾅ･ﾊﾞｰｼｭ</t>
    <phoneticPr fontId="17"/>
  </si>
  <si>
    <t>漆紫穂子</t>
    <rPh sb="0" eb="1">
      <t>ウルシ</t>
    </rPh>
    <phoneticPr fontId="17"/>
  </si>
  <si>
    <t>白河桃子・芳川幸子・吉野一枝【監修】　Eika【イラスト】</t>
    <rPh sb="0" eb="2">
      <t>シラカワ</t>
    </rPh>
    <rPh sb="2" eb="4">
      <t>モモコ</t>
    </rPh>
    <rPh sb="5" eb="7">
      <t>ヨシカワ</t>
    </rPh>
    <rPh sb="7" eb="9">
      <t>サチコ</t>
    </rPh>
    <rPh sb="10" eb="12">
      <t>ヨシノ</t>
    </rPh>
    <rPh sb="12" eb="14">
      <t>カズエ</t>
    </rPh>
    <rPh sb="15" eb="17">
      <t>カンシュウ</t>
    </rPh>
    <phoneticPr fontId="17"/>
  </si>
  <si>
    <t>鈴木絵里子</t>
    <rPh sb="0" eb="2">
      <t>スズキ</t>
    </rPh>
    <phoneticPr fontId="17"/>
  </si>
  <si>
    <t>ﾔﾏｻﾞｷﾏﾘ</t>
    <phoneticPr fontId="17"/>
  </si>
  <si>
    <t>中野明</t>
    <rPh sb="0" eb="2">
      <t>ナカノ</t>
    </rPh>
    <phoneticPr fontId="17"/>
  </si>
  <si>
    <t>ﾎｰﾝ川嶋瑶子</t>
    <phoneticPr fontId="17"/>
  </si>
  <si>
    <t>蔡英文</t>
    <rPh sb="0" eb="3">
      <t>ツァイヒデフミ</t>
    </rPh>
    <phoneticPr fontId="17"/>
  </si>
  <si>
    <t>中本忠子</t>
    <rPh sb="0" eb="2">
      <t>ナカモト</t>
    </rPh>
    <phoneticPr fontId="17"/>
  </si>
  <si>
    <t>上田惣子</t>
    <rPh sb="0" eb="2">
      <t>ウエダ</t>
    </rPh>
    <phoneticPr fontId="17"/>
  </si>
  <si>
    <t>根本登茂子</t>
    <rPh sb="0" eb="2">
      <t>ネモト</t>
    </rPh>
    <phoneticPr fontId="17"/>
  </si>
  <si>
    <t>沢渡あまね</t>
    <rPh sb="0" eb="2">
      <t>サワタリ</t>
    </rPh>
    <phoneticPr fontId="17"/>
  </si>
  <si>
    <t>新田祥子</t>
    <rPh sb="0" eb="2">
      <t>ニッタ</t>
    </rPh>
    <phoneticPr fontId="17"/>
  </si>
  <si>
    <t>ｵｰｻ･ｲｪｰｸｽﾄﾛﾑ</t>
    <phoneticPr fontId="17"/>
  </si>
  <si>
    <t>脇美由紀</t>
    <rPh sb="0" eb="1">
      <t>ワキ</t>
    </rPh>
    <phoneticPr fontId="17"/>
  </si>
  <si>
    <t>巳年ｷﾘﾝ</t>
    <rPh sb="0" eb="2">
      <t>ミドシ</t>
    </rPh>
    <phoneticPr fontId="17"/>
  </si>
  <si>
    <t>北川慧一</t>
    <rPh sb="0" eb="2">
      <t>キタガワ</t>
    </rPh>
    <phoneticPr fontId="17"/>
  </si>
  <si>
    <t>藤池尚恵</t>
    <rPh sb="0" eb="2">
      <t>フジイケ</t>
    </rPh>
    <phoneticPr fontId="17"/>
  </si>
  <si>
    <t>女性の職業研究会</t>
    <rPh sb="0" eb="2">
      <t>ジョセイ</t>
    </rPh>
    <phoneticPr fontId="17"/>
  </si>
  <si>
    <t>花村邦昭</t>
    <rPh sb="0" eb="2">
      <t>ハナムラ</t>
    </rPh>
    <phoneticPr fontId="17"/>
  </si>
  <si>
    <t>濱口桂一郎</t>
    <rPh sb="0" eb="2">
      <t>ハマグチ</t>
    </rPh>
    <phoneticPr fontId="17"/>
  </si>
  <si>
    <t>おおたとしまさ</t>
    <phoneticPr fontId="17"/>
  </si>
  <si>
    <t>萩原里紗</t>
    <rPh sb="0" eb="2">
      <t>ハギワラ</t>
    </rPh>
    <phoneticPr fontId="17"/>
  </si>
  <si>
    <t>中津攸子</t>
    <rPh sb="0" eb="2">
      <t>ナカツ</t>
    </rPh>
    <phoneticPr fontId="17"/>
  </si>
  <si>
    <t>ｻﾞﾋﾞｴﾙ</t>
    <phoneticPr fontId="17"/>
  </si>
  <si>
    <t>影山大祐</t>
    <rPh sb="0" eb="2">
      <t>カゲヤマ</t>
    </rPh>
    <phoneticPr fontId="17"/>
  </si>
  <si>
    <t>野原広子</t>
    <rPh sb="0" eb="2">
      <t>ノハラ</t>
    </rPh>
    <phoneticPr fontId="17"/>
  </si>
  <si>
    <t>巽真理子</t>
    <rPh sb="0" eb="1">
      <t>タツミ</t>
    </rPh>
    <phoneticPr fontId="17"/>
  </si>
  <si>
    <t>北条かや</t>
    <rPh sb="0" eb="2">
      <t>ホウジョウ</t>
    </rPh>
    <phoneticPr fontId="17"/>
  </si>
  <si>
    <t>平良愛香</t>
    <rPh sb="0" eb="2">
      <t>タイラ</t>
    </rPh>
    <phoneticPr fontId="17"/>
  </si>
  <si>
    <t>砂川秀樹</t>
    <rPh sb="0" eb="2">
      <t>スナガワ</t>
    </rPh>
    <phoneticPr fontId="17"/>
  </si>
  <si>
    <t>ｱｼｭﾘｰ･ﾏｰﾃﾞﾙ</t>
    <phoneticPr fontId="17"/>
  </si>
  <si>
    <t>石井由香理</t>
    <rPh sb="0" eb="2">
      <t>イシイ</t>
    </rPh>
    <phoneticPr fontId="17"/>
  </si>
  <si>
    <t>川内潤</t>
    <rPh sb="0" eb="2">
      <t>カワウチ</t>
    </rPh>
    <phoneticPr fontId="17"/>
  </si>
  <si>
    <t>大川えみる</t>
    <rPh sb="0" eb="2">
      <t>オオカワ</t>
    </rPh>
    <phoneticPr fontId="17"/>
  </si>
  <si>
    <t>河野銀子</t>
    <rPh sb="0" eb="2">
      <t>コウノ</t>
    </rPh>
    <phoneticPr fontId="17"/>
  </si>
  <si>
    <t>升野伸子</t>
    <rPh sb="0" eb="2">
      <t>マスノ</t>
    </rPh>
    <phoneticPr fontId="17"/>
  </si>
  <si>
    <t>木全和巳</t>
    <rPh sb="0" eb="2">
      <t>キマタ</t>
    </rPh>
    <phoneticPr fontId="17"/>
  </si>
  <si>
    <t>曹惠虹</t>
    <rPh sb="0" eb="3">
      <t>チュウワァイホン</t>
    </rPh>
    <phoneticPr fontId="17"/>
  </si>
  <si>
    <t>小国士朗</t>
    <rPh sb="0" eb="2">
      <t>オグニ</t>
    </rPh>
    <phoneticPr fontId="17"/>
  </si>
  <si>
    <t>野田順子</t>
    <rPh sb="0" eb="2">
      <t>ノダ</t>
    </rPh>
    <phoneticPr fontId="17"/>
  </si>
  <si>
    <t>八田真理子</t>
    <rPh sb="0" eb="2">
      <t>ハッタ</t>
    </rPh>
    <phoneticPr fontId="17"/>
  </si>
  <si>
    <t>崎田ﾐﾅ</t>
    <rPh sb="0" eb="2">
      <t>サキタ</t>
    </rPh>
    <phoneticPr fontId="17"/>
  </si>
  <si>
    <t>難波克行</t>
    <rPh sb="0" eb="2">
      <t>ナンバ</t>
    </rPh>
    <phoneticPr fontId="17"/>
  </si>
  <si>
    <t>ぽに</t>
    <phoneticPr fontId="17"/>
  </si>
  <si>
    <t>井上岳久</t>
    <rPh sb="0" eb="2">
      <t>イノウエ</t>
    </rPh>
    <phoneticPr fontId="17"/>
  </si>
  <si>
    <t>小宮真理</t>
    <rPh sb="0" eb="2">
      <t>コミヤ</t>
    </rPh>
    <phoneticPr fontId="17"/>
  </si>
  <si>
    <t>水谷さるころ</t>
    <rPh sb="0" eb="2">
      <t>ミズタニ</t>
    </rPh>
    <phoneticPr fontId="17"/>
  </si>
  <si>
    <t>三浦りさ</t>
    <rPh sb="0" eb="2">
      <t>ミウラ</t>
    </rPh>
    <phoneticPr fontId="17"/>
  </si>
  <si>
    <t>NTTﾄﾞｺﾓIoTﾃﾞｻﾞｲﾝﾌﾟﾛｼﾞｪｸﾄﾁｰﾑ</t>
    <phoneticPr fontId="17"/>
  </si>
  <si>
    <t>飯森麻純</t>
    <rPh sb="0" eb="2">
      <t>イイモリ</t>
    </rPh>
    <phoneticPr fontId="17"/>
  </si>
  <si>
    <t>やまもとりえ</t>
    <phoneticPr fontId="17"/>
  </si>
  <si>
    <t>劔樹人</t>
    <rPh sb="0" eb="1">
      <t>ツルギ</t>
    </rPh>
    <phoneticPr fontId="17"/>
  </si>
  <si>
    <t>矢沢心</t>
    <rPh sb="0" eb="2">
      <t>ヤザワ</t>
    </rPh>
    <phoneticPr fontId="17"/>
  </si>
  <si>
    <t>吉田沙保里</t>
    <rPh sb="0" eb="2">
      <t>ヨシダ</t>
    </rPh>
    <phoneticPr fontId="17"/>
  </si>
  <si>
    <t>水田宗子</t>
    <rPh sb="0" eb="2">
      <t>ミズタ</t>
    </rPh>
    <phoneticPr fontId="17"/>
  </si>
  <si>
    <t>西舘好子</t>
    <rPh sb="0" eb="2">
      <t>ニシダテ</t>
    </rPh>
    <phoneticPr fontId="17"/>
  </si>
  <si>
    <t>越智月子</t>
    <rPh sb="0" eb="2">
      <t>オチ</t>
    </rPh>
    <phoneticPr fontId="17"/>
  </si>
  <si>
    <t>荻原浩</t>
    <rPh sb="0" eb="2">
      <t>オギワラ</t>
    </rPh>
    <rPh sb="2" eb="3">
      <t>ヒロシ</t>
    </rPh>
    <phoneticPr fontId="17"/>
  </si>
  <si>
    <t>小手鞠るい</t>
    <rPh sb="0" eb="2">
      <t>コデ</t>
    </rPh>
    <rPh sb="2" eb="3">
      <t>マリ</t>
    </rPh>
    <phoneticPr fontId="17"/>
  </si>
  <si>
    <t>安部龍太郎</t>
    <rPh sb="0" eb="2">
      <t>アベ</t>
    </rPh>
    <phoneticPr fontId="17"/>
  </si>
  <si>
    <t>綿矢りさ</t>
    <rPh sb="0" eb="2">
      <t>ワタヤ</t>
    </rPh>
    <phoneticPr fontId="17"/>
  </si>
  <si>
    <t>加納朋子</t>
    <rPh sb="0" eb="2">
      <t>カノウ</t>
    </rPh>
    <phoneticPr fontId="17"/>
  </si>
  <si>
    <t>宮西真冬</t>
    <rPh sb="0" eb="2">
      <t>ミヤニシ</t>
    </rPh>
    <phoneticPr fontId="17"/>
  </si>
  <si>
    <t>畑野智美</t>
    <rPh sb="0" eb="2">
      <t>ハタノ</t>
    </rPh>
    <phoneticPr fontId="17"/>
  </si>
  <si>
    <t>鈴木ﾏｷｺ</t>
    <rPh sb="0" eb="2">
      <t>スズキ</t>
    </rPh>
    <phoneticPr fontId="17"/>
  </si>
  <si>
    <t>原田ﾏﾊ</t>
    <rPh sb="0" eb="2">
      <t>ハラダ</t>
    </rPh>
    <phoneticPr fontId="17"/>
  </si>
  <si>
    <t>水生大海</t>
    <rPh sb="0" eb="1">
      <t>ミズ</t>
    </rPh>
    <rPh sb="1" eb="2">
      <t>キ</t>
    </rPh>
    <phoneticPr fontId="17"/>
  </si>
  <si>
    <t>中上紀</t>
    <rPh sb="0" eb="2">
      <t>ナカガミ</t>
    </rPh>
    <phoneticPr fontId="17"/>
  </si>
  <si>
    <t>徳永圭</t>
    <rPh sb="0" eb="2">
      <t>トクナガ</t>
    </rPh>
    <phoneticPr fontId="17"/>
  </si>
  <si>
    <t>西加奈子</t>
    <rPh sb="0" eb="1">
      <t>ニシ</t>
    </rPh>
    <phoneticPr fontId="17"/>
  </si>
  <si>
    <t>朱野帰子</t>
    <rPh sb="0" eb="1">
      <t>アケ</t>
    </rPh>
    <phoneticPr fontId="17"/>
  </si>
  <si>
    <t>田中兆子</t>
    <rPh sb="0" eb="2">
      <t>タナカ</t>
    </rPh>
    <phoneticPr fontId="17"/>
  </si>
  <si>
    <t>古谷田奈月</t>
    <rPh sb="0" eb="3">
      <t>コヤタ</t>
    </rPh>
    <phoneticPr fontId="17"/>
  </si>
  <si>
    <t>藤野千夜</t>
    <rPh sb="0" eb="2">
      <t>フジノ</t>
    </rPh>
    <phoneticPr fontId="17"/>
  </si>
  <si>
    <t>坂木司</t>
    <rPh sb="0" eb="2">
      <t>サカキ</t>
    </rPh>
    <phoneticPr fontId="17"/>
  </si>
  <si>
    <t>深町秋生</t>
    <rPh sb="0" eb="2">
      <t>フカマチ</t>
    </rPh>
    <phoneticPr fontId="17"/>
  </si>
  <si>
    <t>青山七恵</t>
    <rPh sb="0" eb="2">
      <t>アオヤマ</t>
    </rPh>
    <phoneticPr fontId="17"/>
  </si>
  <si>
    <t>藤井清美</t>
    <rPh sb="0" eb="2">
      <t>フジイ</t>
    </rPh>
    <phoneticPr fontId="17"/>
  </si>
  <si>
    <t>今村夏子</t>
    <rPh sb="0" eb="2">
      <t>イマムラ</t>
    </rPh>
    <phoneticPr fontId="17"/>
  </si>
  <si>
    <t>岸本葉子</t>
    <rPh sb="0" eb="2">
      <t>キシモト</t>
    </rPh>
    <phoneticPr fontId="17"/>
  </si>
  <si>
    <t>俵万智</t>
    <rPh sb="0" eb="1">
      <t>タワラ</t>
    </rPh>
    <phoneticPr fontId="17"/>
  </si>
  <si>
    <t>ｼﾞｪｰﾝ･ｽｰ</t>
    <phoneticPr fontId="17"/>
  </si>
  <si>
    <t>ﾓﾝｽﾞｰｽｰ</t>
    <phoneticPr fontId="17"/>
  </si>
  <si>
    <t>瀧波ﾕｶﾘ</t>
    <rPh sb="0" eb="2">
      <t>タキナミ</t>
    </rPh>
    <phoneticPr fontId="17"/>
  </si>
  <si>
    <t>『おかんﾒｰﾙ』制作委員会</t>
    <phoneticPr fontId="17"/>
  </si>
  <si>
    <t>星一郎</t>
    <rPh sb="0" eb="1">
      <t>ホシ</t>
    </rPh>
    <phoneticPr fontId="17"/>
  </si>
  <si>
    <t>松家かおり</t>
    <rPh sb="0" eb="2">
      <t>マツヤ</t>
    </rPh>
    <phoneticPr fontId="17"/>
  </si>
  <si>
    <t>岡野憲一郎</t>
    <rPh sb="0" eb="2">
      <t>オカノ</t>
    </rPh>
    <phoneticPr fontId="17"/>
  </si>
  <si>
    <t>根本裕幸</t>
    <rPh sb="0" eb="2">
      <t>ネモト</t>
    </rPh>
    <phoneticPr fontId="17"/>
  </si>
  <si>
    <t>いとうせいこう/星野概念</t>
    <rPh sb="8" eb="10">
      <t>ホシノ</t>
    </rPh>
    <rPh sb="10" eb="12">
      <t>ガイネン</t>
    </rPh>
    <phoneticPr fontId="17"/>
  </si>
  <si>
    <t>石原加受子</t>
    <rPh sb="0" eb="2">
      <t>イシハラ</t>
    </rPh>
    <phoneticPr fontId="17"/>
  </si>
  <si>
    <t>安井眞奈美</t>
    <rPh sb="0" eb="2">
      <t>ヤスイ</t>
    </rPh>
    <phoneticPr fontId="17"/>
  </si>
  <si>
    <t>大宮冬洋</t>
    <rPh sb="0" eb="2">
      <t>オオミヤ</t>
    </rPh>
    <phoneticPr fontId="17"/>
  </si>
  <si>
    <t>戸田久実</t>
    <rPh sb="0" eb="2">
      <t>トダ</t>
    </rPh>
    <phoneticPr fontId="17"/>
  </si>
  <si>
    <t>雨宮まみ</t>
    <rPh sb="0" eb="2">
      <t>アマミヤ</t>
    </rPh>
    <phoneticPr fontId="17"/>
  </si>
  <si>
    <t>ｼﾞｮﾝ・ｷﾑ</t>
    <phoneticPr fontId="17"/>
  </si>
  <si>
    <t>野村克也</t>
    <rPh sb="0" eb="2">
      <t>ノムラ</t>
    </rPh>
    <phoneticPr fontId="17"/>
  </si>
  <si>
    <t>山崎武也</t>
    <rPh sb="0" eb="2">
      <t>ヤマザキ</t>
    </rPh>
    <phoneticPr fontId="17"/>
  </si>
  <si>
    <t>古川裕倫</t>
    <rPh sb="0" eb="2">
      <t>フルカワ</t>
    </rPh>
    <phoneticPr fontId="17"/>
  </si>
  <si>
    <t>露の団姫</t>
    <rPh sb="0" eb="1">
      <t>ツユ</t>
    </rPh>
    <phoneticPr fontId="17"/>
  </si>
  <si>
    <t>三浦性曉</t>
    <rPh sb="0" eb="2">
      <t>ミウラ</t>
    </rPh>
    <phoneticPr fontId="17"/>
  </si>
  <si>
    <t>梓澤要</t>
    <rPh sb="0" eb="2">
      <t>アズサワ</t>
    </rPh>
    <phoneticPr fontId="17"/>
  </si>
  <si>
    <t>久田真紀子</t>
    <rPh sb="0" eb="2">
      <t>ヒサダ</t>
    </rPh>
    <phoneticPr fontId="17"/>
  </si>
  <si>
    <t>平澤さえ子</t>
    <rPh sb="0" eb="2">
      <t>ヒラサワ</t>
    </rPh>
    <phoneticPr fontId="17"/>
  </si>
  <si>
    <t>白井可菜子</t>
    <rPh sb="0" eb="2">
      <t>シライ</t>
    </rPh>
    <phoneticPr fontId="17"/>
  </si>
  <si>
    <t>露木幸彦</t>
    <rPh sb="0" eb="2">
      <t>ツユキ</t>
    </rPh>
    <phoneticPr fontId="17"/>
  </si>
  <si>
    <t>中山善太郎</t>
    <rPh sb="0" eb="2">
      <t>ナカヤマ</t>
    </rPh>
    <phoneticPr fontId="17"/>
  </si>
  <si>
    <t>池田範子</t>
    <rPh sb="0" eb="2">
      <t>イケダ</t>
    </rPh>
    <phoneticPr fontId="17"/>
  </si>
  <si>
    <t>青野慶久</t>
    <rPh sb="0" eb="2">
      <t>アオノ</t>
    </rPh>
    <phoneticPr fontId="17"/>
  </si>
  <si>
    <t>川島高之</t>
    <rPh sb="0" eb="2">
      <t>カワシマ</t>
    </rPh>
    <phoneticPr fontId="17"/>
  </si>
  <si>
    <t>Emi</t>
    <phoneticPr fontId="17"/>
  </si>
  <si>
    <t>古市憲寿</t>
    <rPh sb="0" eb="2">
      <t>フルイチ</t>
    </rPh>
    <phoneticPr fontId="17"/>
  </si>
  <si>
    <t>河合薫</t>
    <rPh sb="0" eb="2">
      <t>カワイ</t>
    </rPh>
    <phoneticPr fontId="17"/>
  </si>
  <si>
    <t>森綾</t>
    <rPh sb="0" eb="1">
      <t>モリ</t>
    </rPh>
    <phoneticPr fontId="17"/>
  </si>
  <si>
    <t>柴田久仁夫</t>
    <rPh sb="0" eb="2">
      <t>シバタ</t>
    </rPh>
    <phoneticPr fontId="17"/>
  </si>
  <si>
    <t>池上彰</t>
    <rPh sb="0" eb="2">
      <t>イケガミ</t>
    </rPh>
    <phoneticPr fontId="17"/>
  </si>
  <si>
    <t>常見陽平</t>
    <rPh sb="0" eb="2">
      <t>ツネミ</t>
    </rPh>
    <phoneticPr fontId="17"/>
  </si>
  <si>
    <t>阿部正浩</t>
    <rPh sb="0" eb="2">
      <t>アベ</t>
    </rPh>
    <phoneticPr fontId="17"/>
  </si>
  <si>
    <t>玄田有史</t>
    <rPh sb="0" eb="2">
      <t>ゲンダ</t>
    </rPh>
    <phoneticPr fontId="17"/>
  </si>
  <si>
    <t>金英</t>
    <rPh sb="0" eb="1">
      <t>キム</t>
    </rPh>
    <phoneticPr fontId="17"/>
  </si>
  <si>
    <t>藤高和輝</t>
    <rPh sb="0" eb="2">
      <t>フジタカ</t>
    </rPh>
    <phoneticPr fontId="17"/>
  </si>
  <si>
    <t>津谷典子</t>
    <rPh sb="0" eb="2">
      <t>ツヤ</t>
    </rPh>
    <phoneticPr fontId="17"/>
  </si>
  <si>
    <t>STORY編集部</t>
    <phoneticPr fontId="17"/>
  </si>
  <si>
    <t>高橋秀実</t>
    <rPh sb="0" eb="2">
      <t>タカハシ</t>
    </rPh>
    <phoneticPr fontId="17"/>
  </si>
  <si>
    <t>保坂隆</t>
    <rPh sb="0" eb="2">
      <t>ホサカ</t>
    </rPh>
    <phoneticPr fontId="17"/>
  </si>
  <si>
    <t>勢古浩爾</t>
    <rPh sb="0" eb="1">
      <t>ゼイ</t>
    </rPh>
    <rPh sb="1" eb="2">
      <t>コ</t>
    </rPh>
    <phoneticPr fontId="17"/>
  </si>
  <si>
    <t>清水孝幸</t>
    <rPh sb="0" eb="2">
      <t>シミズ</t>
    </rPh>
    <phoneticPr fontId="17"/>
  </si>
  <si>
    <t>日本女子大学人間社会学部LGBT研究会</t>
    <rPh sb="0" eb="2">
      <t>ニホン</t>
    </rPh>
    <phoneticPr fontId="17"/>
  </si>
  <si>
    <t>結城康博</t>
    <rPh sb="0" eb="2">
      <t>ユウキ</t>
    </rPh>
    <phoneticPr fontId="17"/>
  </si>
  <si>
    <t>ふらっとｽﾍﾟｰｽ金剛</t>
    <phoneticPr fontId="17"/>
  </si>
  <si>
    <t>杉本桂子</t>
    <rPh sb="0" eb="2">
      <t>スギモト</t>
    </rPh>
    <phoneticPr fontId="17"/>
  </si>
  <si>
    <t>安齋徹</t>
    <rPh sb="0" eb="2">
      <t>アンザイ</t>
    </rPh>
    <phoneticPr fontId="17"/>
  </si>
  <si>
    <t>野村康則</t>
    <rPh sb="0" eb="2">
      <t>ノムラ</t>
    </rPh>
    <phoneticPr fontId="17"/>
  </si>
  <si>
    <t>藤原美保</t>
    <rPh sb="0" eb="2">
      <t>フジワラ</t>
    </rPh>
    <phoneticPr fontId="17"/>
  </si>
  <si>
    <t>原田綾子</t>
    <rPh sb="0" eb="2">
      <t>ハラダ</t>
    </rPh>
    <phoneticPr fontId="17"/>
  </si>
  <si>
    <t>小馬徹</t>
    <rPh sb="0" eb="1">
      <t>コ</t>
    </rPh>
    <rPh sb="1" eb="2">
      <t>ンマ</t>
    </rPh>
    <phoneticPr fontId="17"/>
  </si>
  <si>
    <t>中野信子</t>
    <rPh sb="0" eb="2">
      <t>ナカノ</t>
    </rPh>
    <phoneticPr fontId="17"/>
  </si>
  <si>
    <t>吉濱ﾂﾄﾑ</t>
    <rPh sb="0" eb="2">
      <t>ヨシハマ</t>
    </rPh>
    <phoneticPr fontId="17"/>
  </si>
  <si>
    <t>ﾌﾞﾚｯﾄ･ﾌｨﾝﾚｰ</t>
    <phoneticPr fontId="17"/>
  </si>
  <si>
    <t>小田瑞恵</t>
    <rPh sb="0" eb="2">
      <t>オダ</t>
    </rPh>
    <phoneticPr fontId="17"/>
  </si>
  <si>
    <t>神藤多喜子</t>
    <rPh sb="0" eb="2">
      <t>シンドウ</t>
    </rPh>
    <phoneticPr fontId="17"/>
  </si>
  <si>
    <t>横田佳昌</t>
    <rPh sb="0" eb="2">
      <t>ヨコタ</t>
    </rPh>
    <phoneticPr fontId="17"/>
  </si>
  <si>
    <t>NHKｽﾍﾟｼｬﾙ取材班</t>
    <phoneticPr fontId="17"/>
  </si>
  <si>
    <t>高木史江</t>
    <rPh sb="0" eb="2">
      <t>タカギ</t>
    </rPh>
    <phoneticPr fontId="17"/>
  </si>
  <si>
    <t>茅嶋康太郎</t>
    <rPh sb="0" eb="2">
      <t>カヤシマ</t>
    </rPh>
    <phoneticPr fontId="17"/>
  </si>
  <si>
    <t>丸山総一郎</t>
    <rPh sb="0" eb="2">
      <t>マルヤマ</t>
    </rPh>
    <phoneticPr fontId="17"/>
  </si>
  <si>
    <t>地曳いく子</t>
    <rPh sb="0" eb="2">
      <t>ジビキ</t>
    </rPh>
    <phoneticPr fontId="17"/>
  </si>
  <si>
    <t>InRed編集部</t>
    <phoneticPr fontId="17"/>
  </si>
  <si>
    <t>ﾐﾆﾏﾘｽﾄしぶ</t>
    <phoneticPr fontId="17"/>
  </si>
  <si>
    <t>おづまりこ</t>
    <phoneticPr fontId="17"/>
  </si>
  <si>
    <t>ﾍﾞﾀｰﾎｰﾑ協会</t>
    <phoneticPr fontId="17"/>
  </si>
  <si>
    <t>石澤清美</t>
    <rPh sb="0" eb="2">
      <t>イシザワ</t>
    </rPh>
    <phoneticPr fontId="17"/>
  </si>
  <si>
    <t>和田率</t>
    <rPh sb="0" eb="2">
      <t>ワダ</t>
    </rPh>
    <phoneticPr fontId="17"/>
  </si>
  <si>
    <t>鈴木美帆子</t>
    <rPh sb="0" eb="2">
      <t>スズキ</t>
    </rPh>
    <phoneticPr fontId="17"/>
  </si>
  <si>
    <t>長谷川義史</t>
    <rPh sb="0" eb="3">
      <t>ハセガワ</t>
    </rPh>
    <phoneticPr fontId="17"/>
  </si>
  <si>
    <t>汐見稔幸</t>
    <rPh sb="0" eb="2">
      <t>シオミ</t>
    </rPh>
    <phoneticPr fontId="17"/>
  </si>
  <si>
    <t>伊藤理佐</t>
    <rPh sb="0" eb="2">
      <t>イトウ</t>
    </rPh>
    <rPh sb="2" eb="4">
      <t>リサ</t>
    </rPh>
    <phoneticPr fontId="17"/>
  </si>
  <si>
    <t>須藤暁子</t>
    <rPh sb="0" eb="2">
      <t>スドウ</t>
    </rPh>
    <rPh sb="2" eb="4">
      <t>キョウコ</t>
    </rPh>
    <phoneticPr fontId="17"/>
  </si>
  <si>
    <t>出口汪</t>
    <rPh sb="0" eb="2">
      <t>デグチ</t>
    </rPh>
    <phoneticPr fontId="17"/>
  </si>
  <si>
    <t>たかぎなおこ</t>
    <phoneticPr fontId="17"/>
  </si>
  <si>
    <t>森下えみこ</t>
    <rPh sb="0" eb="2">
      <t>モリシタ</t>
    </rPh>
    <phoneticPr fontId="17"/>
  </si>
  <si>
    <t>たかまつやよい</t>
    <phoneticPr fontId="17"/>
  </si>
  <si>
    <t>えがしらみちこ</t>
    <phoneticPr fontId="17"/>
  </si>
  <si>
    <t>齋藤正憲</t>
    <rPh sb="0" eb="2">
      <t>サイトウ</t>
    </rPh>
    <phoneticPr fontId="17"/>
  </si>
  <si>
    <t>倉原佳子</t>
    <rPh sb="0" eb="2">
      <t>クラハラ</t>
    </rPh>
    <phoneticPr fontId="17"/>
  </si>
  <si>
    <t>沖田瑞穂</t>
    <rPh sb="0" eb="2">
      <t>オキタ</t>
    </rPh>
    <phoneticPr fontId="17"/>
  </si>
  <si>
    <t>小笠原慧</t>
    <rPh sb="0" eb="3">
      <t>オガサハラ</t>
    </rPh>
    <phoneticPr fontId="17"/>
  </si>
  <si>
    <t>本谷有希子</t>
    <rPh sb="0" eb="2">
      <t>モトヤ</t>
    </rPh>
    <phoneticPr fontId="17"/>
  </si>
  <si>
    <t>あさのあつこ</t>
    <phoneticPr fontId="17"/>
  </si>
  <si>
    <t>遠田潤子</t>
    <rPh sb="0" eb="2">
      <t>トオダ</t>
    </rPh>
    <phoneticPr fontId="17"/>
  </si>
  <si>
    <t>住野よる</t>
    <rPh sb="0" eb="2">
      <t>スミノ</t>
    </rPh>
    <phoneticPr fontId="17"/>
  </si>
  <si>
    <t>柚木麻子</t>
    <rPh sb="0" eb="2">
      <t>ユズキ</t>
    </rPh>
    <phoneticPr fontId="17"/>
  </si>
  <si>
    <t>朝倉かすみ</t>
    <rPh sb="0" eb="2">
      <t>アサクラ</t>
    </rPh>
    <phoneticPr fontId="17"/>
  </si>
  <si>
    <t>中澤日菜子</t>
    <rPh sb="0" eb="2">
      <t>ナカザワ</t>
    </rPh>
    <phoneticPr fontId="17"/>
  </si>
  <si>
    <t>原田ひ香</t>
    <rPh sb="0" eb="2">
      <t>ハラダ</t>
    </rPh>
    <phoneticPr fontId="17"/>
  </si>
  <si>
    <t>荻原浩</t>
    <rPh sb="0" eb="2">
      <t>オギワラ</t>
    </rPh>
    <phoneticPr fontId="17"/>
  </si>
  <si>
    <t>西川美和</t>
    <rPh sb="0" eb="2">
      <t>ニシカワ</t>
    </rPh>
    <phoneticPr fontId="17"/>
  </si>
  <si>
    <t>梨木香歩</t>
    <rPh sb="0" eb="2">
      <t>ナシキ</t>
    </rPh>
    <phoneticPr fontId="17"/>
  </si>
  <si>
    <t>辻仁成</t>
    <rPh sb="0" eb="1">
      <t>ツジ</t>
    </rPh>
    <phoneticPr fontId="17"/>
  </si>
  <si>
    <t>藤田宜永</t>
    <rPh sb="0" eb="2">
      <t>フジタ</t>
    </rPh>
    <phoneticPr fontId="17"/>
  </si>
  <si>
    <t>川口俊和</t>
    <rPh sb="0" eb="2">
      <t>カワグチ</t>
    </rPh>
    <phoneticPr fontId="17"/>
  </si>
  <si>
    <t>森沢明夫</t>
    <rPh sb="0" eb="2">
      <t>モリサワ</t>
    </rPh>
    <phoneticPr fontId="17"/>
  </si>
  <si>
    <t>滝田愛美</t>
    <rPh sb="0" eb="2">
      <t>タキタ</t>
    </rPh>
    <phoneticPr fontId="17"/>
  </si>
  <si>
    <t>湊かなえ</t>
    <rPh sb="0" eb="1">
      <t>ミナト</t>
    </rPh>
    <phoneticPr fontId="17"/>
  </si>
  <si>
    <t>藤岡陽子</t>
    <rPh sb="0" eb="2">
      <t>フジオカ</t>
    </rPh>
    <phoneticPr fontId="17"/>
  </si>
  <si>
    <t>小野寺史宜</t>
    <rPh sb="0" eb="3">
      <t>オノデラ</t>
    </rPh>
    <phoneticPr fontId="17"/>
  </si>
  <si>
    <t>朝井ﾘｮｳ</t>
    <rPh sb="0" eb="2">
      <t>アサイ</t>
    </rPh>
    <phoneticPr fontId="17"/>
  </si>
  <si>
    <t>風ｶｵﾙ</t>
    <rPh sb="0" eb="1">
      <t>カゼ</t>
    </rPh>
    <phoneticPr fontId="17"/>
  </si>
  <si>
    <t>東川篤哉</t>
    <rPh sb="0" eb="2">
      <t>ヒガシガワ</t>
    </rPh>
    <phoneticPr fontId="17"/>
  </si>
  <si>
    <t>秋川滝美</t>
    <rPh sb="0" eb="2">
      <t>アキカワ</t>
    </rPh>
    <phoneticPr fontId="17"/>
  </si>
  <si>
    <t>泉ゆたか</t>
    <rPh sb="0" eb="1">
      <t>イズミ</t>
    </rPh>
    <phoneticPr fontId="17"/>
  </si>
  <si>
    <t>高橋ﾌﾞﾗﾝｶ</t>
    <rPh sb="0" eb="2">
      <t>タカハシ</t>
    </rPh>
    <phoneticPr fontId="17"/>
  </si>
  <si>
    <t>上野歩</t>
    <rPh sb="0" eb="2">
      <t>ウエノ</t>
    </rPh>
    <phoneticPr fontId="17"/>
  </si>
  <si>
    <t>中島京子</t>
    <rPh sb="0" eb="2">
      <t>ナカジマ</t>
    </rPh>
    <phoneticPr fontId="17"/>
  </si>
  <si>
    <t>新野剛志</t>
    <rPh sb="0" eb="2">
      <t>シンノ</t>
    </rPh>
    <phoneticPr fontId="17"/>
  </si>
  <si>
    <t>ﾄﾞﾘｱﾝ助川</t>
    <phoneticPr fontId="17"/>
  </si>
  <si>
    <t>佐藤多佳子</t>
    <rPh sb="0" eb="2">
      <t>サトウ</t>
    </rPh>
    <phoneticPr fontId="17"/>
  </si>
  <si>
    <t>つぶやきｼﾛ-</t>
    <phoneticPr fontId="17"/>
  </si>
  <si>
    <t>宮下奈都</t>
    <rPh sb="0" eb="2">
      <t>ミヤシタ</t>
    </rPh>
    <phoneticPr fontId="17"/>
  </si>
  <si>
    <t>門井慶喜</t>
    <rPh sb="0" eb="2">
      <t>カドイ</t>
    </rPh>
    <phoneticPr fontId="17"/>
  </si>
  <si>
    <t>朝倉宏景</t>
    <rPh sb="0" eb="2">
      <t>アサクラ</t>
    </rPh>
    <phoneticPr fontId="17"/>
  </si>
  <si>
    <t>ｻｸﾗﾋﾛ</t>
    <phoneticPr fontId="17"/>
  </si>
  <si>
    <t>寺地はるな</t>
    <rPh sb="0" eb="2">
      <t>テラチ</t>
    </rPh>
    <phoneticPr fontId="17"/>
  </si>
  <si>
    <t>海猫沢めろん</t>
    <rPh sb="0" eb="2">
      <t>ウミネコ</t>
    </rPh>
    <rPh sb="2" eb="3">
      <t>ザワ</t>
    </rPh>
    <phoneticPr fontId="17"/>
  </si>
  <si>
    <t>島本理生</t>
    <rPh sb="0" eb="2">
      <t>シマモト</t>
    </rPh>
    <phoneticPr fontId="17"/>
  </si>
  <si>
    <t>小川糸</t>
    <rPh sb="0" eb="2">
      <t>オガワ</t>
    </rPh>
    <phoneticPr fontId="17"/>
  </si>
  <si>
    <t>古内一絵</t>
    <rPh sb="0" eb="2">
      <t>フルウチ</t>
    </rPh>
    <phoneticPr fontId="17"/>
  </si>
  <si>
    <t>川上未映子</t>
    <rPh sb="0" eb="2">
      <t>カワカミ</t>
    </rPh>
    <phoneticPr fontId="17"/>
  </si>
  <si>
    <t>群ようこ</t>
    <rPh sb="0" eb="1">
      <t>ムレ</t>
    </rPh>
    <phoneticPr fontId="17"/>
  </si>
  <si>
    <t>佐野洋子</t>
    <rPh sb="0" eb="2">
      <t>サノ</t>
    </rPh>
    <phoneticPr fontId="17"/>
  </si>
  <si>
    <t>ﾄﾝﾁﾝ･ｶｰﾝ</t>
    <phoneticPr fontId="17"/>
  </si>
  <si>
    <t>ｶﾚｰ沢薫</t>
    <phoneticPr fontId="17"/>
  </si>
  <si>
    <t>安彦麻理絵</t>
    <rPh sb="0" eb="2">
      <t>アビコ</t>
    </rPh>
    <phoneticPr fontId="17"/>
  </si>
  <si>
    <t>大宮ｴﾘｰ</t>
    <rPh sb="0" eb="2">
      <t>オオミヤ</t>
    </rPh>
    <phoneticPr fontId="17"/>
  </si>
  <si>
    <t>鈴木大介</t>
    <rPh sb="0" eb="2">
      <t>スズキ</t>
    </rPh>
    <phoneticPr fontId="17"/>
  </si>
  <si>
    <t>岡野雄一</t>
    <rPh sb="0" eb="2">
      <t>オカノ</t>
    </rPh>
    <phoneticPr fontId="17"/>
  </si>
  <si>
    <t>川村隆枝</t>
    <rPh sb="0" eb="2">
      <t>カワムラ</t>
    </rPh>
    <phoneticPr fontId="17"/>
  </si>
  <si>
    <t>藤河るり</t>
    <rPh sb="0" eb="2">
      <t>フジカワ</t>
    </rPh>
    <phoneticPr fontId="17"/>
  </si>
  <si>
    <t>西村･ﾌﾟﾍﾟｶﾘﾝ</t>
    <rPh sb="0" eb="2">
      <t>ニシムラ</t>
    </rPh>
    <phoneticPr fontId="17"/>
  </si>
  <si>
    <t>金井真紀　広岡裕児</t>
    <rPh sb="0" eb="2">
      <t>カナイ</t>
    </rPh>
    <phoneticPr fontId="17"/>
  </si>
  <si>
    <t>午堂登紀雄</t>
    <rPh sb="0" eb="2">
      <t>ゴドウ</t>
    </rPh>
    <phoneticPr fontId="17"/>
  </si>
  <si>
    <t>長尾義弘　中島典子</t>
    <rPh sb="0" eb="2">
      <t>ナガオ</t>
    </rPh>
    <phoneticPr fontId="17"/>
  </si>
  <si>
    <t>小泉裕子　佐藤康富</t>
    <rPh sb="0" eb="2">
      <t>コイズミ</t>
    </rPh>
    <phoneticPr fontId="17"/>
  </si>
  <si>
    <t>石原新菜</t>
    <rPh sb="0" eb="2">
      <t>イシハラ</t>
    </rPh>
    <phoneticPr fontId="17"/>
  </si>
  <si>
    <t>沖山峯保　立原圭子</t>
    <rPh sb="0" eb="2">
      <t>オキヤマ</t>
    </rPh>
    <phoneticPr fontId="17"/>
  </si>
  <si>
    <t>荻上ﾁｷ</t>
    <rPh sb="0" eb="2">
      <t>オギウエ</t>
    </rPh>
    <phoneticPr fontId="17"/>
  </si>
  <si>
    <t>黒柳徹子</t>
    <rPh sb="0" eb="2">
      <t>クロヤナギ</t>
    </rPh>
    <phoneticPr fontId="17"/>
  </si>
  <si>
    <t>中江有里</t>
    <rPh sb="0" eb="2">
      <t>ナカエ</t>
    </rPh>
    <phoneticPr fontId="17"/>
  </si>
  <si>
    <t>水澤都加佐</t>
    <rPh sb="0" eb="2">
      <t>ミズサワ</t>
    </rPh>
    <phoneticPr fontId="17"/>
  </si>
  <si>
    <t>森下裕道</t>
    <rPh sb="0" eb="2">
      <t>モリシタ</t>
    </rPh>
    <phoneticPr fontId="17"/>
  </si>
  <si>
    <t>柴田よしき</t>
    <rPh sb="0" eb="2">
      <t>シバタ</t>
    </rPh>
    <phoneticPr fontId="17"/>
  </si>
  <si>
    <t>高垣忠一郎</t>
    <rPh sb="0" eb="2">
      <t>タカガキ</t>
    </rPh>
    <phoneticPr fontId="17"/>
  </si>
  <si>
    <t>塚本亮</t>
    <rPh sb="0" eb="2">
      <t>ツカモト</t>
    </rPh>
    <phoneticPr fontId="17"/>
  </si>
  <si>
    <t>平野佳</t>
    <rPh sb="0" eb="2">
      <t>ヒラノ</t>
    </rPh>
    <phoneticPr fontId="17"/>
  </si>
  <si>
    <t>森泰造</t>
    <rPh sb="0" eb="1">
      <t>モリ</t>
    </rPh>
    <phoneticPr fontId="17"/>
  </si>
  <si>
    <t>黒川伊保子</t>
    <rPh sb="0" eb="2">
      <t>クロカワ</t>
    </rPh>
    <phoneticPr fontId="17"/>
  </si>
  <si>
    <t>こやまこいこ</t>
    <phoneticPr fontId="17"/>
  </si>
  <si>
    <t>中野吉之伴</t>
    <rPh sb="0" eb="2">
      <t>ナカノ</t>
    </rPh>
    <phoneticPr fontId="17"/>
  </si>
  <si>
    <t>里村明衣子</t>
    <rPh sb="0" eb="2">
      <t>サトムラ</t>
    </rPh>
    <phoneticPr fontId="17"/>
  </si>
  <si>
    <t>矢野香</t>
    <rPh sb="0" eb="2">
      <t>ヤノ</t>
    </rPh>
    <phoneticPr fontId="17"/>
  </si>
  <si>
    <t>梶本修身</t>
    <rPh sb="0" eb="2">
      <t>カジモト</t>
    </rPh>
    <phoneticPr fontId="17"/>
  </si>
  <si>
    <t>伊藤理沙</t>
    <rPh sb="0" eb="2">
      <t>イトウ</t>
    </rPh>
    <phoneticPr fontId="17"/>
  </si>
  <si>
    <t>上田容子</t>
    <rPh sb="0" eb="2">
      <t>ウエダ</t>
    </rPh>
    <rPh sb="2" eb="4">
      <t>ヨウコ</t>
    </rPh>
    <phoneticPr fontId="17"/>
  </si>
  <si>
    <t>井戸美枝</t>
    <rPh sb="0" eb="2">
      <t>イド</t>
    </rPh>
    <phoneticPr fontId="17"/>
  </si>
  <si>
    <t>東山彰良</t>
    <rPh sb="0" eb="2">
      <t>ヒガシヤマ</t>
    </rPh>
    <phoneticPr fontId="17"/>
  </si>
  <si>
    <t>ﾍﾟﾄﾗ･ﾎﾞｯｸ
田中順子</t>
    <phoneticPr fontId="17"/>
  </si>
  <si>
    <t>高橋恭介　田中道昭</t>
    <rPh sb="0" eb="2">
      <t>タカハシ</t>
    </rPh>
    <phoneticPr fontId="17"/>
  </si>
  <si>
    <t>山田英司</t>
    <rPh sb="0" eb="2">
      <t>ヤマダ</t>
    </rPh>
    <phoneticPr fontId="17"/>
  </si>
  <si>
    <t>鈴木八郎　汐見稔幸監修</t>
    <rPh sb="0" eb="2">
      <t>スズキ</t>
    </rPh>
    <phoneticPr fontId="17"/>
  </si>
  <si>
    <t>三島和夫/監修　伊藤和弘　佐田節子</t>
    <rPh sb="0" eb="2">
      <t>ミシマ</t>
    </rPh>
    <rPh sb="2" eb="4">
      <t>カズオ</t>
    </rPh>
    <rPh sb="5" eb="7">
      <t>カンシュウ</t>
    </rPh>
    <phoneticPr fontId="17"/>
  </si>
  <si>
    <t>おかあさんの輪</t>
    <phoneticPr fontId="17"/>
  </si>
  <si>
    <t>大槻ｹﾝﾁﾞ</t>
    <rPh sb="0" eb="2">
      <t>オオツキ</t>
    </rPh>
    <phoneticPr fontId="17"/>
  </si>
  <si>
    <t>額賀澪</t>
    <rPh sb="0" eb="2">
      <t>ヌカガ</t>
    </rPh>
    <phoneticPr fontId="17"/>
  </si>
  <si>
    <t>牧野直子</t>
    <rPh sb="0" eb="2">
      <t>マキノ</t>
    </rPh>
    <phoneticPr fontId="17"/>
  </si>
  <si>
    <t>ｱﾗﾝ
住友進</t>
    <phoneticPr fontId="17"/>
  </si>
  <si>
    <t>中谷彰宏</t>
    <rPh sb="0" eb="2">
      <t>ナカタニ</t>
    </rPh>
    <phoneticPr fontId="17"/>
  </si>
  <si>
    <t>あんちゃ</t>
    <phoneticPr fontId="17"/>
  </si>
  <si>
    <t>桑原晃弥</t>
    <rPh sb="0" eb="2">
      <t>クワハラ</t>
    </rPh>
    <phoneticPr fontId="17"/>
  </si>
  <si>
    <t>加藤久雄</t>
    <rPh sb="0" eb="2">
      <t>カトウ</t>
    </rPh>
    <phoneticPr fontId="17"/>
  </si>
  <si>
    <t>熊谷しのぶ</t>
    <rPh sb="0" eb="2">
      <t>クマガイ</t>
    </rPh>
    <phoneticPr fontId="17"/>
  </si>
  <si>
    <t>菅俊一</t>
    <rPh sb="0" eb="1">
      <t>スガ</t>
    </rPh>
    <phoneticPr fontId="17"/>
  </si>
  <si>
    <t>角野卓造</t>
    <rPh sb="0" eb="2">
      <t>カドノ</t>
    </rPh>
    <phoneticPr fontId="17"/>
  </si>
  <si>
    <t>ｹﾞｲﾙ･ﾊﾆｰﾏﾝ
西山志緒</t>
    <phoneticPr fontId="17"/>
  </si>
  <si>
    <t>吉田照美</t>
    <rPh sb="0" eb="2">
      <t>ヨシダ</t>
    </rPh>
    <phoneticPr fontId="17"/>
  </si>
  <si>
    <t>一明源</t>
    <rPh sb="0" eb="2">
      <t>イチミョウ</t>
    </rPh>
    <phoneticPr fontId="17"/>
  </si>
  <si>
    <t>奥平紗実</t>
    <rPh sb="0" eb="2">
      <t>オクダイラ</t>
    </rPh>
    <phoneticPr fontId="17"/>
  </si>
  <si>
    <t>柏木珠希　深森あき</t>
    <rPh sb="0" eb="2">
      <t>カシワギ</t>
    </rPh>
    <phoneticPr fontId="17"/>
  </si>
  <si>
    <t>伊藤彰記</t>
    <rPh sb="0" eb="2">
      <t>イトウ</t>
    </rPh>
    <phoneticPr fontId="17"/>
  </si>
  <si>
    <t>遠山紘司</t>
    <rPh sb="0" eb="2">
      <t>トオヤマ</t>
    </rPh>
    <phoneticPr fontId="17"/>
  </si>
  <si>
    <t>司馬理英子　ふじいまさこ</t>
    <rPh sb="0" eb="2">
      <t>シバ</t>
    </rPh>
    <phoneticPr fontId="17"/>
  </si>
  <si>
    <t>みんなの日記編集部</t>
    <phoneticPr fontId="17"/>
  </si>
  <si>
    <t>きくまき</t>
    <phoneticPr fontId="17"/>
  </si>
  <si>
    <t>booboo.piyo</t>
    <phoneticPr fontId="17"/>
  </si>
  <si>
    <t>喜多川泰</t>
    <rPh sb="0" eb="3">
      <t>キタガワ</t>
    </rPh>
    <phoneticPr fontId="17"/>
  </si>
  <si>
    <t>新井見枝香</t>
    <rPh sb="0" eb="2">
      <t>アライ</t>
    </rPh>
    <phoneticPr fontId="17"/>
  </si>
  <si>
    <t>押井守</t>
    <rPh sb="0" eb="2">
      <t>オシイ</t>
    </rPh>
    <phoneticPr fontId="17"/>
  </si>
  <si>
    <t>m(えむ)</t>
    <phoneticPr fontId="17"/>
  </si>
  <si>
    <t>笠井裕予　北端康良</t>
    <rPh sb="0" eb="2">
      <t>カサイ</t>
    </rPh>
    <phoneticPr fontId="17"/>
  </si>
  <si>
    <t>竹石健</t>
    <rPh sb="0" eb="2">
      <t>タケイシ</t>
    </rPh>
    <phoneticPr fontId="17"/>
  </si>
  <si>
    <t>東邦出版編集部編</t>
    <rPh sb="0" eb="2">
      <t>トウホウ</t>
    </rPh>
    <rPh sb="2" eb="4">
      <t>シュッパン</t>
    </rPh>
    <phoneticPr fontId="19"/>
  </si>
  <si>
    <t>齋藤孝</t>
    <rPh sb="0" eb="2">
      <t>サイトウ</t>
    </rPh>
    <phoneticPr fontId="17"/>
  </si>
  <si>
    <t>宮嶋勲</t>
    <rPh sb="0" eb="2">
      <t>ミヤジマ</t>
    </rPh>
    <phoneticPr fontId="17"/>
  </si>
  <si>
    <t>石井てる美</t>
    <rPh sb="0" eb="2">
      <t>イシイ</t>
    </rPh>
    <phoneticPr fontId="17"/>
  </si>
  <si>
    <t>あべ美佳</t>
    <phoneticPr fontId="17"/>
  </si>
  <si>
    <t>ﾗﾙﾌ･ｳｫﾙﾄﾞｰ･ｴﾏｿﾝ
大間知知子</t>
    <phoneticPr fontId="17"/>
  </si>
  <si>
    <t>安藤俊介</t>
    <rPh sb="0" eb="2">
      <t>アンドウ</t>
    </rPh>
    <phoneticPr fontId="17"/>
  </si>
  <si>
    <t>ﾌｧﾝｼﾞｮﾝｳﾝ
斎藤真理子</t>
    <phoneticPr fontId="17"/>
  </si>
  <si>
    <t>見波利幸</t>
    <rPh sb="0" eb="2">
      <t>ミナミ</t>
    </rPh>
    <phoneticPr fontId="17"/>
  </si>
  <si>
    <t>中原淳</t>
    <rPh sb="0" eb="2">
      <t>ナカハラ</t>
    </rPh>
    <phoneticPr fontId="17"/>
  </si>
  <si>
    <t>加藤諦三</t>
    <rPh sb="0" eb="2">
      <t>カトウ</t>
    </rPh>
    <phoneticPr fontId="17"/>
  </si>
  <si>
    <t>柴田豊幸</t>
    <rPh sb="0" eb="2">
      <t>シバタ</t>
    </rPh>
    <phoneticPr fontId="17"/>
  </si>
  <si>
    <t>石田千</t>
    <rPh sb="0" eb="2">
      <t>イシダ</t>
    </rPh>
    <phoneticPr fontId="17"/>
  </si>
  <si>
    <t>播摩早苗</t>
    <rPh sb="0" eb="2">
      <t>ハリマ</t>
    </rPh>
    <phoneticPr fontId="17"/>
  </si>
  <si>
    <t>平川裕貴</t>
    <rPh sb="0" eb="2">
      <t>ヒラカワ</t>
    </rPh>
    <phoneticPr fontId="17"/>
  </si>
  <si>
    <t>松島むう</t>
    <rPh sb="0" eb="2">
      <t>マツシマ</t>
    </rPh>
    <phoneticPr fontId="17"/>
  </si>
  <si>
    <t>紫門ふみ</t>
    <rPh sb="0" eb="2">
      <t>シモン</t>
    </rPh>
    <phoneticPr fontId="17"/>
  </si>
  <si>
    <t>中尾ゆうすけ</t>
    <rPh sb="0" eb="2">
      <t>ナカオ</t>
    </rPh>
    <phoneticPr fontId="17"/>
  </si>
  <si>
    <t>清水洋美　横山洋子監修</t>
    <rPh sb="0" eb="2">
      <t>シミズ</t>
    </rPh>
    <phoneticPr fontId="17"/>
  </si>
  <si>
    <t>有賀薫</t>
    <rPh sb="0" eb="2">
      <t>アリガ</t>
    </rPh>
    <phoneticPr fontId="17"/>
  </si>
  <si>
    <t>草間淳哉</t>
    <rPh sb="0" eb="2">
      <t>クサマ</t>
    </rPh>
    <phoneticPr fontId="17"/>
  </si>
  <si>
    <t>山内志朗</t>
    <rPh sb="0" eb="2">
      <t>ヤマウチ</t>
    </rPh>
    <rPh sb="2" eb="3">
      <t>シ</t>
    </rPh>
    <phoneticPr fontId="17"/>
  </si>
  <si>
    <t>南陀楼綾繁</t>
    <rPh sb="0" eb="1">
      <t>ナン</t>
    </rPh>
    <rPh sb="1" eb="2">
      <t>ダ</t>
    </rPh>
    <rPh sb="2" eb="3">
      <t>ロウ</t>
    </rPh>
    <phoneticPr fontId="17"/>
  </si>
  <si>
    <t>上田比呂志</t>
    <rPh sb="0" eb="2">
      <t>ウエダ</t>
    </rPh>
    <phoneticPr fontId="17"/>
  </si>
  <si>
    <t>櫻井弘</t>
    <rPh sb="0" eb="2">
      <t>サクライ</t>
    </rPh>
    <phoneticPr fontId="17"/>
  </si>
  <si>
    <t>安藤俊介　長縄史子</t>
    <rPh sb="0" eb="2">
      <t>アンドウ</t>
    </rPh>
    <phoneticPr fontId="17"/>
  </si>
  <si>
    <t>池田明子</t>
    <rPh sb="0" eb="2">
      <t>イケダ</t>
    </rPh>
    <phoneticPr fontId="17"/>
  </si>
  <si>
    <t>吉田尚記</t>
    <rPh sb="0" eb="2">
      <t>ヨシダ</t>
    </rPh>
    <phoneticPr fontId="17"/>
  </si>
  <si>
    <t>夏木ﾏﾘ</t>
    <rPh sb="0" eb="2">
      <t>ナツキ</t>
    </rPh>
    <phoneticPr fontId="17"/>
  </si>
  <si>
    <t>寺岡孝</t>
    <rPh sb="0" eb="2">
      <t>テラオカ</t>
    </rPh>
    <phoneticPr fontId="17"/>
  </si>
  <si>
    <t>佐藤治彦</t>
    <rPh sb="0" eb="2">
      <t>サトウ</t>
    </rPh>
    <phoneticPr fontId="17"/>
  </si>
  <si>
    <t>矢本治</t>
    <rPh sb="0" eb="2">
      <t>ヤモト</t>
    </rPh>
    <phoneticPr fontId="17"/>
  </si>
  <si>
    <t>平安寿子</t>
    <rPh sb="0" eb="1">
      <t>タイラ</t>
    </rPh>
    <phoneticPr fontId="17"/>
  </si>
  <si>
    <t>齋藤茂太</t>
    <rPh sb="0" eb="2">
      <t>サイトウ</t>
    </rPh>
    <phoneticPr fontId="17"/>
  </si>
  <si>
    <t>tomekko</t>
    <phoneticPr fontId="17"/>
  </si>
  <si>
    <t>白乃雪</t>
    <rPh sb="0" eb="1">
      <t>シロ</t>
    </rPh>
    <rPh sb="1" eb="2">
      <t>ノ</t>
    </rPh>
    <phoneticPr fontId="17"/>
  </si>
  <si>
    <t>宮本まき子</t>
    <rPh sb="0" eb="2">
      <t>ミヤモト</t>
    </rPh>
    <phoneticPr fontId="17"/>
  </si>
  <si>
    <t>柴田愛子　あらいぴろよ</t>
    <rPh sb="0" eb="2">
      <t>シバタ</t>
    </rPh>
    <phoneticPr fontId="17"/>
  </si>
  <si>
    <t>小林百合子　今泉忠明</t>
    <rPh sb="0" eb="2">
      <t>コバヤシ</t>
    </rPh>
    <phoneticPr fontId="17"/>
  </si>
  <si>
    <t>ﾊﾟｲｲﾝﾀｰﾅｼｮﾅﾙ</t>
    <phoneticPr fontId="17"/>
  </si>
  <si>
    <t>k.m.p</t>
    <phoneticPr fontId="17"/>
  </si>
  <si>
    <t>岩瀬大輔</t>
    <rPh sb="0" eb="2">
      <t>イワセ</t>
    </rPh>
    <phoneticPr fontId="17"/>
  </si>
  <si>
    <t>井口資仁</t>
    <rPh sb="0" eb="2">
      <t>イグチ</t>
    </rPh>
    <phoneticPr fontId="17"/>
  </si>
  <si>
    <t>岡田尊司</t>
    <rPh sb="0" eb="2">
      <t>オカダ</t>
    </rPh>
    <phoneticPr fontId="17"/>
  </si>
  <si>
    <t>山田ｽﾞｰﾆｰ</t>
    <rPh sb="0" eb="2">
      <t>ヤマダ</t>
    </rPh>
    <phoneticPr fontId="17"/>
  </si>
  <si>
    <t>村山由佳　坂井希久子</t>
    <rPh sb="0" eb="2">
      <t>ムラヤマ</t>
    </rPh>
    <phoneticPr fontId="17"/>
  </si>
  <si>
    <t>高須克弥　かっちゃん研究会</t>
    <rPh sb="0" eb="2">
      <t>タカス</t>
    </rPh>
    <phoneticPr fontId="17"/>
  </si>
  <si>
    <t>Dr.ﾀﾂｺ･ﾏｰﾃｨﾝ</t>
    <phoneticPr fontId="17"/>
  </si>
  <si>
    <t>新堂冬樹</t>
    <rPh sb="0" eb="2">
      <t>シンドウ</t>
    </rPh>
    <phoneticPr fontId="17"/>
  </si>
  <si>
    <t>石原加受子　黒川依</t>
    <rPh sb="0" eb="2">
      <t>イシハラ</t>
    </rPh>
    <phoneticPr fontId="17"/>
  </si>
  <si>
    <t>ﾋﾟｮｰﾄﾙ･ﾌｪﾘｰｸｽ･ｸﾞｼﾞﾊﾞﾁ</t>
    <phoneticPr fontId="17"/>
  </si>
  <si>
    <t>伊藤明子</t>
    <rPh sb="0" eb="2">
      <t>イトウ</t>
    </rPh>
    <phoneticPr fontId="17"/>
  </si>
  <si>
    <t>pika</t>
    <phoneticPr fontId="17"/>
  </si>
  <si>
    <t>宋美玄　森戸やすみ</t>
    <rPh sb="0" eb="1">
      <t>ソウ</t>
    </rPh>
    <phoneticPr fontId="17"/>
  </si>
  <si>
    <t>ﾋｮｰｺﾞﾉｽｹ</t>
    <phoneticPr fontId="17"/>
  </si>
  <si>
    <t>最相葉月</t>
    <rPh sb="0" eb="2">
      <t>サイショウ</t>
    </rPh>
    <phoneticPr fontId="17"/>
  </si>
  <si>
    <t>うめ</t>
    <phoneticPr fontId="17"/>
  </si>
  <si>
    <t>安道理</t>
    <rPh sb="0" eb="2">
      <t>アンドウ</t>
    </rPh>
    <phoneticPr fontId="17"/>
  </si>
  <si>
    <t>竹内ｴﾘｶ</t>
    <rPh sb="0" eb="2">
      <t>タケウチ</t>
    </rPh>
    <phoneticPr fontId="17"/>
  </si>
  <si>
    <t>三浦英二　にゃほこ</t>
    <rPh sb="0" eb="2">
      <t>ミウラ</t>
    </rPh>
    <phoneticPr fontId="17"/>
  </si>
  <si>
    <t>小橋健太</t>
    <rPh sb="0" eb="2">
      <t>コバシ</t>
    </rPh>
    <phoneticPr fontId="17"/>
  </si>
  <si>
    <t>百田尚樹</t>
    <rPh sb="0" eb="2">
      <t>ヒャクタ</t>
    </rPh>
    <phoneticPr fontId="17"/>
  </si>
  <si>
    <t>一木けい</t>
    <rPh sb="0" eb="2">
      <t>イチキ</t>
    </rPh>
    <phoneticPr fontId="17"/>
  </si>
  <si>
    <t>徳田竜之介</t>
    <rPh sb="0" eb="2">
      <t>トクダ</t>
    </rPh>
    <phoneticPr fontId="17"/>
  </si>
  <si>
    <t>荒井好子</t>
    <rPh sb="0" eb="2">
      <t>アライ</t>
    </rPh>
    <phoneticPr fontId="17"/>
  </si>
  <si>
    <t>及川光博</t>
    <rPh sb="0" eb="2">
      <t>オイカワ</t>
    </rPh>
    <phoneticPr fontId="17"/>
  </si>
  <si>
    <t>ｳｨﾘｱﾑ･ﾌﾟｰﾚﾝ
児島修</t>
    <phoneticPr fontId="17"/>
  </si>
  <si>
    <t>菊池涼介</t>
    <rPh sb="0" eb="2">
      <t>キクチ</t>
    </rPh>
    <phoneticPr fontId="17"/>
  </si>
  <si>
    <t>山白朝子</t>
    <rPh sb="0" eb="2">
      <t>ヤマシロ</t>
    </rPh>
    <phoneticPr fontId="17"/>
  </si>
  <si>
    <t>青井夏海</t>
    <rPh sb="0" eb="2">
      <t>アオイ</t>
    </rPh>
    <phoneticPr fontId="17"/>
  </si>
  <si>
    <t>ゆげひろのぶ</t>
    <phoneticPr fontId="17"/>
  </si>
  <si>
    <t>鈴木周太郎</t>
    <rPh sb="0" eb="2">
      <t>スズキ</t>
    </rPh>
    <phoneticPr fontId="17"/>
  </si>
  <si>
    <t>人間まお</t>
    <rPh sb="0" eb="2">
      <t>ニンゲン</t>
    </rPh>
    <phoneticPr fontId="17"/>
  </si>
  <si>
    <t>松本幸夫</t>
    <rPh sb="0" eb="2">
      <t>マツモト</t>
    </rPh>
    <phoneticPr fontId="17"/>
  </si>
  <si>
    <t>益田ﾐﾘ</t>
    <rPh sb="0" eb="2">
      <t>マスダ</t>
    </rPh>
    <phoneticPr fontId="17"/>
  </si>
  <si>
    <t>無藤隆</t>
    <rPh sb="0" eb="2">
      <t>ムトウ</t>
    </rPh>
    <phoneticPr fontId="17"/>
  </si>
  <si>
    <t>岡崎慎司</t>
    <rPh sb="0" eb="2">
      <t>オカザキ</t>
    </rPh>
    <phoneticPr fontId="17"/>
  </si>
  <si>
    <t>Nicco</t>
    <phoneticPr fontId="17"/>
  </si>
  <si>
    <t>ゆうきゆう</t>
    <phoneticPr fontId="17"/>
  </si>
  <si>
    <t>清水義範</t>
    <rPh sb="0" eb="2">
      <t>シミズ</t>
    </rPh>
    <phoneticPr fontId="17"/>
  </si>
  <si>
    <t>金丸絵里加</t>
    <rPh sb="0" eb="2">
      <t>カナマル</t>
    </rPh>
    <phoneticPr fontId="17"/>
  </si>
  <si>
    <t>木皿泉</t>
    <rPh sb="0" eb="2">
      <t>キザラ</t>
    </rPh>
    <phoneticPr fontId="17"/>
  </si>
  <si>
    <t>吉沢久子</t>
    <rPh sb="0" eb="2">
      <t>ヨシザワ</t>
    </rPh>
    <phoneticPr fontId="17"/>
  </si>
  <si>
    <t>多湖輝</t>
    <rPh sb="0" eb="2">
      <t>タゴ</t>
    </rPh>
    <phoneticPr fontId="17"/>
  </si>
  <si>
    <t>玉川真里</t>
    <rPh sb="0" eb="2">
      <t>タマガワ</t>
    </rPh>
    <phoneticPr fontId="17"/>
  </si>
  <si>
    <t>尾原和啓</t>
    <rPh sb="0" eb="2">
      <t>オバラ</t>
    </rPh>
    <phoneticPr fontId="17"/>
  </si>
  <si>
    <t>ﾊﾞｰﾊﾞﾗ･ｵｰｸﾘｰ
安原実津</t>
    <phoneticPr fontId="17"/>
  </si>
  <si>
    <t>中山義人</t>
    <rPh sb="0" eb="2">
      <t>ナカヤマ</t>
    </rPh>
    <phoneticPr fontId="17"/>
  </si>
  <si>
    <t>米澤結</t>
    <rPh sb="0" eb="2">
      <t>ヨネザワ</t>
    </rPh>
    <phoneticPr fontId="17"/>
  </si>
  <si>
    <t>ﾓﾆｶ･ﾙｰｯｺﾈﾝ
関口ﾘﾝﾀﾞ</t>
    <phoneticPr fontId="17"/>
  </si>
  <si>
    <t>国分太一　栗原心平</t>
    <rPh sb="0" eb="2">
      <t>コクブン</t>
    </rPh>
    <phoneticPr fontId="17"/>
  </si>
  <si>
    <t>黒田和生</t>
    <rPh sb="0" eb="2">
      <t>クロダ</t>
    </rPh>
    <phoneticPr fontId="17"/>
  </si>
  <si>
    <t>花田菜々子</t>
    <rPh sb="0" eb="2">
      <t>ハナダ</t>
    </rPh>
    <phoneticPr fontId="17"/>
  </si>
  <si>
    <t>ｼﾞｪｼｶ･ﾉｰﾙ
箸本すみれ</t>
    <phoneticPr fontId="17"/>
  </si>
  <si>
    <t>宮崎誉子</t>
    <rPh sb="0" eb="2">
      <t>ミヤザキ</t>
    </rPh>
    <phoneticPr fontId="17"/>
  </si>
  <si>
    <t>小田桐あさぎ</t>
    <rPh sb="0" eb="3">
      <t>オダギリ</t>
    </rPh>
    <phoneticPr fontId="17"/>
  </si>
  <si>
    <t>たけやきみこ
赤星ﾎﾟﾃ子</t>
    <phoneticPr fontId="17"/>
  </si>
  <si>
    <t>まつざきしおり</t>
    <phoneticPr fontId="17"/>
  </si>
  <si>
    <t>ichida
K･Kajunsky</t>
    <phoneticPr fontId="17"/>
  </si>
  <si>
    <t>F</t>
    <phoneticPr fontId="17"/>
  </si>
  <si>
    <t>青山ゆずこ</t>
    <rPh sb="0" eb="2">
      <t>アオヤマ</t>
    </rPh>
    <phoneticPr fontId="17"/>
  </si>
  <si>
    <t>えりた</t>
    <phoneticPr fontId="17"/>
  </si>
  <si>
    <t>大久保真紀</t>
    <rPh sb="0" eb="3">
      <t>オオクボ</t>
    </rPh>
    <phoneticPr fontId="17"/>
  </si>
  <si>
    <t>村山洋史</t>
    <rPh sb="0" eb="2">
      <t>ムラヤマ</t>
    </rPh>
    <phoneticPr fontId="17"/>
  </si>
  <si>
    <t>森茉莉　早川茉莉</t>
    <rPh sb="0" eb="1">
      <t>モリ</t>
    </rPh>
    <phoneticPr fontId="17"/>
  </si>
  <si>
    <t>児玉光雄</t>
    <rPh sb="0" eb="2">
      <t>コダマ</t>
    </rPh>
    <phoneticPr fontId="17"/>
  </si>
  <si>
    <t>松崎のり子</t>
    <rPh sb="0" eb="2">
      <t>マツザキ</t>
    </rPh>
    <phoneticPr fontId="17"/>
  </si>
  <si>
    <t>旺季志ずか</t>
    <rPh sb="0" eb="1">
      <t>オウ</t>
    </rPh>
    <rPh sb="1" eb="2">
      <t>キ</t>
    </rPh>
    <phoneticPr fontId="17"/>
  </si>
  <si>
    <t>榎本博明</t>
    <rPh sb="0" eb="2">
      <t>エノモト</t>
    </rPh>
    <phoneticPr fontId="17"/>
  </si>
  <si>
    <t>関口尚</t>
    <rPh sb="0" eb="2">
      <t>セキグチ</t>
    </rPh>
    <phoneticPr fontId="17"/>
  </si>
  <si>
    <t>植西聰</t>
    <rPh sb="0" eb="2">
      <t>ウエニシ</t>
    </rPh>
    <phoneticPr fontId="17"/>
  </si>
  <si>
    <t>ゆうきゆう　涼原ﾐﾊﾙ</t>
    <phoneticPr fontId="17"/>
  </si>
  <si>
    <t>大嶋信頼　森下えみこ</t>
    <rPh sb="0" eb="2">
      <t>オオシマ</t>
    </rPh>
    <phoneticPr fontId="17"/>
  </si>
  <si>
    <t>はらだ有彩</t>
    <phoneticPr fontId="17"/>
  </si>
  <si>
    <t>是枝裕和</t>
    <rPh sb="0" eb="2">
      <t>コレエダ</t>
    </rPh>
    <phoneticPr fontId="17"/>
  </si>
  <si>
    <t>森重良子</t>
    <rPh sb="0" eb="2">
      <t>モリシゲ</t>
    </rPh>
    <phoneticPr fontId="17"/>
  </si>
  <si>
    <t>野末浩之</t>
    <rPh sb="0" eb="2">
      <t>ノズエ</t>
    </rPh>
    <phoneticPr fontId="17"/>
  </si>
  <si>
    <t>秋山訓子</t>
    <rPh sb="0" eb="2">
      <t>アキヤマ</t>
    </rPh>
    <phoneticPr fontId="17"/>
  </si>
  <si>
    <t>VERY編集部</t>
    <phoneticPr fontId="17"/>
  </si>
  <si>
    <t>犬と猫のｼﾆｱのくらしを考える会　ねこまき</t>
    <rPh sb="0" eb="1">
      <t>イヌ</t>
    </rPh>
    <phoneticPr fontId="17"/>
  </si>
  <si>
    <t>ﾊﾙｺ</t>
    <phoneticPr fontId="17"/>
  </si>
  <si>
    <t>山田ﾙｲ53世</t>
    <rPh sb="0" eb="2">
      <t>ヤマダ</t>
    </rPh>
    <phoneticPr fontId="17"/>
  </si>
  <si>
    <t>千早茜</t>
    <rPh sb="0" eb="2">
      <t>チハヤ</t>
    </rPh>
    <phoneticPr fontId="17"/>
  </si>
  <si>
    <t>流光七奈　宮咲ひろ美</t>
    <rPh sb="0" eb="1">
      <t>リュウ</t>
    </rPh>
    <rPh sb="1" eb="2">
      <t>コウ</t>
    </rPh>
    <phoneticPr fontId="17"/>
  </si>
  <si>
    <t>ﾓｰﾘｰﾝ･ｼｹ
神崎朗子</t>
    <phoneticPr fontId="17"/>
  </si>
  <si>
    <t>猪熊律子</t>
    <rPh sb="0" eb="2">
      <t>イノクマ</t>
    </rPh>
    <phoneticPr fontId="17"/>
  </si>
  <si>
    <t>桂歌丸</t>
    <rPh sb="0" eb="1">
      <t>カツラ</t>
    </rPh>
    <phoneticPr fontId="17"/>
  </si>
  <si>
    <t>養老孟司　小島慶子</t>
    <rPh sb="0" eb="2">
      <t>ヨウロウ</t>
    </rPh>
    <phoneticPr fontId="17"/>
  </si>
  <si>
    <t>安田理央</t>
    <rPh sb="0" eb="2">
      <t>ヤスダ</t>
    </rPh>
    <phoneticPr fontId="17"/>
  </si>
  <si>
    <t>宮崎智之</t>
    <rPh sb="0" eb="2">
      <t>ミヤザキ</t>
    </rPh>
    <phoneticPr fontId="17"/>
  </si>
  <si>
    <t>犬山紙子</t>
    <rPh sb="0" eb="2">
      <t>イヌヤマ</t>
    </rPh>
    <phoneticPr fontId="17"/>
  </si>
  <si>
    <t>講談社</t>
    <rPh sb="0" eb="3">
      <t>コウダンシャ</t>
    </rPh>
    <phoneticPr fontId="17"/>
  </si>
  <si>
    <t>川崎一彦　澤野由紀子</t>
    <rPh sb="0" eb="2">
      <t>カワサキ</t>
    </rPh>
    <phoneticPr fontId="17"/>
  </si>
  <si>
    <t>司馬理英子</t>
    <rPh sb="0" eb="2">
      <t>シバ</t>
    </rPh>
    <phoneticPr fontId="17"/>
  </si>
  <si>
    <t>ﾏｰｸ･ｺﾞｰﾙｽﾄﾝ
ﾚｯｶｰ由佳子</t>
    <phoneticPr fontId="17"/>
  </si>
  <si>
    <t>愛波文　西野精治</t>
    <rPh sb="0" eb="2">
      <t>アイバ</t>
    </rPh>
    <phoneticPr fontId="17"/>
  </si>
  <si>
    <t>板橋雅弘　藤村享平</t>
    <rPh sb="0" eb="2">
      <t>イタバシ</t>
    </rPh>
    <phoneticPr fontId="17"/>
  </si>
  <si>
    <t>安野光雅</t>
    <rPh sb="0" eb="2">
      <t>アンノ</t>
    </rPh>
    <phoneticPr fontId="17"/>
  </si>
  <si>
    <t>ｱﾝﾇ･ヴｨｱｾﾞﾑｽｷｰ
原正人</t>
    <phoneticPr fontId="17"/>
  </si>
  <si>
    <t>椹野道流</t>
    <rPh sb="0" eb="2">
      <t>フシノ</t>
    </rPh>
    <phoneticPr fontId="17"/>
  </si>
  <si>
    <t>細田守</t>
    <rPh sb="0" eb="2">
      <t>ホソダ</t>
    </rPh>
    <phoneticPr fontId="17"/>
  </si>
  <si>
    <t>東田直樹</t>
    <rPh sb="0" eb="2">
      <t>ヒガシダ</t>
    </rPh>
    <phoneticPr fontId="17"/>
  </si>
  <si>
    <t>ﾄｰﾝ･ﾃﾚﾍﾝ
長山さき</t>
    <phoneticPr fontId="17"/>
  </si>
  <si>
    <t>田淵俊彦</t>
    <rPh sb="0" eb="2">
      <t>タブチ</t>
    </rPh>
    <phoneticPr fontId="17"/>
  </si>
  <si>
    <t>岸田雪子</t>
    <rPh sb="0" eb="2">
      <t>キシダ</t>
    </rPh>
    <phoneticPr fontId="17"/>
  </si>
  <si>
    <t>木下貴之　田村研治ほか</t>
    <rPh sb="0" eb="2">
      <t>キノシタ</t>
    </rPh>
    <phoneticPr fontId="17"/>
  </si>
  <si>
    <t>五十嵐貴久</t>
    <rPh sb="0" eb="3">
      <t>イガラシ</t>
    </rPh>
    <phoneticPr fontId="17"/>
  </si>
  <si>
    <t>加藤千恵</t>
    <rPh sb="0" eb="2">
      <t>カトウ</t>
    </rPh>
    <phoneticPr fontId="17"/>
  </si>
  <si>
    <t>椰月美智子</t>
    <rPh sb="0" eb="1">
      <t>ヤ</t>
    </rPh>
    <rPh sb="1" eb="2">
      <t>ヅキ</t>
    </rPh>
    <phoneticPr fontId="17"/>
  </si>
  <si>
    <t>池上彰　北田瀧</t>
    <rPh sb="0" eb="2">
      <t>イケガミ</t>
    </rPh>
    <phoneticPr fontId="17"/>
  </si>
  <si>
    <t>八嶋まなぶ</t>
    <rPh sb="0" eb="2">
      <t>ヤシマ</t>
    </rPh>
    <phoneticPr fontId="17"/>
  </si>
  <si>
    <t>北野唯我</t>
    <rPh sb="0" eb="2">
      <t>キタノ</t>
    </rPh>
    <phoneticPr fontId="17"/>
  </si>
  <si>
    <t>TBSﾃﾚﾋﾞ製作　池上彰</t>
    <phoneticPr fontId="17"/>
  </si>
  <si>
    <t>ﾘﾋﾃﾙｽﾞ直子</t>
    <phoneticPr fontId="17"/>
  </si>
  <si>
    <t>荻野淳也</t>
    <rPh sb="0" eb="2">
      <t>オギノ</t>
    </rPh>
    <phoneticPr fontId="17"/>
  </si>
  <si>
    <t>後藤由紀子</t>
    <rPh sb="0" eb="2">
      <t>ゴトウ</t>
    </rPh>
    <phoneticPr fontId="17"/>
  </si>
  <si>
    <t>ﾅﾅｲﾛﾍﾟﾘｶﾝ</t>
    <phoneticPr fontId="17"/>
  </si>
  <si>
    <t>鈴木おさむ</t>
    <rPh sb="0" eb="2">
      <t>スズキ</t>
    </rPh>
    <phoneticPr fontId="17"/>
  </si>
  <si>
    <t>中塩智恵子</t>
    <rPh sb="0" eb="2">
      <t>ナカシオ</t>
    </rPh>
    <phoneticPr fontId="17"/>
  </si>
  <si>
    <t>光浦靖子</t>
    <rPh sb="0" eb="2">
      <t>ミツウラ</t>
    </rPh>
    <phoneticPr fontId="17"/>
  </si>
  <si>
    <t>岡部鈴</t>
    <rPh sb="0" eb="2">
      <t>オカベ</t>
    </rPh>
    <phoneticPr fontId="17"/>
  </si>
  <si>
    <t>ｷｬﾄﾘﾝ･ﾓﾗﾝ
北村紗衣</t>
    <phoneticPr fontId="17"/>
  </si>
  <si>
    <t>奥田英朗</t>
    <rPh sb="0" eb="2">
      <t>オクダ</t>
    </rPh>
    <phoneticPr fontId="17"/>
  </si>
  <si>
    <t>三浦しをん</t>
    <rPh sb="0" eb="2">
      <t>ミウラ</t>
    </rPh>
    <phoneticPr fontId="17"/>
  </si>
  <si>
    <t>よしもとばなな</t>
    <phoneticPr fontId="17"/>
  </si>
  <si>
    <t>ﾓﾁｺ</t>
    <phoneticPr fontId="17"/>
  </si>
  <si>
    <t>ﾎﾟﾁ子</t>
    <phoneticPr fontId="17"/>
  </si>
  <si>
    <t>ｵﾚﾝｼﾞｬｰ</t>
    <phoneticPr fontId="17"/>
  </si>
  <si>
    <t>松岡修造</t>
    <rPh sb="0" eb="2">
      <t>マツオカ</t>
    </rPh>
    <phoneticPr fontId="17"/>
  </si>
  <si>
    <t>大嶋祥誉</t>
    <rPh sb="0" eb="2">
      <t>オオシマ</t>
    </rPh>
    <phoneticPr fontId="17"/>
  </si>
  <si>
    <t>井手久美子</t>
    <rPh sb="0" eb="2">
      <t>イデ</t>
    </rPh>
    <phoneticPr fontId="17"/>
  </si>
  <si>
    <t>村田和子</t>
    <rPh sb="0" eb="2">
      <t>ムラタ</t>
    </rPh>
    <phoneticPr fontId="17"/>
  </si>
  <si>
    <t>渋谷昌三</t>
    <rPh sb="0" eb="2">
      <t>シブヤ</t>
    </rPh>
    <phoneticPr fontId="17"/>
  </si>
  <si>
    <t>竹内久美子</t>
    <rPh sb="0" eb="2">
      <t>タケウチ</t>
    </rPh>
    <phoneticPr fontId="17"/>
  </si>
  <si>
    <t>松村和夏</t>
    <rPh sb="0" eb="2">
      <t>マツムラ</t>
    </rPh>
    <phoneticPr fontId="17"/>
  </si>
  <si>
    <t>香村薫</t>
    <rPh sb="0" eb="2">
      <t>コウムラ</t>
    </rPh>
    <phoneticPr fontId="17"/>
  </si>
  <si>
    <t>鈴木登紀子</t>
    <rPh sb="0" eb="2">
      <t>スズキ</t>
    </rPh>
    <phoneticPr fontId="17"/>
  </si>
  <si>
    <t>歌川たいじ</t>
    <rPh sb="0" eb="2">
      <t>ウタガワ</t>
    </rPh>
    <phoneticPr fontId="17"/>
  </si>
  <si>
    <t>高橋久美子</t>
    <rPh sb="0" eb="2">
      <t>タカハシ</t>
    </rPh>
    <phoneticPr fontId="17"/>
  </si>
  <si>
    <t>はらだみずき</t>
    <phoneticPr fontId="17"/>
  </si>
  <si>
    <t>木村みどり</t>
    <rPh sb="0" eb="2">
      <t>キムラ</t>
    </rPh>
    <phoneticPr fontId="17"/>
  </si>
  <si>
    <t>藍</t>
    <rPh sb="0" eb="1">
      <t>アイ</t>
    </rPh>
    <phoneticPr fontId="17"/>
  </si>
  <si>
    <t>三菱UFJﾘｻｰﾁ&amp;ｺﾝｻﾙﾃｨﾝｸﾞ</t>
    <rPh sb="0" eb="2">
      <t>ミツビシ</t>
    </rPh>
    <phoneticPr fontId="17"/>
  </si>
  <si>
    <t>ﾅﾀﾘｱ･ﾎﾙﾄ　秋山文野</t>
    <phoneticPr fontId="17"/>
  </si>
  <si>
    <t>松山淳</t>
    <rPh sb="0" eb="2">
      <t>マツヤマ</t>
    </rPh>
    <phoneticPr fontId="17"/>
  </si>
  <si>
    <t>jam　名越康文</t>
    <phoneticPr fontId="17"/>
  </si>
  <si>
    <t>大嶋裕香</t>
    <rPh sb="0" eb="2">
      <t>オオシマ</t>
    </rPh>
    <phoneticPr fontId="17"/>
  </si>
  <si>
    <t>吉田幸弘</t>
    <rPh sb="0" eb="2">
      <t>ヨシダ</t>
    </rPh>
    <phoneticPr fontId="17"/>
  </si>
  <si>
    <t>石原壮一郎　三矢晃子</t>
    <rPh sb="0" eb="2">
      <t>イシハラ</t>
    </rPh>
    <phoneticPr fontId="17"/>
  </si>
  <si>
    <t>熊野英一</t>
    <rPh sb="0" eb="2">
      <t>クマノ</t>
    </rPh>
    <phoneticPr fontId="17"/>
  </si>
  <si>
    <t>和田明日香</t>
    <rPh sb="0" eb="2">
      <t>ワダ</t>
    </rPh>
    <phoneticPr fontId="17"/>
  </si>
  <si>
    <t>あたそ</t>
    <phoneticPr fontId="17"/>
  </si>
  <si>
    <t>櫨畑敦子</t>
    <rPh sb="0" eb="1">
      <t>ハジ</t>
    </rPh>
    <rPh sb="1" eb="2">
      <t>ハタ</t>
    </rPh>
    <phoneticPr fontId="17"/>
  </si>
  <si>
    <t>清水あやこ</t>
    <rPh sb="0" eb="2">
      <t>シミズ</t>
    </rPh>
    <phoneticPr fontId="17"/>
  </si>
  <si>
    <t>田中利樹</t>
    <rPh sb="0" eb="2">
      <t>タナカ</t>
    </rPh>
    <phoneticPr fontId="17"/>
  </si>
  <si>
    <t>小林祥次郎</t>
    <rPh sb="0" eb="2">
      <t>コバヤシ</t>
    </rPh>
    <phoneticPr fontId="17"/>
  </si>
  <si>
    <t>村上しいこ</t>
    <rPh sb="0" eb="2">
      <t>ムラカミ</t>
    </rPh>
    <phoneticPr fontId="17"/>
  </si>
  <si>
    <t>望月明秀</t>
    <rPh sb="0" eb="2">
      <t>モチヅキ</t>
    </rPh>
    <phoneticPr fontId="17"/>
  </si>
  <si>
    <t>小幡和輝</t>
    <rPh sb="0" eb="2">
      <t>オバタ</t>
    </rPh>
    <phoneticPr fontId="17"/>
  </si>
  <si>
    <t>丸山美帆子　長濱祐美</t>
    <rPh sb="0" eb="2">
      <t>マルヤマ</t>
    </rPh>
    <phoneticPr fontId="17"/>
  </si>
  <si>
    <t>NORA</t>
    <phoneticPr fontId="17"/>
  </si>
  <si>
    <t>曽野綾子</t>
    <rPh sb="0" eb="2">
      <t>ソノ</t>
    </rPh>
    <phoneticPr fontId="17"/>
  </si>
  <si>
    <t>伊藤洋志　pha</t>
    <rPh sb="0" eb="2">
      <t>イトウ</t>
    </rPh>
    <phoneticPr fontId="17"/>
  </si>
  <si>
    <t>石井桃子</t>
    <rPh sb="0" eb="2">
      <t>イシイ</t>
    </rPh>
    <phoneticPr fontId="17"/>
  </si>
  <si>
    <t>和田秀樹　梅澤結友</t>
    <rPh sb="0" eb="2">
      <t>ワダ</t>
    </rPh>
    <phoneticPr fontId="17"/>
  </si>
  <si>
    <t>津田望</t>
    <rPh sb="0" eb="2">
      <t>ツダ</t>
    </rPh>
    <phoneticPr fontId="17"/>
  </si>
  <si>
    <t>須永美歌子</t>
    <rPh sb="0" eb="2">
      <t>スナガ</t>
    </rPh>
    <phoneticPr fontId="17"/>
  </si>
  <si>
    <t>姫野ｶｵﾙｺ</t>
    <rPh sb="0" eb="2">
      <t>ヒメノ</t>
    </rPh>
    <phoneticPr fontId="17"/>
  </si>
  <si>
    <t>岡田哲也</t>
    <rPh sb="0" eb="2">
      <t>オカダ</t>
    </rPh>
    <phoneticPr fontId="17"/>
  </si>
  <si>
    <t>心屋仁之助</t>
    <rPh sb="0" eb="2">
      <t>ココロヤ</t>
    </rPh>
    <phoneticPr fontId="17"/>
  </si>
  <si>
    <t>ﾋﾗﾘｰ･ﾛﾀﾞﾑ･ｸﾘﾝﾄﾝ
高山祥子</t>
    <phoneticPr fontId="17"/>
  </si>
  <si>
    <t>柞刈湯葉</t>
    <rPh sb="0" eb="1">
      <t>イス</t>
    </rPh>
    <rPh sb="1" eb="2">
      <t>カリ</t>
    </rPh>
    <phoneticPr fontId="17"/>
  </si>
  <si>
    <t>本間浩輔</t>
    <rPh sb="0" eb="2">
      <t>ホンマ</t>
    </rPh>
    <phoneticPr fontId="17"/>
  </si>
  <si>
    <t>北川恵海</t>
    <rPh sb="0" eb="2">
      <t>キタガワ</t>
    </rPh>
    <phoneticPr fontId="17"/>
  </si>
  <si>
    <t>ﾏﾘｱﾝ･ﾚｶﾞﾄ</t>
    <phoneticPr fontId="17"/>
  </si>
  <si>
    <t>ﾄﾞｩ-ｶﾞﾙ･ﾏｸﾌｧ-ｿﾝ</t>
    <phoneticPr fontId="17"/>
  </si>
  <si>
    <t>ｴﾚﾅ･ﾌｧｳﾞｨｯﾘ</t>
    <phoneticPr fontId="17"/>
  </si>
  <si>
    <t>ﾚｲﾁｪﾙ･ｲｸﾞﾉﾄﾌｽｷ-</t>
    <phoneticPr fontId="17"/>
  </si>
  <si>
    <t>ｻｯｻ･ﾌﾞ-ﾚｸﾞﾚ-ﾝ</t>
    <phoneticPr fontId="17"/>
  </si>
  <si>
    <t>渡辺大輔</t>
    <rPh sb="0" eb="2">
      <t>ワタナベ</t>
    </rPh>
    <phoneticPr fontId="17"/>
  </si>
  <si>
    <t>ひこ･田中</t>
    <phoneticPr fontId="17"/>
  </si>
  <si>
    <t>ﾏﾝﾃﾞｨ･ｽﾀﾝﾚｲ</t>
    <phoneticPr fontId="17"/>
  </si>
  <si>
    <t>ReBit</t>
    <phoneticPr fontId="17"/>
  </si>
  <si>
    <t>ﾏｲｹﾙ･ﾎ-ﾙ</t>
    <phoneticPr fontId="17"/>
  </si>
  <si>
    <t>はやしみこ</t>
    <phoneticPr fontId="17"/>
  </si>
  <si>
    <t>ｽﾃｲｼ-･ｲﾅ-ｽﾄ</t>
    <phoneticPr fontId="17"/>
  </si>
  <si>
    <t>ｸﾘｽﾁｬﾝ･ﾛﾋﾞﾝｿﾝ</t>
    <phoneticPr fontId="17"/>
  </si>
  <si>
    <t>ｽｻﾞﾝﾅ･ﾁｬｯﾌﾟﾏﾝ</t>
    <phoneticPr fontId="17"/>
  </si>
  <si>
    <t>手丸かのこ</t>
    <rPh sb="0" eb="2">
      <t>テマル</t>
    </rPh>
    <phoneticPr fontId="17"/>
  </si>
  <si>
    <t>いしづ ちひろ【作】/くわざわ ゆうこ【絵</t>
    <phoneticPr fontId="20"/>
  </si>
  <si>
    <t>工藤ﾉﾘｺ</t>
    <rPh sb="0" eb="2">
      <t>クドウ</t>
    </rPh>
    <phoneticPr fontId="17"/>
  </si>
  <si>
    <t>みやにしたつや</t>
    <phoneticPr fontId="17"/>
  </si>
  <si>
    <t>なかやみわ</t>
    <phoneticPr fontId="17"/>
  </si>
  <si>
    <t>西村敏雄</t>
    <rPh sb="0" eb="2">
      <t>ニシムラ</t>
    </rPh>
    <phoneticPr fontId="17"/>
  </si>
  <si>
    <t>ﾅﾝｼ-･ｶ-ﾙｿﾝ</t>
    <phoneticPr fontId="17"/>
  </si>
  <si>
    <t>ﾛｽ･ｱｽｸｨｽ</t>
    <phoneticPr fontId="17"/>
  </si>
  <si>
    <t>もとやすけいじ</t>
    <phoneticPr fontId="17"/>
  </si>
  <si>
    <t>なかざわくみこ</t>
    <phoneticPr fontId="17"/>
  </si>
  <si>
    <t>いりやまさとし</t>
    <phoneticPr fontId="17"/>
  </si>
  <si>
    <t>ｾﾊﾞｽﾁｬﾝ･ﾑ-ﾗﾝ</t>
    <phoneticPr fontId="17"/>
  </si>
  <si>
    <t>のぶみ</t>
    <phoneticPr fontId="17"/>
  </si>
  <si>
    <t>おおともやすお</t>
    <phoneticPr fontId="17"/>
  </si>
  <si>
    <t>ﾘﾝﾀﾞ･ﾊ-ﾝ</t>
    <phoneticPr fontId="17"/>
  </si>
  <si>
    <t>てづかあけみ</t>
    <phoneticPr fontId="17"/>
  </si>
  <si>
    <t>荒俣宏</t>
    <rPh sb="0" eb="2">
      <t>アラマタ</t>
    </rPh>
    <phoneticPr fontId="17"/>
  </si>
  <si>
    <t>高濱正伸</t>
    <rPh sb="0" eb="2">
      <t>タカハマ</t>
    </rPh>
    <phoneticPr fontId="17"/>
  </si>
  <si>
    <t>服藤早苗</t>
    <rPh sb="0" eb="1">
      <t>フク</t>
    </rPh>
    <rPh sb="1" eb="2">
      <t>トウ</t>
    </rPh>
    <phoneticPr fontId="17"/>
  </si>
  <si>
    <t>mugny</t>
    <phoneticPr fontId="17"/>
  </si>
  <si>
    <t>ひきの真二</t>
    <phoneticPr fontId="17"/>
  </si>
  <si>
    <t>柊ゆたか</t>
    <rPh sb="0" eb="1">
      <t>ヒイラギ</t>
    </rPh>
    <phoneticPr fontId="17"/>
  </si>
  <si>
    <t>原口泉</t>
    <rPh sb="0" eb="2">
      <t>ハラグチ</t>
    </rPh>
    <phoneticPr fontId="17"/>
  </si>
  <si>
    <t>津田塾大学津田梅子資料室</t>
    <rPh sb="0" eb="2">
      <t>ツダ</t>
    </rPh>
    <phoneticPr fontId="17"/>
  </si>
  <si>
    <t>佐野未央子</t>
    <rPh sb="0" eb="2">
      <t>サノ</t>
    </rPh>
    <phoneticPr fontId="17"/>
  </si>
  <si>
    <t>東園子</t>
    <rPh sb="0" eb="1">
      <t>アズマ</t>
    </rPh>
    <phoneticPr fontId="17"/>
  </si>
  <si>
    <t>吉富志津代</t>
    <rPh sb="0" eb="2">
      <t>ヨシトミ</t>
    </rPh>
    <phoneticPr fontId="17"/>
  </si>
  <si>
    <t>村瀬孝生</t>
    <rPh sb="0" eb="2">
      <t>ムラセ</t>
    </rPh>
    <phoneticPr fontId="17"/>
  </si>
  <si>
    <t>青山剛昌</t>
    <rPh sb="0" eb="2">
      <t>アオヤマ</t>
    </rPh>
    <phoneticPr fontId="17"/>
  </si>
  <si>
    <t>臼井儀人</t>
    <rPh sb="0" eb="2">
      <t>ウスイ</t>
    </rPh>
    <phoneticPr fontId="17"/>
  </si>
  <si>
    <t>若林文高</t>
    <rPh sb="0" eb="2">
      <t>ワカバヤシ</t>
    </rPh>
    <phoneticPr fontId="17"/>
  </si>
  <si>
    <t>松本麻希</t>
    <rPh sb="0" eb="2">
      <t>マツモト</t>
    </rPh>
    <phoneticPr fontId="17"/>
  </si>
  <si>
    <t>濱野京子</t>
    <rPh sb="0" eb="2">
      <t>ハマノ</t>
    </rPh>
    <phoneticPr fontId="17"/>
  </si>
  <si>
    <t>ｷｬｯﾄ･ｸﾗ-ｸ</t>
    <phoneticPr fontId="17"/>
  </si>
  <si>
    <t>ﾙ-ｽ･ｻｲﾑｽﾞ</t>
    <phoneticPr fontId="17"/>
  </si>
  <si>
    <t>ﾊﾟｯﾄ･ﾑ-ﾝ</t>
    <phoneticPr fontId="17"/>
  </si>
  <si>
    <t>山村浩二</t>
    <rPh sb="0" eb="2">
      <t>ヤマムラ</t>
    </rPh>
    <phoneticPr fontId="17"/>
  </si>
  <si>
    <t>みやこしあきこ</t>
    <phoneticPr fontId="17"/>
  </si>
  <si>
    <t>いせひでこ</t>
    <phoneticPr fontId="17"/>
  </si>
  <si>
    <t>ﾃﾞｲｳﾞｨｯﾄﾞ･ﾛﾊﾞ-ﾂ</t>
    <phoneticPr fontId="17"/>
  </si>
  <si>
    <t>ｶﾞﾘｱ･ﾊﾞ-ﾝｽﾀｲﾝ</t>
    <phoneticPr fontId="17"/>
  </si>
  <si>
    <t>村上康成</t>
    <rPh sb="0" eb="2">
      <t>ムラカミ</t>
    </rPh>
    <phoneticPr fontId="17"/>
  </si>
  <si>
    <t>ﾄﾑ･ﾘﾋﾃﾝﾍﾙﾄﾞ</t>
    <phoneticPr fontId="17"/>
  </si>
  <si>
    <t>ｳｨﾘｱﾑ･ｳｨ-ｽﾅ-</t>
    <phoneticPr fontId="17"/>
  </si>
  <si>
    <t>いもとようこ</t>
    <phoneticPr fontId="17"/>
  </si>
  <si>
    <t>ｼﾞｮﾝ･ｸﾗｯｾﾝ</t>
    <phoneticPr fontId="17"/>
  </si>
  <si>
    <t>かがくいひろし</t>
    <phoneticPr fontId="17"/>
  </si>
  <si>
    <t>ｱ-ﾛﾝ･ﾍﾞｯｶ-</t>
    <phoneticPr fontId="17"/>
  </si>
  <si>
    <t>ｴﾘｯｸ･ｶ-ﾙ</t>
    <phoneticPr fontId="17"/>
  </si>
  <si>
    <t>三浦太郎</t>
    <rPh sb="0" eb="2">
      <t>ミウラ</t>
    </rPh>
    <phoneticPr fontId="17"/>
  </si>
  <si>
    <t>ﾄ-ﾍﾞ･ﾔﾝｿﾝ</t>
    <phoneticPr fontId="17"/>
  </si>
  <si>
    <t>ﾄﾛﾙ</t>
    <phoneticPr fontId="17"/>
  </si>
  <si>
    <t>溝口ｲﾀﾙ</t>
    <rPh sb="0" eb="2">
      <t>ミゾグチ</t>
    </rPh>
    <phoneticPr fontId="17"/>
  </si>
  <si>
    <t>日隈みさき</t>
    <rPh sb="0" eb="2">
      <t>ヒノクマ</t>
    </rPh>
    <phoneticPr fontId="17"/>
  </si>
  <si>
    <t>さとうめぐみ</t>
    <phoneticPr fontId="17"/>
  </si>
  <si>
    <t>とりごえまり</t>
    <phoneticPr fontId="17"/>
  </si>
  <si>
    <t>ﾃﾞヴｨｯﾄ･ﾋﾞｱﾝｷ
関美和</t>
    <phoneticPr fontId="17"/>
  </si>
  <si>
    <t>ﾃﾞﾋﾞ･ﾌﾞﾗｳﾝ
村山光子
吉野智子</t>
    <phoneticPr fontId="17"/>
  </si>
  <si>
    <t>ﾁｬ-ﾙｽﾞ･M･ｼｭﾙﾂ
谷川俊太郎</t>
    <phoneticPr fontId="17"/>
  </si>
  <si>
    <t>吉田幸代</t>
    <rPh sb="0" eb="2">
      <t>ヨシダ</t>
    </rPh>
    <phoneticPr fontId="17"/>
  </si>
  <si>
    <t>篠綾子</t>
    <rPh sb="0" eb="1">
      <t>シノ</t>
    </rPh>
    <phoneticPr fontId="17"/>
  </si>
  <si>
    <t>ほりかわりまこ【絵】</t>
    <rPh sb="8" eb="9">
      <t>エ</t>
    </rPh>
    <phoneticPr fontId="17"/>
  </si>
  <si>
    <t>ほりかわりまこ【絵】</t>
    <phoneticPr fontId="17"/>
  </si>
  <si>
    <t>ﾃﾞｨｯｸ･ｽﾃﾝﾍﾞﾘ【絵】</t>
    <rPh sb="13" eb="14">
      <t>エ</t>
    </rPh>
    <phoneticPr fontId="17"/>
  </si>
  <si>
    <t>ﾃﾞｨｯｸ･ｽﾃﾝﾍﾞﾘ【絵】</t>
    <phoneticPr fontId="17"/>
  </si>
  <si>
    <t>ｶｰﾘ･ｱｰﾙﾆｳﾞｧｰﾗ【絵】</t>
    <rPh sb="14" eb="15">
      <t>エ</t>
    </rPh>
    <phoneticPr fontId="17"/>
  </si>
  <si>
    <t>はたこうしろう【絵】</t>
    <rPh sb="8" eb="9">
      <t>エ</t>
    </rPh>
    <phoneticPr fontId="17"/>
  </si>
  <si>
    <t>ﾙｲｽ･ｻﾝﾃｨｱｺﾞ【絵】</t>
    <rPh sb="12" eb="13">
      <t>エ</t>
    </rPh>
    <phoneticPr fontId="17"/>
  </si>
  <si>
    <t>いわいとしお</t>
    <phoneticPr fontId="17"/>
  </si>
  <si>
    <t>名越康文監修</t>
    <rPh sb="0" eb="2">
      <t>ナコシ</t>
    </rPh>
    <phoneticPr fontId="17"/>
  </si>
  <si>
    <t>石井光太</t>
    <rPh sb="0" eb="2">
      <t>イシイ</t>
    </rPh>
    <phoneticPr fontId="17"/>
  </si>
  <si>
    <t>如月かずさ　田中六大</t>
    <rPh sb="0" eb="2">
      <t>キサラギ</t>
    </rPh>
    <phoneticPr fontId="17"/>
  </si>
  <si>
    <t>佐川芳枝　青山雄一</t>
    <rPh sb="0" eb="2">
      <t>サガワ</t>
    </rPh>
    <rPh sb="2" eb="4">
      <t>ヨシエ</t>
    </rPh>
    <phoneticPr fontId="17"/>
  </si>
  <si>
    <t>くすのきしげのり
下平け-すけ</t>
    <phoneticPr fontId="17"/>
  </si>
  <si>
    <t>あさのあつこ
本田亮</t>
    <phoneticPr fontId="17"/>
  </si>
  <si>
    <t>柏葉幸子　中村景児</t>
    <rPh sb="0" eb="2">
      <t>カシワバ</t>
    </rPh>
    <phoneticPr fontId="17"/>
  </si>
  <si>
    <t>まはら三桃　木村いこ</t>
    <phoneticPr fontId="17"/>
  </si>
  <si>
    <t>きむらゆういち　ｻﾄｳﾕｶ</t>
    <phoneticPr fontId="17"/>
  </si>
  <si>
    <t>村上しいこ　かべやふよう</t>
    <rPh sb="0" eb="2">
      <t>ムラカミ</t>
    </rPh>
    <phoneticPr fontId="17"/>
  </si>
  <si>
    <t>最上一平　ｸﾎﾞ桂汰</t>
    <rPh sb="0" eb="2">
      <t>モガミ</t>
    </rPh>
    <phoneticPr fontId="17"/>
  </si>
  <si>
    <t>吉野万理子　羽尻利門</t>
    <rPh sb="0" eb="2">
      <t>ヨシノ</t>
    </rPh>
    <phoneticPr fontId="17"/>
  </si>
  <si>
    <t>労働教育ｾﾝﾀｰ編集部</t>
    <rPh sb="0" eb="2">
      <t>ロウドウ</t>
    </rPh>
    <rPh sb="8" eb="10">
      <t>ヘンシュウ</t>
    </rPh>
    <rPh sb="10" eb="11">
      <t>ブ</t>
    </rPh>
    <phoneticPr fontId="19"/>
  </si>
  <si>
    <t>日本ｼﾞｪﾝﾀﾞｰ学会編集委員会</t>
    <rPh sb="0" eb="2">
      <t>ニホン</t>
    </rPh>
    <rPh sb="9" eb="11">
      <t>ガッカイ</t>
    </rPh>
    <rPh sb="11" eb="13">
      <t>ヘンシュウ</t>
    </rPh>
    <rPh sb="13" eb="16">
      <t>イインカイ</t>
    </rPh>
    <phoneticPr fontId="19"/>
  </si>
  <si>
    <t>冨士谷あつ子</t>
    <rPh sb="0" eb="3">
      <t>フジタニ</t>
    </rPh>
    <rPh sb="5" eb="6">
      <t>コ</t>
    </rPh>
    <phoneticPr fontId="17"/>
  </si>
  <si>
    <t>ﾁｮﾅﾑｼﾞｭ</t>
    <phoneticPr fontId="19"/>
  </si>
  <si>
    <t>石蔵 文信</t>
    <rPh sb="0" eb="2">
      <t>イシクラ</t>
    </rPh>
    <rPh sb="3" eb="4">
      <t>フミ</t>
    </rPh>
    <rPh sb="4" eb="5">
      <t>ノブ</t>
    </rPh>
    <phoneticPr fontId="19"/>
  </si>
  <si>
    <t>加藤 実秋</t>
    <rPh sb="0" eb="2">
      <t>カトウ</t>
    </rPh>
    <rPh sb="3" eb="4">
      <t>サネ</t>
    </rPh>
    <rPh sb="4" eb="5">
      <t>アキ</t>
    </rPh>
    <phoneticPr fontId="19"/>
  </si>
  <si>
    <t>熊谷 徹</t>
    <rPh sb="0" eb="2">
      <t>クマガイ</t>
    </rPh>
    <rPh sb="3" eb="4">
      <t>トオル</t>
    </rPh>
    <phoneticPr fontId="19"/>
  </si>
  <si>
    <t>神馬 友子</t>
    <rPh sb="0" eb="2">
      <t>ジンバ</t>
    </rPh>
    <rPh sb="3" eb="5">
      <t>トモコ</t>
    </rPh>
    <phoneticPr fontId="19"/>
  </si>
  <si>
    <t>ﾖｼﾀｹ ｼﾝｽｹ</t>
    <phoneticPr fontId="19"/>
  </si>
  <si>
    <t>村上 春樹</t>
    <rPh sb="0" eb="2">
      <t>ムラカミ</t>
    </rPh>
    <rPh sb="3" eb="5">
      <t>ハルキ</t>
    </rPh>
    <phoneticPr fontId="19"/>
  </si>
  <si>
    <t>小栗 左多里/ﾗｽﾞﾛ、ﾄﾆｰ</t>
    <rPh sb="0" eb="2">
      <t>オグリ</t>
    </rPh>
    <rPh sb="3" eb="4">
      <t>ヒダリ</t>
    </rPh>
    <rPh sb="4" eb="5">
      <t>オオ</t>
    </rPh>
    <rPh sb="5" eb="6">
      <t>サト</t>
    </rPh>
    <phoneticPr fontId="19"/>
  </si>
  <si>
    <t>菊谷　早苗</t>
    <rPh sb="0" eb="2">
      <t>キクタニ</t>
    </rPh>
    <rPh sb="3" eb="5">
      <t>サナエ</t>
    </rPh>
    <phoneticPr fontId="17"/>
  </si>
  <si>
    <t>石川　てる代</t>
    <rPh sb="0" eb="2">
      <t>イシカワ</t>
    </rPh>
    <rPh sb="5" eb="6">
      <t>ヨ</t>
    </rPh>
    <phoneticPr fontId="17"/>
  </si>
  <si>
    <t>高橋 一晃</t>
    <rPh sb="0" eb="2">
      <t>タカハシ</t>
    </rPh>
    <phoneticPr fontId="20"/>
  </si>
  <si>
    <t>小川 たまか</t>
    <rPh sb="0" eb="2">
      <t>オガワ</t>
    </rPh>
    <phoneticPr fontId="20"/>
  </si>
  <si>
    <t>ｲﾐﾝｷﾞｮﾝ</t>
    <phoneticPr fontId="20"/>
  </si>
  <si>
    <t>ﾚｲﾁｪﾙ・ｷﾞｰｻﾞ【著】/冨田直子【訳】</t>
    <rPh sb="12" eb="13">
      <t>チョ</t>
    </rPh>
    <rPh sb="20" eb="21">
      <t>ヤク</t>
    </rPh>
    <phoneticPr fontId="20"/>
  </si>
  <si>
    <t>石蔵　文信</t>
    <rPh sb="0" eb="2">
      <t>イシクラ</t>
    </rPh>
    <phoneticPr fontId="20"/>
  </si>
  <si>
    <t>佐光 紀子</t>
    <rPh sb="0" eb="2">
      <t>サコウ</t>
    </rPh>
    <phoneticPr fontId="20"/>
  </si>
  <si>
    <t>はるな檸檬</t>
    <phoneticPr fontId="20"/>
  </si>
  <si>
    <t>角田 光代</t>
    <rPh sb="0" eb="2">
      <t>カクタ</t>
    </rPh>
    <phoneticPr fontId="20"/>
  </si>
  <si>
    <t>加藤 実秋</t>
    <rPh sb="0" eb="2">
      <t>カトウ</t>
    </rPh>
    <phoneticPr fontId="17"/>
  </si>
  <si>
    <t>甘糟りり子</t>
    <rPh sb="0" eb="2">
      <t>アマカス</t>
    </rPh>
    <phoneticPr fontId="20"/>
  </si>
  <si>
    <t>村田沙耶香</t>
    <rPh sb="0" eb="2">
      <t>ムラタ</t>
    </rPh>
    <phoneticPr fontId="20"/>
  </si>
  <si>
    <t>中谷 まゆみ【脚本】/木俣 冬【ノベライズ】</t>
    <rPh sb="0" eb="2">
      <t>ナカタニ</t>
    </rPh>
    <phoneticPr fontId="20"/>
  </si>
  <si>
    <t>井上 由美子</t>
    <rPh sb="0" eb="2">
      <t>イノウエ</t>
    </rPh>
    <phoneticPr fontId="20"/>
  </si>
  <si>
    <t>上田 岳弘</t>
    <rPh sb="0" eb="2">
      <t>ウエダ</t>
    </rPh>
    <phoneticPr fontId="20"/>
  </si>
  <si>
    <t>ｷﾑﾍｼﾞﾝ</t>
    <phoneticPr fontId="20"/>
  </si>
  <si>
    <t>ﾁｮﾅﾑｼﾞｭ/ﾁｪ ｳﾆｮﾝ/ｷﾑ ｲｿﾙ/ﾁｪ ｼﾞｮﾝﾌｧ/ｿﾝ ﾎﾞﾐ【ほか著】/斎藤 真理子【訳】</t>
    <phoneticPr fontId="20"/>
  </si>
  <si>
    <t>ﾁｮﾝ　ｾﾗﾝ【著】/斎藤 真理子【訳】</t>
    <phoneticPr fontId="20"/>
  </si>
  <si>
    <t>楠章子(作)いしいつとむ(絵)</t>
    <rPh sb="0" eb="1">
      <t>クスノキ</t>
    </rPh>
    <rPh sb="4" eb="5">
      <t>サク</t>
    </rPh>
    <rPh sb="13" eb="14">
      <t>エ</t>
    </rPh>
    <phoneticPr fontId="20"/>
  </si>
  <si>
    <t>島田 ゆか【作・絵】</t>
    <rPh sb="0" eb="2">
      <t>シマダ</t>
    </rPh>
    <phoneticPr fontId="20"/>
  </si>
  <si>
    <t>及川 賢治/竹内 繭子【作】</t>
    <rPh sb="0" eb="2">
      <t>オイカワ</t>
    </rPh>
    <phoneticPr fontId="20"/>
  </si>
  <si>
    <t>鍋田敬子</t>
    <rPh sb="0" eb="2">
      <t>ナベタ</t>
    </rPh>
    <phoneticPr fontId="20"/>
  </si>
  <si>
    <t>西内ミナミ/堀内誠一</t>
    <rPh sb="0" eb="2">
      <t>ニシウチ</t>
    </rPh>
    <phoneticPr fontId="20"/>
  </si>
  <si>
    <t>Ｇ・ウィリアムズ/松岡享子</t>
    <phoneticPr fontId="20"/>
  </si>
  <si>
    <t>ふくざわ ゆみこ【作】</t>
    <phoneticPr fontId="20"/>
  </si>
  <si>
    <t>若山憲/森比左志</t>
    <rPh sb="0" eb="2">
      <t>ワカヤマ</t>
    </rPh>
    <phoneticPr fontId="20"/>
  </si>
  <si>
    <t>若山憲</t>
    <rPh sb="0" eb="2">
      <t>ワカヤマ</t>
    </rPh>
    <phoneticPr fontId="20"/>
  </si>
  <si>
    <t>二宮 由紀子【文】/朝倉 世界一【絵】</t>
    <rPh sb="0" eb="2">
      <t>ニノミヤ</t>
    </rPh>
    <phoneticPr fontId="20"/>
  </si>
  <si>
    <t>tupera tupera【作】</t>
    <phoneticPr fontId="20"/>
  </si>
  <si>
    <t>なかや みわ【作】</t>
    <phoneticPr fontId="20"/>
  </si>
  <si>
    <t>レオニ，レオ【作】〈Ｌｉｏｎｎｉ，Ｌｅｏ〉/谷川 俊太郎【訳】</t>
    <phoneticPr fontId="20"/>
  </si>
  <si>
    <t>安武 信吾/安武 千恵/安武 はな【原作】/魚戸 おさむ【文・絵】</t>
    <rPh sb="0" eb="2">
      <t>ヤスタケ</t>
    </rPh>
    <phoneticPr fontId="20"/>
  </si>
  <si>
    <t>平田 貴章【写真】</t>
    <rPh sb="0" eb="2">
      <t>ヒラタ</t>
    </rPh>
    <phoneticPr fontId="20"/>
  </si>
  <si>
    <t>なかやみわ</t>
    <phoneticPr fontId="20"/>
  </si>
  <si>
    <t>いわむら かずお【作】</t>
    <phoneticPr fontId="20"/>
  </si>
  <si>
    <t>三浦 太郎【作・絵】</t>
    <rPh sb="0" eb="2">
      <t>ミウラ</t>
    </rPh>
    <phoneticPr fontId="20"/>
  </si>
  <si>
    <t>工藤 ﾉﾘｺ【著】</t>
    <rPh sb="0" eb="2">
      <t>クドウ</t>
    </rPh>
    <phoneticPr fontId="20"/>
  </si>
  <si>
    <t>なかや　みわ【著】</t>
    <phoneticPr fontId="20"/>
  </si>
  <si>
    <t>ヨシタケ シンスケ【作・絵】</t>
    <phoneticPr fontId="20"/>
  </si>
  <si>
    <t>AC部【絵・文】</t>
    <phoneticPr fontId="20"/>
  </si>
  <si>
    <t>高岡 昌江【文】/かしわら あきお【絵】/今泉 忠明【監修】</t>
    <rPh sb="0" eb="2">
      <t>タカオカ</t>
    </rPh>
    <phoneticPr fontId="20"/>
  </si>
  <si>
    <t>やなせたかし【原作】</t>
    <rPh sb="7" eb="9">
      <t>ゲンサク</t>
    </rPh>
    <phoneticPr fontId="17"/>
  </si>
  <si>
    <t>酒井 順子</t>
    <rPh sb="0" eb="2">
      <t>サカイ</t>
    </rPh>
    <phoneticPr fontId="20"/>
  </si>
  <si>
    <t>堀越 英美</t>
    <rPh sb="0" eb="2">
      <t>ホリコシ</t>
    </rPh>
    <phoneticPr fontId="20"/>
  </si>
  <si>
    <t>ﾌﾞﾚｲﾃﾞｨ　みかこ</t>
    <phoneticPr fontId="20"/>
  </si>
  <si>
    <t>浜田 敬子</t>
    <rPh sb="0" eb="2">
      <t>ハマダ</t>
    </rPh>
    <phoneticPr fontId="20"/>
  </si>
  <si>
    <t>ﾋｷﾀ　ｸﾆｵ</t>
    <phoneticPr fontId="20"/>
  </si>
  <si>
    <t>中村 美穂</t>
    <rPh sb="0" eb="2">
      <t>ナカムラ</t>
    </rPh>
    <phoneticPr fontId="20"/>
  </si>
  <si>
    <t>佐々木 俊尚</t>
    <rPh sb="0" eb="3">
      <t>ササキ</t>
    </rPh>
    <phoneticPr fontId="20"/>
  </si>
  <si>
    <t>上田 淳子</t>
    <rPh sb="0" eb="2">
      <t>ウエダ</t>
    </rPh>
    <phoneticPr fontId="20"/>
  </si>
  <si>
    <t>竹内　佐千子</t>
    <rPh sb="0" eb="2">
      <t>タケウチ</t>
    </rPh>
    <phoneticPr fontId="20"/>
  </si>
  <si>
    <t>おかざき真里</t>
    <phoneticPr fontId="20"/>
  </si>
  <si>
    <t>東村 ｱｷｺ</t>
    <rPh sb="0" eb="2">
      <t>ヒガシムラ</t>
    </rPh>
    <phoneticPr fontId="20"/>
  </si>
  <si>
    <t>関根美有</t>
    <rPh sb="0" eb="2">
      <t>セキネ</t>
    </rPh>
    <phoneticPr fontId="20"/>
  </si>
  <si>
    <t>やまじえびね</t>
    <phoneticPr fontId="20"/>
  </si>
  <si>
    <t>ｼｬﾝﾌﾟｰﾊｯﾄこいで</t>
    <phoneticPr fontId="20"/>
  </si>
  <si>
    <t>朱野 帰子</t>
    <rPh sb="0" eb="1">
      <t>アケ</t>
    </rPh>
    <rPh sb="1" eb="2">
      <t>ノ</t>
    </rPh>
    <phoneticPr fontId="20"/>
  </si>
  <si>
    <t>早見 和真</t>
    <rPh sb="0" eb="2">
      <t>ハヤミ</t>
    </rPh>
    <phoneticPr fontId="20"/>
  </si>
  <si>
    <t>湊 かなえ</t>
    <rPh sb="0" eb="1">
      <t>ミナト</t>
    </rPh>
    <phoneticPr fontId="20"/>
  </si>
  <si>
    <t>東野 圭吾</t>
    <rPh sb="0" eb="2">
      <t>ヒガシノ</t>
    </rPh>
    <phoneticPr fontId="20"/>
  </si>
  <si>
    <t>原田 ﾏﾊ</t>
    <rPh sb="0" eb="2">
      <t>ハラダ</t>
    </rPh>
    <phoneticPr fontId="20"/>
  </si>
  <si>
    <t>内館 牧子</t>
    <rPh sb="0" eb="2">
      <t>ウチダテ</t>
    </rPh>
    <phoneticPr fontId="20"/>
  </si>
  <si>
    <t>宮西 真冬</t>
    <rPh sb="0" eb="2">
      <t>ミヤニシ</t>
    </rPh>
    <phoneticPr fontId="20"/>
  </si>
  <si>
    <t>多和田 葉子</t>
    <rPh sb="0" eb="3">
      <t>タワダ</t>
    </rPh>
    <phoneticPr fontId="20"/>
  </si>
  <si>
    <t>住野 よる</t>
    <rPh sb="0" eb="2">
      <t>スミノ</t>
    </rPh>
    <phoneticPr fontId="20"/>
  </si>
  <si>
    <t>宮部 みゆき</t>
    <rPh sb="0" eb="2">
      <t>ミヤベ</t>
    </rPh>
    <phoneticPr fontId="20"/>
  </si>
  <si>
    <t>ﾖｼﾀｹｼﾝｽｹ</t>
    <phoneticPr fontId="20"/>
  </si>
  <si>
    <t>石津 ちひろ</t>
    <rPh sb="0" eb="2">
      <t>イシズ</t>
    </rPh>
    <phoneticPr fontId="20"/>
  </si>
  <si>
    <t>さとう めぐみ</t>
    <phoneticPr fontId="20"/>
  </si>
  <si>
    <t>板橋 雅弘【作】/吉田 尚令【絵】</t>
    <rPh sb="0" eb="2">
      <t>イタバシ</t>
    </rPh>
    <phoneticPr fontId="20"/>
  </si>
  <si>
    <t>ﾘﾁｬｰﾄﾞｿﾝｼﾞｬｽﾃｨﾝ/ﾊﾟｰﾈﾙ,ﾋﾟｰﾀｰ【文】/ｺｰﾙ,ﾍﾝﾘｰ【絵】</t>
    <phoneticPr fontId="20"/>
  </si>
  <si>
    <t>ﾌﾞﾙｰﾅ・ﾃﾞｨｯｸ【絵】</t>
    <phoneticPr fontId="20"/>
  </si>
  <si>
    <t>藤岡 拓太郎【作・絵】</t>
    <rPh sb="0" eb="2">
      <t>フジオカ</t>
    </rPh>
    <phoneticPr fontId="20"/>
  </si>
  <si>
    <t>池辺葵</t>
    <rPh sb="0" eb="2">
      <t>イケベ</t>
    </rPh>
    <phoneticPr fontId="20"/>
  </si>
  <si>
    <t>ﾄﾐﾔﾏ ﾕｷｺ</t>
    <phoneticPr fontId="20"/>
  </si>
  <si>
    <t>富士通エフ・オー・エム株式会社</t>
    <rPh sb="0" eb="3">
      <t>フジツウ</t>
    </rPh>
    <rPh sb="11" eb="15">
      <t>カブシキガイシャ</t>
    </rPh>
    <phoneticPr fontId="17"/>
  </si>
  <si>
    <t>ﾛｼｱ民話/A･ﾄﾙｽﾄｲ再話/内田莉莎子･訳/佐藤忠良・画</t>
    <rPh sb="3" eb="5">
      <t>ミンワ</t>
    </rPh>
    <rPh sb="13" eb="15">
      <t>サイワ</t>
    </rPh>
    <rPh sb="16" eb="18">
      <t>ウチダ</t>
    </rPh>
    <rPh sb="18" eb="21">
      <t>リサコ</t>
    </rPh>
    <rPh sb="22" eb="23">
      <t>ヤク</t>
    </rPh>
    <rPh sb="24" eb="26">
      <t>サトウ</t>
    </rPh>
    <rPh sb="26" eb="28">
      <t>タダヨシ</t>
    </rPh>
    <rPh sb="29" eb="30">
      <t>ガ</t>
    </rPh>
    <phoneticPr fontId="17"/>
  </si>
  <si>
    <t>小西英子 さく</t>
    <rPh sb="0" eb="2">
      <t>コニシ</t>
    </rPh>
    <rPh sb="2" eb="4">
      <t>エイコ</t>
    </rPh>
    <phoneticPr fontId="17"/>
  </si>
  <si>
    <t>南　和行</t>
    <rPh sb="0" eb="1">
      <t>ミナミ</t>
    </rPh>
    <rPh sb="2" eb="4">
      <t>カズユキ</t>
    </rPh>
    <phoneticPr fontId="17"/>
  </si>
  <si>
    <t>はた　ちさこ・藤井ひろみ・桂木祥子</t>
    <rPh sb="7" eb="9">
      <t>フジイ</t>
    </rPh>
    <rPh sb="13" eb="15">
      <t>カツラギ</t>
    </rPh>
    <rPh sb="15" eb="17">
      <t>ショウコ</t>
    </rPh>
    <phoneticPr fontId="17"/>
  </si>
  <si>
    <t>ここから探検隊</t>
    <rPh sb="4" eb="6">
      <t>タンケン</t>
    </rPh>
    <rPh sb="6" eb="7">
      <t>タイ</t>
    </rPh>
    <phoneticPr fontId="17"/>
  </si>
  <si>
    <t>池上　彰</t>
    <rPh sb="0" eb="2">
      <t>イケガミ</t>
    </rPh>
    <rPh sb="3" eb="4">
      <t>アキラ</t>
    </rPh>
    <phoneticPr fontId="17"/>
  </si>
  <si>
    <t>ｷﾑｽﾋｮﾝ【著】/吉川 南【訳】</t>
    <phoneticPr fontId="20"/>
  </si>
  <si>
    <t>ﾃﾞﾆ･ﾑｸｳｪｹﾞ</t>
    <phoneticPr fontId="20"/>
  </si>
  <si>
    <t>海野つなみ</t>
    <rPh sb="0" eb="2">
      <t>ウミノ</t>
    </rPh>
    <phoneticPr fontId="17"/>
  </si>
  <si>
    <t>北村 紗衣</t>
    <rPh sb="0" eb="2">
      <t>キタムラ</t>
    </rPh>
    <phoneticPr fontId="20"/>
  </si>
  <si>
    <t>堀越 英美【著】</t>
    <rPh sb="0" eb="2">
      <t>ホリコシ</t>
    </rPh>
    <phoneticPr fontId="20"/>
  </si>
  <si>
    <t>ﾀﾊﾞﾌﾞｯｸｽ【編】</t>
    <phoneticPr fontId="20"/>
  </si>
  <si>
    <t>ﾎﾟｰﾙ･ﾚｲﾊﾞｰﾝ【著】・東 竜ノ介【訳】</t>
    <rPh sb="12" eb="13">
      <t>チョ</t>
    </rPh>
    <phoneticPr fontId="20"/>
  </si>
  <si>
    <t>ﾌﾞﾚｲﾃﾞｨ みかこ</t>
    <phoneticPr fontId="20"/>
  </si>
  <si>
    <t>石井 由紀子【著】/はまさき はるこ【絵】</t>
    <rPh sb="0" eb="2">
      <t>イシイ</t>
    </rPh>
    <phoneticPr fontId="20"/>
  </si>
  <si>
    <t>野々村　友紀子</t>
    <rPh sb="0" eb="3">
      <t>ノノムラ</t>
    </rPh>
    <rPh sb="4" eb="7">
      <t>ユキコ</t>
    </rPh>
    <phoneticPr fontId="20"/>
  </si>
  <si>
    <t>田亀源五郎</t>
    <rPh sb="0" eb="1">
      <t>タ</t>
    </rPh>
    <rPh sb="1" eb="2">
      <t>ガメ</t>
    </rPh>
    <phoneticPr fontId="20"/>
  </si>
  <si>
    <t>王谷 晶</t>
    <rPh sb="0" eb="1">
      <t>オウ</t>
    </rPh>
    <rPh sb="1" eb="2">
      <t>タニ</t>
    </rPh>
    <phoneticPr fontId="20"/>
  </si>
  <si>
    <t>川上 未映子【著】</t>
    <rPh sb="0" eb="2">
      <t>カワカミ</t>
    </rPh>
    <phoneticPr fontId="20"/>
  </si>
  <si>
    <t>荻上 チキ/ヨシタケ シンスケ【著】</t>
    <rPh sb="0" eb="2">
      <t>オギウエ</t>
    </rPh>
    <phoneticPr fontId="20"/>
  </si>
  <si>
    <t>青山 ゆみこ</t>
    <rPh sb="0" eb="2">
      <t>アオヤマ</t>
    </rPh>
    <phoneticPr fontId="20"/>
  </si>
  <si>
    <t>ﾚﾃｨｼｱ･ｺﾛﾝﾊﾞﾆ【著】･齋藤可津子【訳】</t>
    <phoneticPr fontId="20"/>
  </si>
  <si>
    <t>ｳﾞｧｰｼﾞﾆｱ･ﾘｰ･ﾊﾞｰﾄﾝ/石井桃子</t>
    <phoneticPr fontId="20"/>
  </si>
  <si>
    <t>ｹﾞｲｼｬﾄｰ，ﾌｨﾘｽ</t>
    <phoneticPr fontId="20"/>
  </si>
  <si>
    <t>柏原 晃夫【絵】</t>
    <rPh sb="0" eb="2">
      <t>カシハラ</t>
    </rPh>
    <phoneticPr fontId="20"/>
  </si>
  <si>
    <t>ﾖｼﾀｹｼﾝｽｹ【作・絵】</t>
    <phoneticPr fontId="20"/>
  </si>
  <si>
    <t>ましま せつこ</t>
    <phoneticPr fontId="20"/>
  </si>
  <si>
    <t>間瀬 なおかた【作・絵】</t>
    <rPh sb="0" eb="2">
      <t>マセ</t>
    </rPh>
    <phoneticPr fontId="20"/>
  </si>
  <si>
    <t>さとう めぐみ【作・絵】</t>
    <phoneticPr fontId="20"/>
  </si>
  <si>
    <t>ｲｸﾞﾉﾄﾌｽｷｰ・ﾚｲﾁｪﾙ【著】/野中 ﾓﾓ【訳】</t>
    <phoneticPr fontId="20"/>
  </si>
  <si>
    <t>ｸﾞﾚｰｽ･ﾎﾞﾆｰ【著】･月谷真紀【訳】</t>
    <phoneticPr fontId="17"/>
  </si>
  <si>
    <t>田中　俊之</t>
    <rPh sb="0" eb="2">
      <t>タナカ</t>
    </rPh>
    <rPh sb="3" eb="5">
      <t>トシユキ</t>
    </rPh>
    <phoneticPr fontId="17"/>
  </si>
  <si>
    <t>伊藤公雄・樹村みのり・國信潤子</t>
    <rPh sb="0" eb="2">
      <t>イトウ</t>
    </rPh>
    <rPh sb="2" eb="4">
      <t>キミオ</t>
    </rPh>
    <rPh sb="5" eb="7">
      <t>キムラ</t>
    </rPh>
    <rPh sb="11" eb="13">
      <t>クニノブ</t>
    </rPh>
    <rPh sb="13" eb="15">
      <t>ジュンコ</t>
    </rPh>
    <phoneticPr fontId="17"/>
  </si>
  <si>
    <t>佐藤文香・一橋大学社会学部佐藤文香ｾﾞﾐ生一同</t>
    <rPh sb="0" eb="2">
      <t>サトウ</t>
    </rPh>
    <rPh sb="2" eb="4">
      <t>アヤカ</t>
    </rPh>
    <rPh sb="5" eb="7">
      <t>ヒトツバシ</t>
    </rPh>
    <rPh sb="7" eb="9">
      <t>ダイガク</t>
    </rPh>
    <rPh sb="9" eb="11">
      <t>シャカイ</t>
    </rPh>
    <rPh sb="11" eb="13">
      <t>ガクブ</t>
    </rPh>
    <rPh sb="13" eb="15">
      <t>サトウ</t>
    </rPh>
    <rPh sb="15" eb="17">
      <t>アヤカ</t>
    </rPh>
    <rPh sb="20" eb="21">
      <t>セイ</t>
    </rPh>
    <rPh sb="21" eb="23">
      <t>イチドウ</t>
    </rPh>
    <phoneticPr fontId="17"/>
  </si>
  <si>
    <t>ﾋﾞﾙ・ｴﾓｯﾄ</t>
    <phoneticPr fontId="17"/>
  </si>
  <si>
    <t>梅田悟司</t>
    <rPh sb="0" eb="2">
      <t>ウメダ</t>
    </rPh>
    <rPh sb="2" eb="3">
      <t>サトル</t>
    </rPh>
    <rPh sb="3" eb="4">
      <t>シ</t>
    </rPh>
    <phoneticPr fontId="17"/>
  </si>
  <si>
    <t>石川　大我</t>
    <rPh sb="0" eb="2">
      <t>イシカワ</t>
    </rPh>
    <rPh sb="3" eb="5">
      <t>タイガ</t>
    </rPh>
    <phoneticPr fontId="17"/>
  </si>
  <si>
    <t>大阪弁護士会</t>
    <rPh sb="0" eb="2">
      <t>オオサカ</t>
    </rPh>
    <rPh sb="2" eb="5">
      <t>ベンゴシ</t>
    </rPh>
    <rPh sb="5" eb="6">
      <t>カイ</t>
    </rPh>
    <phoneticPr fontId="17"/>
  </si>
  <si>
    <t>ｷﾑ ｳﾝｼﾞｭ【著】/ﾔﾝ ﾋｮﾝｼﾞｮﾝ【ｲﾗｽﾄ】/簗田 順子【訳】</t>
    <phoneticPr fontId="17"/>
  </si>
  <si>
    <t>ﾁｪｺ好き（和田真里奈）</t>
    <rPh sb="3" eb="4">
      <t>ズ</t>
    </rPh>
    <rPh sb="6" eb="8">
      <t>ワダ</t>
    </rPh>
    <rPh sb="8" eb="9">
      <t>マコト</t>
    </rPh>
    <rPh sb="9" eb="11">
      <t>リナ</t>
    </rPh>
    <phoneticPr fontId="18"/>
  </si>
  <si>
    <t>阿部 真紀</t>
    <rPh sb="0" eb="2">
      <t>アベ</t>
    </rPh>
    <phoneticPr fontId="17"/>
  </si>
  <si>
    <t>前田健太郎</t>
    <rPh sb="0" eb="2">
      <t>マエダ</t>
    </rPh>
    <rPh sb="2" eb="5">
      <t>ケンタロウ</t>
    </rPh>
    <phoneticPr fontId="21"/>
  </si>
  <si>
    <t>加藤 年紀【著】</t>
    <rPh sb="0" eb="2">
      <t>カトウ</t>
    </rPh>
    <phoneticPr fontId="17"/>
  </si>
  <si>
    <t>村川 美詠【著】</t>
    <rPh sb="0" eb="2">
      <t>ムラカワ</t>
    </rPh>
    <phoneticPr fontId="17"/>
  </si>
  <si>
    <t>伊藤 和子【著】</t>
    <rPh sb="0" eb="2">
      <t>イトウ</t>
    </rPh>
    <phoneticPr fontId="17"/>
  </si>
  <si>
    <t>ﾊﾞｳﾝﾄﾞ【著】</t>
    <phoneticPr fontId="17"/>
  </si>
  <si>
    <t>水島 広子【著】</t>
    <rPh sb="0" eb="2">
      <t>ミズシマ</t>
    </rPh>
    <phoneticPr fontId="17"/>
  </si>
  <si>
    <t>鹿嶋 敬【著】</t>
    <rPh sb="0" eb="2">
      <t>カシマ</t>
    </rPh>
    <phoneticPr fontId="17"/>
  </si>
  <si>
    <t>石川優実</t>
    <rPh sb="0" eb="2">
      <t>イシカワ</t>
    </rPh>
    <rPh sb="2" eb="4">
      <t>ユウミ</t>
    </rPh>
    <phoneticPr fontId="18"/>
  </si>
  <si>
    <t>林 香里【編】</t>
    <rPh sb="0" eb="1">
      <t>ハヤシ</t>
    </rPh>
    <phoneticPr fontId="17"/>
  </si>
  <si>
    <t>黒川 伊保子</t>
    <rPh sb="0" eb="2">
      <t>クロカワ</t>
    </rPh>
    <rPh sb="3" eb="6">
      <t>イホコ</t>
    </rPh>
    <phoneticPr fontId="18"/>
  </si>
  <si>
    <t>遠藤 まめた【著】</t>
    <rPh sb="0" eb="2">
      <t>エンドウ</t>
    </rPh>
    <phoneticPr fontId="17"/>
  </si>
  <si>
    <t>Think the Earth【編著】/蟹江 憲史【監修</t>
    <phoneticPr fontId="17"/>
  </si>
  <si>
    <t>TOSHI-LOW【著】</t>
    <phoneticPr fontId="17"/>
  </si>
  <si>
    <t>常見 陽平【著】</t>
    <rPh sb="0" eb="2">
      <t>ツネミ</t>
    </rPh>
    <phoneticPr fontId="17"/>
  </si>
  <si>
    <t>河内 瞬【著】</t>
    <rPh sb="0" eb="2">
      <t>カワウチ</t>
    </rPh>
    <phoneticPr fontId="17"/>
  </si>
  <si>
    <t>佐光 紀子【著】</t>
    <rPh sb="0" eb="2">
      <t>サコウ</t>
    </rPh>
    <phoneticPr fontId="17"/>
  </si>
  <si>
    <t>治部 れんげ【著】</t>
    <rPh sb="0" eb="2">
      <t>ジブ</t>
    </rPh>
    <phoneticPr fontId="17"/>
  </si>
  <si>
    <t>萩尾望都</t>
    <rPh sb="0" eb="2">
      <t>ハギオ</t>
    </rPh>
    <phoneticPr fontId="17"/>
  </si>
  <si>
    <t>宮川ｻﾄｼ</t>
    <rPh sb="0" eb="2">
      <t>ミヤガワ</t>
    </rPh>
    <phoneticPr fontId="21"/>
  </si>
  <si>
    <t>山田 詠美【著】</t>
    <rPh sb="0" eb="2">
      <t>ヤマダ</t>
    </rPh>
    <phoneticPr fontId="17"/>
  </si>
  <si>
    <t>角田 光代【著】</t>
    <rPh sb="0" eb="2">
      <t>カクタ</t>
    </rPh>
    <phoneticPr fontId="17"/>
  </si>
  <si>
    <t>湊 かなえ</t>
    <rPh sb="0" eb="1">
      <t>ミナト</t>
    </rPh>
    <phoneticPr fontId="17"/>
  </si>
  <si>
    <t>垣谷　美雨</t>
    <rPh sb="0" eb="2">
      <t>カキタニ</t>
    </rPh>
    <phoneticPr fontId="17"/>
  </si>
  <si>
    <t>益田 ミリ</t>
    <rPh sb="0" eb="2">
      <t>マスダ</t>
    </rPh>
    <phoneticPr fontId="17"/>
  </si>
  <si>
    <t>井上 理津子</t>
    <rPh sb="0" eb="2">
      <t>イノウエ</t>
    </rPh>
    <phoneticPr fontId="17"/>
  </si>
  <si>
    <t>ﾁｮﾝ ｿﾖﾝ【著】/吉川 凪【訳】</t>
    <phoneticPr fontId="17"/>
  </si>
  <si>
    <t>ｱﾃﾞｨｰﾁｪ，ﾁﾏﾏﾝﾀﾞ・ﾝｺﾞｽﾞｨ【著】/くぼた のぞみ【訳】</t>
    <phoneticPr fontId="17"/>
  </si>
  <si>
    <t>ﾁｪ ｳﾆｮﾝ【著】/古川 綾子【訳】</t>
    <phoneticPr fontId="17"/>
  </si>
  <si>
    <t>ﾏﾝﾛｰ･ﾘｰﾌ/ﾛﾊﾞｰﾄ･ﾛｰｿﾝ</t>
    <phoneticPr fontId="17"/>
  </si>
  <si>
    <t>ﾖｼﾀｹｼﾝｽｹ【作】</t>
    <phoneticPr fontId="17"/>
  </si>
  <si>
    <t>工藤 ﾉﾘｺ【著】</t>
    <rPh sb="0" eb="2">
      <t>クドウ</t>
    </rPh>
    <phoneticPr fontId="17"/>
  </si>
  <si>
    <t>高橋久美子（作詞家）/高山裕子</t>
    <rPh sb="0" eb="2">
      <t>タカハシ</t>
    </rPh>
    <phoneticPr fontId="17"/>
  </si>
  <si>
    <t>小風 さち【文】/山口 ﾏｵ【絵】</t>
    <rPh sb="0" eb="2">
      <t>コカゼ</t>
    </rPh>
    <phoneticPr fontId="17"/>
  </si>
  <si>
    <t>内田 麟太郎【作】/降矢 なな【絵】</t>
    <rPh sb="0" eb="2">
      <t>ウチダ</t>
    </rPh>
    <phoneticPr fontId="17"/>
  </si>
  <si>
    <t>ささき みお【作・絵】</t>
    <phoneticPr fontId="17"/>
  </si>
  <si>
    <t>なかがわ りえこ【著】/おおむら ゆりこ【画】</t>
    <phoneticPr fontId="17"/>
  </si>
  <si>
    <t>西巻茅子</t>
    <rPh sb="0" eb="2">
      <t>ニシマキ</t>
    </rPh>
    <phoneticPr fontId="17"/>
  </si>
  <si>
    <t>柏原 晃夫【作・絵】</t>
    <rPh sb="0" eb="2">
      <t>カシハラ</t>
    </rPh>
    <phoneticPr fontId="17"/>
  </si>
  <si>
    <t>かしわら あきお【作・絵】</t>
    <phoneticPr fontId="17"/>
  </si>
  <si>
    <t>まつい のりこ【作・絵】</t>
    <phoneticPr fontId="17"/>
  </si>
  <si>
    <t>ﾊﾞｰﾄﾝ,ﾊﾞｲﾛﾝ【作】/あかぎ かずまさ【訳】</t>
    <phoneticPr fontId="17"/>
  </si>
  <si>
    <t>武田 友紀【著】</t>
    <rPh sb="0" eb="2">
      <t>タケダ</t>
    </rPh>
    <phoneticPr fontId="17"/>
  </si>
  <si>
    <t>上西 充子【著】</t>
    <rPh sb="0" eb="2">
      <t>ウエニシ</t>
    </rPh>
    <phoneticPr fontId="17"/>
  </si>
  <si>
    <t>野村 浩子【著】</t>
    <rPh sb="0" eb="2">
      <t>ノムラ</t>
    </rPh>
    <phoneticPr fontId="17"/>
  </si>
  <si>
    <t>ｸﾞﾚｲｿﾝ・ﾍﾟﾘｰ【著】〈Perry，Grayson〉/小磯 洋光【訳】</t>
    <phoneticPr fontId="17"/>
  </si>
  <si>
    <t>東谷 由香【著】</t>
    <rPh sb="0" eb="2">
      <t>ヒガシタニ</t>
    </rPh>
    <phoneticPr fontId="17"/>
  </si>
  <si>
    <t>清田 隆之【著】</t>
    <rPh sb="0" eb="2">
      <t>キヨタ</t>
    </rPh>
    <phoneticPr fontId="17"/>
  </si>
  <si>
    <t>上野 千鶴子/田房 永子【著】</t>
    <rPh sb="0" eb="2">
      <t>ウエノ</t>
    </rPh>
    <phoneticPr fontId="17"/>
  </si>
  <si>
    <t>ﾐﾝ･ｿﾖﾝ/岡崎暢子</t>
    <phoneticPr fontId="17"/>
  </si>
  <si>
    <t>ﾊﾝﾅ･ﾏｯｹﾝ/最所篤子</t>
    <phoneticPr fontId="17"/>
  </si>
  <si>
    <t>伊田 広行【著】</t>
    <rPh sb="0" eb="2">
      <t>イダ</t>
    </rPh>
    <phoneticPr fontId="17"/>
  </si>
  <si>
    <t>前田 良【著】</t>
    <rPh sb="0" eb="2">
      <t>マエダ</t>
    </rPh>
    <phoneticPr fontId="17"/>
  </si>
  <si>
    <t>宮口 幸治【著】</t>
    <rPh sb="0" eb="2">
      <t>ミヤグチ</t>
    </rPh>
    <phoneticPr fontId="17"/>
  </si>
  <si>
    <t>飯田 和子【著】</t>
    <rPh sb="0" eb="2">
      <t>イイダ</t>
    </rPh>
    <phoneticPr fontId="17"/>
  </si>
  <si>
    <t>今泉 ﾏﾕ子【著】</t>
    <rPh sb="0" eb="2">
      <t>イマイズミ</t>
    </rPh>
    <phoneticPr fontId="17"/>
  </si>
  <si>
    <t>ｱﾍﾞﾅｵﾐ【著】</t>
    <phoneticPr fontId="17"/>
  </si>
  <si>
    <t>ﾏﾏﾌﾟﾗｸﾞ【著】</t>
    <phoneticPr fontId="17"/>
  </si>
  <si>
    <t>中川 翔子【著】</t>
    <rPh sb="0" eb="2">
      <t>ナカガワ</t>
    </rPh>
    <phoneticPr fontId="17"/>
  </si>
  <si>
    <t>篠真希</t>
    <rPh sb="0" eb="1">
      <t>シノ</t>
    </rPh>
    <phoneticPr fontId="17"/>
  </si>
  <si>
    <t>松村 亜里【著】</t>
    <rPh sb="0" eb="2">
      <t>マツムラ</t>
    </rPh>
    <phoneticPr fontId="17"/>
  </si>
  <si>
    <t>久保 明教【著】</t>
    <rPh sb="0" eb="2">
      <t>クボ</t>
    </rPh>
    <phoneticPr fontId="17"/>
  </si>
  <si>
    <t>青木 敦子【著】</t>
    <rPh sb="0" eb="2">
      <t>アオキ</t>
    </rPh>
    <phoneticPr fontId="17"/>
  </si>
  <si>
    <t>ｻﾝﾄｰｼﾏ香【著】</t>
    <phoneticPr fontId="17"/>
  </si>
  <si>
    <t>慎結</t>
    <rPh sb="0" eb="1">
      <t>シン</t>
    </rPh>
    <rPh sb="1" eb="2">
      <t>ユイ</t>
    </rPh>
    <phoneticPr fontId="18"/>
  </si>
  <si>
    <t>松田 青子【著】</t>
    <rPh sb="0" eb="2">
      <t>マツダ</t>
    </rPh>
    <phoneticPr fontId="17"/>
  </si>
  <si>
    <t>小島 慶子【著】</t>
    <rPh sb="0" eb="2">
      <t>コジマ</t>
    </rPh>
    <phoneticPr fontId="17"/>
  </si>
  <si>
    <t>ﾌﾐｺ ﾌﾐｵ【著】</t>
    <phoneticPr fontId="17"/>
  </si>
  <si>
    <t>能町 みね子</t>
    <rPh sb="0" eb="1">
      <t>ノウ</t>
    </rPh>
    <rPh sb="1" eb="2">
      <t>マチ</t>
    </rPh>
    <phoneticPr fontId="17"/>
  </si>
  <si>
    <t>小風 さち【文】/山口 ﾏｵ【絵】</t>
    <rPh sb="0" eb="1">
      <t>コ</t>
    </rPh>
    <rPh sb="1" eb="2">
      <t>カゼ</t>
    </rPh>
    <phoneticPr fontId="17"/>
  </si>
  <si>
    <t>こが ようこ【構成・文】/降矢 なな【絵】</t>
    <phoneticPr fontId="17"/>
  </si>
  <si>
    <t>松谷みよ子/瀬川康男</t>
    <rPh sb="0" eb="2">
      <t>マツタニ</t>
    </rPh>
    <rPh sb="4" eb="5">
      <t>コ</t>
    </rPh>
    <phoneticPr fontId="17"/>
  </si>
  <si>
    <t>ﾘﾝｶｰ,ｼｪﾘｰ･ﾀﾞｽｷｰ【文】/ﾌｫｰﾄﾞ,A.G.【絵】/福本 友美子【訳】</t>
    <phoneticPr fontId="17"/>
  </si>
  <si>
    <t>ひこ・田中/こはらかずの</t>
    <phoneticPr fontId="17"/>
  </si>
  <si>
    <t>ｴﾘｯｸ・ｶｰﾙ【作】/さの ようこ【訳】</t>
    <phoneticPr fontId="17"/>
  </si>
  <si>
    <t>梨屋ｱﾘｴ</t>
    <rPh sb="0" eb="1">
      <t>ナシ</t>
    </rPh>
    <rPh sb="1" eb="2">
      <t>ヤ</t>
    </rPh>
    <phoneticPr fontId="21"/>
  </si>
  <si>
    <t>無藤　隆【総監修】</t>
    <rPh sb="0" eb="2">
      <t>ムトウ</t>
    </rPh>
    <rPh sb="3" eb="4">
      <t>タカシ</t>
    </rPh>
    <rPh sb="5" eb="6">
      <t>ソウ</t>
    </rPh>
    <rPh sb="6" eb="8">
      <t>カンシュウ</t>
    </rPh>
    <phoneticPr fontId="17"/>
  </si>
  <si>
    <t>山下　弓</t>
    <rPh sb="0" eb="2">
      <t>ヤマシタ</t>
    </rPh>
    <rPh sb="3" eb="4">
      <t>ユミ</t>
    </rPh>
    <phoneticPr fontId="17"/>
  </si>
  <si>
    <t>有川 真由美【著】</t>
    <rPh sb="0" eb="2">
      <t>アリカワ</t>
    </rPh>
    <phoneticPr fontId="17"/>
  </si>
  <si>
    <t xml:space="preserve">ﾎﾞｰｸ重子 </t>
    <phoneticPr fontId="17"/>
  </si>
  <si>
    <t>藤森 かよこ【著】</t>
    <rPh sb="0" eb="2">
      <t>フジモリ</t>
    </rPh>
    <phoneticPr fontId="17"/>
  </si>
  <si>
    <t xml:space="preserve">石井　遼介【著】 </t>
    <rPh sb="0" eb="2">
      <t>イシイ</t>
    </rPh>
    <phoneticPr fontId="17"/>
  </si>
  <si>
    <t>守屋 智敬【著】</t>
    <rPh sb="0" eb="2">
      <t>モリヤ</t>
    </rPh>
    <phoneticPr fontId="17"/>
  </si>
  <si>
    <t>ﾌﾗﾜｰﾃﾞﾓ</t>
    <phoneticPr fontId="17"/>
  </si>
  <si>
    <t>小室淑恵・天野妙</t>
    <rPh sb="0" eb="2">
      <t>コムロ</t>
    </rPh>
    <rPh sb="2" eb="3">
      <t>ヨシ</t>
    </rPh>
    <rPh sb="3" eb="4">
      <t>エ</t>
    </rPh>
    <rPh sb="5" eb="7">
      <t>アマノ</t>
    </rPh>
    <rPh sb="7" eb="8">
      <t>ミョウ</t>
    </rPh>
    <phoneticPr fontId="21"/>
  </si>
  <si>
    <t>ぼくらの非ﾓﾃ研究会</t>
    <phoneticPr fontId="17"/>
  </si>
  <si>
    <t>太田　啓子</t>
    <rPh sb="0" eb="2">
      <t>オオタ</t>
    </rPh>
    <rPh sb="3" eb="5">
      <t>ケイコ</t>
    </rPh>
    <phoneticPr fontId="21"/>
  </si>
  <si>
    <t>高橋 幸【著】</t>
    <rPh sb="0" eb="2">
      <t>タカハシ</t>
    </rPh>
    <phoneticPr fontId="17"/>
  </si>
  <si>
    <t>田房 永子【著】</t>
    <rPh sb="0" eb="2">
      <t>タブサ</t>
    </rPh>
    <phoneticPr fontId="17"/>
  </si>
  <si>
    <t>栗田 隆子【著】</t>
    <rPh sb="0" eb="2">
      <t>クリタ</t>
    </rPh>
    <phoneticPr fontId="17"/>
  </si>
  <si>
    <t>ﾌｸﾁ ﾏﾐ/村瀬 幸浩【著】</t>
    <phoneticPr fontId="17"/>
  </si>
  <si>
    <t>七崎 良輔【著】</t>
    <rPh sb="0" eb="2">
      <t>ナナサキ</t>
    </rPh>
    <phoneticPr fontId="17"/>
  </si>
  <si>
    <t>おおた　としまさ</t>
    <phoneticPr fontId="17"/>
  </si>
  <si>
    <t>福田 花奈絵【著】</t>
    <rPh sb="0" eb="2">
      <t>フクダ</t>
    </rPh>
    <phoneticPr fontId="17"/>
  </si>
  <si>
    <t>小林ｶﾂ代ｷｯﾁﾝｽﾀｼﾞｵ【著】</t>
    <rPh sb="0" eb="2">
      <t>コバヤシ</t>
    </rPh>
    <phoneticPr fontId="17"/>
  </si>
  <si>
    <t>日経WOMAN編集部【編】</t>
    <rPh sb="0" eb="2">
      <t>ニッケイ</t>
    </rPh>
    <phoneticPr fontId="17"/>
  </si>
  <si>
    <t>瀬地山　角</t>
    <rPh sb="0" eb="3">
      <t>セチヤマ</t>
    </rPh>
    <rPh sb="4" eb="5">
      <t>カク</t>
    </rPh>
    <phoneticPr fontId="21"/>
  </si>
  <si>
    <t>ゆむい</t>
    <phoneticPr fontId="17"/>
  </si>
  <si>
    <t>ﾄﾐﾔﾏ ﾕｷｺ</t>
    <phoneticPr fontId="17"/>
  </si>
  <si>
    <t>いくたはな</t>
    <phoneticPr fontId="17"/>
  </si>
  <si>
    <t>ゆむい【著】</t>
    <phoneticPr fontId="17"/>
  </si>
  <si>
    <t>ｶﾝﾀｰ,ｼﾞｮﾃﾞｨ/ﾄｩｰｲｰ,ﾐｰｶﾞﾝ【著】</t>
    <phoneticPr fontId="17"/>
  </si>
  <si>
    <t>柚木 麻子【著】</t>
    <rPh sb="0" eb="2">
      <t>ユズキ</t>
    </rPh>
    <phoneticPr fontId="17"/>
  </si>
  <si>
    <t>村山 由佳【著】</t>
    <rPh sb="0" eb="2">
      <t>ムラヤマ</t>
    </rPh>
    <phoneticPr fontId="17"/>
  </si>
  <si>
    <t>山崎 ﾅｵｺｰﾗ</t>
    <rPh sb="0" eb="2">
      <t>ヤマザキ</t>
    </rPh>
    <phoneticPr fontId="17"/>
  </si>
  <si>
    <t>小川 糸【著】</t>
    <rPh sb="0" eb="2">
      <t>オガワ</t>
    </rPh>
    <phoneticPr fontId="17"/>
  </si>
  <si>
    <t>内館 牧子【著】</t>
    <rPh sb="0" eb="2">
      <t>ウチダテ</t>
    </rPh>
    <phoneticPr fontId="17"/>
  </si>
  <si>
    <t>湊 かなえ【著】</t>
    <rPh sb="0" eb="1">
      <t>ミナト</t>
    </rPh>
    <phoneticPr fontId="17"/>
  </si>
  <si>
    <t>佐藤 愛子【著】</t>
    <rPh sb="0" eb="2">
      <t>サトウ</t>
    </rPh>
    <phoneticPr fontId="17"/>
  </si>
  <si>
    <t>仙田 学【著】</t>
    <rPh sb="0" eb="2">
      <t>センダ</t>
    </rPh>
    <phoneticPr fontId="17"/>
  </si>
  <si>
    <t>山崎 ﾅｵｺｰﾗ【著】</t>
    <rPh sb="0" eb="2">
      <t>ヤマザキ</t>
    </rPh>
    <phoneticPr fontId="17"/>
  </si>
  <si>
    <t>杉山 文野【著】</t>
    <rPh sb="0" eb="2">
      <t>スギヤマ</t>
    </rPh>
    <phoneticPr fontId="17"/>
  </si>
  <si>
    <t>茂田 まみこ/長村 さと子【作】/楓 真知子【絵】</t>
    <rPh sb="0" eb="2">
      <t>モダ</t>
    </rPh>
    <phoneticPr fontId="17"/>
  </si>
  <si>
    <t>ｽﾍﾟﾝｻｰ,ｿﾌｨｱ/ﾏｸﾅﾏﾗ,ﾏｰｶﾞﾚｯﾄ【文】/ｹﾗｽｺｴｯﾄ【絵】/福本 友美子【訳】</t>
    <phoneticPr fontId="17"/>
  </si>
  <si>
    <t>三浦　太郎</t>
    <rPh sb="0" eb="2">
      <t>ミウラ</t>
    </rPh>
    <rPh sb="3" eb="5">
      <t>タロウ</t>
    </rPh>
    <phoneticPr fontId="21"/>
  </si>
  <si>
    <t>とよた　かずひこ</t>
    <phoneticPr fontId="17"/>
  </si>
  <si>
    <t>真珠 まりこ【作・絵】</t>
    <rPh sb="0" eb="2">
      <t>シンジュ</t>
    </rPh>
    <phoneticPr fontId="17"/>
  </si>
  <si>
    <t>いしかわこうじ</t>
    <phoneticPr fontId="17"/>
  </si>
  <si>
    <t>いしかわ こうじ【作・絵】</t>
    <phoneticPr fontId="17"/>
  </si>
  <si>
    <t>大阪府社会福祉法人恩賜財団済生会支部大阪府済生会ハンセン病回復者支援センターハンセン病関西退所者原告団いちょうの会</t>
    <rPh sb="0" eb="2">
      <t>オオサカ</t>
    </rPh>
    <rPh sb="3" eb="9">
      <t>シャカイフクシホウジン</t>
    </rPh>
    <rPh sb="9" eb="10">
      <t>オン</t>
    </rPh>
    <rPh sb="11" eb="13">
      <t>ザイダン</t>
    </rPh>
    <rPh sb="13" eb="14">
      <t>スミ</t>
    </rPh>
    <rPh sb="14" eb="15">
      <t>セイ</t>
    </rPh>
    <rPh sb="15" eb="16">
      <t>カイ</t>
    </rPh>
    <rPh sb="16" eb="18">
      <t>シブ</t>
    </rPh>
    <rPh sb="18" eb="21">
      <t>オオサカフ</t>
    </rPh>
    <rPh sb="28" eb="29">
      <t>ビョウ</t>
    </rPh>
    <rPh sb="29" eb="31">
      <t>カイフク</t>
    </rPh>
    <rPh sb="31" eb="32">
      <t>シャ</t>
    </rPh>
    <rPh sb="32" eb="34">
      <t>シエン</t>
    </rPh>
    <rPh sb="42" eb="45">
      <t>ビョウカンサイ</t>
    </rPh>
    <rPh sb="45" eb="48">
      <t>タイショシャ</t>
    </rPh>
    <rPh sb="48" eb="51">
      <t>ゲンコクダン</t>
    </rPh>
    <rPh sb="56" eb="57">
      <t>カイ</t>
    </rPh>
    <phoneticPr fontId="17"/>
  </si>
  <si>
    <t>ｵｰﾄﾞﾘｰ・ﾀﾝ【語り】/ｸｰﾘｴ･ｼﾞｬﾎﾟﾝ編集ﾁｰﾑ【編】</t>
    <phoneticPr fontId="17"/>
  </si>
  <si>
    <t>大嶋 博子【著】</t>
    <rPh sb="0" eb="2">
      <t>オオシマ</t>
    </rPh>
    <phoneticPr fontId="17"/>
  </si>
  <si>
    <t>ﾎｯｼﾞｽ,ｹｲﾄ【著】</t>
    <phoneticPr fontId="17"/>
  </si>
  <si>
    <t>澤田智洋</t>
    <rPh sb="0" eb="2">
      <t>サワダ</t>
    </rPh>
    <rPh sb="2" eb="3">
      <t>トモ</t>
    </rPh>
    <rPh sb="3" eb="4">
      <t>ヨウ</t>
    </rPh>
    <phoneticPr fontId="20"/>
  </si>
  <si>
    <t>ｲ ﾐﾝｷﾞｮﾝ【著】/小山内 園子/すんみ【訳】</t>
    <phoneticPr fontId="17"/>
  </si>
  <si>
    <t>多賀 太/伊藤 公雄/安藤 哲也【著】</t>
    <rPh sb="0" eb="2">
      <t>タガ</t>
    </rPh>
    <phoneticPr fontId="17"/>
  </si>
  <si>
    <t>ｼﾞｪｰﾝ・ｽｰ/中野 信子【著】</t>
    <phoneticPr fontId="17"/>
  </si>
  <si>
    <t>ｸﾘｱﾄﾞ＝ﾍﾟﾚｽ,ｷｬﾛﾗｲﾝ【著】</t>
    <phoneticPr fontId="17"/>
  </si>
  <si>
    <t>ﾊﾟｸ・ｳﾝｼﾞ/吉原育子</t>
    <phoneticPr fontId="17"/>
  </si>
  <si>
    <t>品田 知美【著】</t>
    <rPh sb="0" eb="2">
      <t>シナダ</t>
    </rPh>
    <phoneticPr fontId="17"/>
  </si>
  <si>
    <t>榎本 まみ【著】</t>
    <rPh sb="0" eb="2">
      <t>エノモト</t>
    </rPh>
    <phoneticPr fontId="17"/>
  </si>
  <si>
    <t>宋 美玄【著】《ｿﾝ/ﾐﾋｮﾝ》</t>
    <rPh sb="0" eb="1">
      <t>ソン</t>
    </rPh>
    <phoneticPr fontId="17"/>
  </si>
  <si>
    <t>石原 新菜【著】</t>
    <rPh sb="0" eb="2">
      <t>イシハラ</t>
    </rPh>
    <phoneticPr fontId="17"/>
  </si>
  <si>
    <t>山口 創/中川 れい子【著】</t>
    <rPh sb="0" eb="2">
      <t>ヤマグチ</t>
    </rPh>
    <phoneticPr fontId="17"/>
  </si>
  <si>
    <t>坪田 聡【著】</t>
    <rPh sb="0" eb="2">
      <t>ツボタ</t>
    </rPh>
    <phoneticPr fontId="17"/>
  </si>
  <si>
    <t>高橋 祥子【著】</t>
    <rPh sb="0" eb="2">
      <t>タカハシ</t>
    </rPh>
    <rPh sb="3" eb="5">
      <t>ショウコ</t>
    </rPh>
    <rPh sb="6" eb="7">
      <t>チョ</t>
    </rPh>
    <phoneticPr fontId="20"/>
  </si>
  <si>
    <t>山本 直子【著】</t>
    <rPh sb="0" eb="2">
      <t>ヤマモト</t>
    </rPh>
    <phoneticPr fontId="17"/>
  </si>
  <si>
    <t>ﾊﾞｰﾋﾞｰ【著】</t>
    <phoneticPr fontId="17"/>
  </si>
  <si>
    <t>真梨 幸子【著】</t>
    <rPh sb="0" eb="2">
      <t>マリ</t>
    </rPh>
    <phoneticPr fontId="17"/>
  </si>
  <si>
    <t>深沢 潮【著】</t>
    <rPh sb="0" eb="2">
      <t>フカザワ</t>
    </rPh>
    <phoneticPr fontId="17"/>
  </si>
  <si>
    <t>凪良 ゆう【著】</t>
    <rPh sb="0" eb="1">
      <t>ナギ</t>
    </rPh>
    <rPh sb="1" eb="2">
      <t>ラ</t>
    </rPh>
    <phoneticPr fontId="17"/>
  </si>
  <si>
    <t>恩田 陸【著】</t>
    <rPh sb="0" eb="2">
      <t>オンダ</t>
    </rPh>
    <phoneticPr fontId="17"/>
  </si>
  <si>
    <t>町田 そのこ【著】</t>
    <rPh sb="0" eb="2">
      <t>マチダ</t>
    </rPh>
    <phoneticPr fontId="17"/>
  </si>
  <si>
    <t>南 杏子【著】</t>
    <rPh sb="0" eb="1">
      <t>ミナミ</t>
    </rPh>
    <phoneticPr fontId="17"/>
  </si>
  <si>
    <t>宇佐美 まこと【著】</t>
    <rPh sb="0" eb="3">
      <t>ウサミ</t>
    </rPh>
    <phoneticPr fontId="17"/>
  </si>
  <si>
    <t>小林　エリコ【著】</t>
    <rPh sb="0" eb="2">
      <t>コバヤシ</t>
    </rPh>
    <rPh sb="7" eb="8">
      <t>チョ</t>
    </rPh>
    <phoneticPr fontId="20"/>
  </si>
  <si>
    <t>ﾁｮ　ﾅﾑｼﾞｭ【著】/小山内 園子/すんみ【訳】</t>
    <phoneticPr fontId="17"/>
  </si>
  <si>
    <t>ｶﾝ　ﾌｧｷﾞﾙ【著】/小山内 園子【訳】</t>
    <phoneticPr fontId="17"/>
  </si>
  <si>
    <t>ｶﾞﾀﾛｰ☆ﾏﾝ【著】</t>
    <phoneticPr fontId="17"/>
  </si>
  <si>
    <t>小西 英子【作】</t>
    <rPh sb="0" eb="2">
      <t>コニシ</t>
    </rPh>
    <phoneticPr fontId="17"/>
  </si>
  <si>
    <t>小笠原 和美【監修】ｻﾄｳ　ﾐﾕｷ【制作】/masumi企画】</t>
    <rPh sb="0" eb="3">
      <t>オガサワラ</t>
    </rPh>
    <phoneticPr fontId="17"/>
  </si>
  <si>
    <t>柴田　ｹｲｺ</t>
    <rPh sb="0" eb="2">
      <t>シバタ</t>
    </rPh>
    <phoneticPr fontId="17"/>
  </si>
  <si>
    <t>SAKAE【絵・文】</t>
    <phoneticPr fontId="19"/>
  </si>
  <si>
    <t>ｴﾘｵｯﾄ,ﾒﾙ【作】〈Elliott,Mel〉/三辺 律子【訳】</t>
    <phoneticPr fontId="17"/>
  </si>
  <si>
    <t>北村 人【作】</t>
    <rPh sb="0" eb="2">
      <t>キタムラ</t>
    </rPh>
    <phoneticPr fontId="17"/>
  </si>
  <si>
    <t>ﾊｰﾄ,ｷｬﾘﾙ【文】〈Hart,Caryl〉/ﾊﾟｲ,ｱﾘｰ【絵】〈Pye,Ali〉/冨永 愛【訳】</t>
    <phoneticPr fontId="17"/>
  </si>
  <si>
    <t>しみずだいすけ</t>
    <phoneticPr fontId="17"/>
  </si>
  <si>
    <t>松野 正子【文】/鎌田 暢子【絵】</t>
    <rPh sb="0" eb="2">
      <t>マツノ</t>
    </rPh>
    <phoneticPr fontId="17"/>
  </si>
  <si>
    <t>とよた かずひこ【作・絵】</t>
    <phoneticPr fontId="17"/>
  </si>
  <si>
    <t>上野 千鶴子【著】</t>
    <rPh sb="0" eb="2">
      <t>ウエノ</t>
    </rPh>
    <phoneticPr fontId="17"/>
  </si>
  <si>
    <t>ﾕﾝ ｳﾝｼﾞｭ【著】/ｲ ﾍｼﾞｮﾝ【絵】/ｿ ﾊﾝｿﾙ【監修】/すんみ【訳】</t>
    <phoneticPr fontId="17"/>
  </si>
  <si>
    <t>小山　健</t>
    <rPh sb="0" eb="2">
      <t>コヤマ</t>
    </rPh>
    <phoneticPr fontId="17"/>
  </si>
  <si>
    <t>栗林　美紀</t>
    <rPh sb="0" eb="2">
      <t>クリバヤシ</t>
    </rPh>
    <rPh sb="3" eb="5">
      <t>ミキ</t>
    </rPh>
    <phoneticPr fontId="17"/>
  </si>
  <si>
    <t>米山 彩香【著】</t>
    <rPh sb="0" eb="2">
      <t>ヨネヤマ</t>
    </rPh>
    <phoneticPr fontId="17"/>
  </si>
  <si>
    <t>ジェフ・ブラックウェル〈Ｂｌａｃｋｗｅｌｌ，Ｇｅｏｆｆ〉/ルース・ホブデイ【編】〈Ｈｏｂｄａｙ，Ｒｕｔｈ〉/橋本 恵【訳】</t>
    <phoneticPr fontId="17"/>
  </si>
  <si>
    <t>ﾌﾞﾚｲﾃﾞｨ みかこ【著】</t>
    <phoneticPr fontId="17"/>
  </si>
  <si>
    <t>Misa【著】</t>
    <phoneticPr fontId="17"/>
  </si>
  <si>
    <t>羽田 共一【著】</t>
    <rPh sb="0" eb="2">
      <t>ハネダ</t>
    </rPh>
    <phoneticPr fontId="17"/>
  </si>
  <si>
    <t>ｷﾑ　ｼﾞﾅ【著】/すんみ/小山内 園子【訳】</t>
    <phoneticPr fontId="17"/>
  </si>
  <si>
    <t>池田 麻里奈/池田 紀行【著】</t>
    <rPh sb="0" eb="2">
      <t>イケダ</t>
    </rPh>
    <phoneticPr fontId="17"/>
  </si>
  <si>
    <t>日経×woman</t>
    <rPh sb="0" eb="2">
      <t>ニッケイ</t>
    </rPh>
    <phoneticPr fontId="21"/>
  </si>
  <si>
    <t>杉山 明美【著】</t>
    <rPh sb="0" eb="2">
      <t>スギヤマ</t>
    </rPh>
    <phoneticPr fontId="17"/>
  </si>
  <si>
    <t>永原 郁子/西尾 和子【著】/のだ ますみ【漫画】</t>
    <rPh sb="0" eb="2">
      <t>ナガハラ</t>
    </rPh>
    <phoneticPr fontId="17"/>
  </si>
  <si>
    <t>春陽堂書店【編】</t>
    <rPh sb="0" eb="3">
      <t>シュンヨウドウ</t>
    </rPh>
    <phoneticPr fontId="17"/>
  </si>
  <si>
    <t>ﾌﾞﾚｲﾃﾞｨみかこ</t>
    <phoneticPr fontId="17"/>
  </si>
  <si>
    <t>上戸 えりな【著】</t>
    <rPh sb="0" eb="1">
      <t>カミ</t>
    </rPh>
    <rPh sb="1" eb="2">
      <t>ト</t>
    </rPh>
    <phoneticPr fontId="17"/>
  </si>
  <si>
    <t>ﾉﾙﾄ,ﾄﾞﾛｼｰ･ﾛｰ/ﾊﾘｽ･ﾚｲﾁｬﾙ【著】石井 千春【訳】</t>
    <phoneticPr fontId="17"/>
  </si>
  <si>
    <t>長田　杏奈</t>
    <rPh sb="0" eb="2">
      <t>オサダ</t>
    </rPh>
    <phoneticPr fontId="17"/>
  </si>
  <si>
    <t>絵本奈央/田辺聖子</t>
    <rPh sb="0" eb="2">
      <t>エモト</t>
    </rPh>
    <phoneticPr fontId="17"/>
  </si>
  <si>
    <t>ﾖｼﾀｹ　ｼﾝｽｹ</t>
    <phoneticPr fontId="17"/>
  </si>
  <si>
    <t>寺地 はるな【著】</t>
    <rPh sb="0" eb="2">
      <t>テラジ</t>
    </rPh>
    <phoneticPr fontId="17"/>
  </si>
  <si>
    <t>朱野 帰子【著】</t>
    <rPh sb="0" eb="1">
      <t>アケ</t>
    </rPh>
    <rPh sb="1" eb="2">
      <t>ノ</t>
    </rPh>
    <phoneticPr fontId="17"/>
  </si>
  <si>
    <t>朝井 ﾘｮｳ/石田 衣良/小川 洋子/角田 光代/坂木 司/重松 清/東 直子/宮下 奈都【著】</t>
    <rPh sb="0" eb="2">
      <t>アサイ</t>
    </rPh>
    <phoneticPr fontId="17"/>
  </si>
  <si>
    <t>赤川 次郎/江國 香織/角田 光代/田丸 雅智/中島 京子/原田 ﾏﾊ/森 浩美/吉本 ばなな【著】</t>
    <rPh sb="0" eb="2">
      <t>アカガワ</t>
    </rPh>
    <phoneticPr fontId="17"/>
  </si>
  <si>
    <t>あさの あつこ/いしい しんじ/小川 糸/小池 真理子/沢木 耕太郎/重松 清/髙田 郁/山内 ﾏﾘｺ【著】</t>
    <rPh sb="40" eb="42">
      <t>タカダ</t>
    </rPh>
    <phoneticPr fontId="21"/>
  </si>
  <si>
    <t>李 琴峰【著】</t>
    <rPh sb="0" eb="1">
      <t>リ</t>
    </rPh>
    <phoneticPr fontId="17"/>
  </si>
  <si>
    <t>ﾁｮﾝ　ﾐｷﾞｮﾝ【著】/大島 史子【訳】/李 美淑【監修】《ｲ/ﾐｽｸ》/北原 みのり【解説】</t>
    <phoneticPr fontId="17"/>
  </si>
  <si>
    <t>ﾗﾝﾄﾞｽﾄﾛｰﾑ，ﾚｰﾅ【文】/ﾗﾝﾄﾞｽﾄﾛｰﾑ，ｵﾛﾌ【絵】/加藤 悦子【訳】</t>
    <phoneticPr fontId="17"/>
  </si>
  <si>
    <t>ﾈｸﾞﾚｰ,ｷｰｽ【作】/石井 睦美【訳】</t>
    <phoneticPr fontId="17"/>
  </si>
  <si>
    <t>おおの こうへい【作・絵】</t>
    <phoneticPr fontId="17"/>
  </si>
  <si>
    <t>さいとう しのぶ【構成・絵】</t>
    <phoneticPr fontId="17"/>
  </si>
  <si>
    <t>中野 久恵/星野 恵【編著】/勝部 真規子【絵】</t>
    <rPh sb="0" eb="2">
      <t>ナカノ</t>
    </rPh>
    <phoneticPr fontId="17"/>
  </si>
  <si>
    <t>ﾊﾞｰﾚｲ,ｽｰｻﾞﾝ【絵】〈Varley,Susan〉/ﾄﾞﾙﾊﾞﾙ,ﾏﾘ=ｴﾚｰﾇ【作】〈Delval,MarieｰH'el｀ene〉/おかだ よしえ【訳】</t>
    <phoneticPr fontId="17"/>
  </si>
  <si>
    <t>高畠純</t>
    <rPh sb="0" eb="2">
      <t>タカバタケ</t>
    </rPh>
    <phoneticPr fontId="17"/>
  </si>
  <si>
    <t>シオリーヌ【著】/村田 エリー【イラスト】/松岡 宗嗣【監修】</t>
    <phoneticPr fontId="17"/>
  </si>
  <si>
    <t>田中 俊之【著】</t>
    <rPh sb="0" eb="2">
      <t>タナカ</t>
    </rPh>
    <phoneticPr fontId="17"/>
  </si>
  <si>
    <t>よし まさこ【漫画】/和田 奈津子【シナリオ】/相良 憲昭【監修・解説】</t>
    <phoneticPr fontId="17"/>
  </si>
  <si>
    <t>井上 智介【著】</t>
    <rPh sb="0" eb="2">
      <t>イノウエ</t>
    </rPh>
    <phoneticPr fontId="17"/>
  </si>
  <si>
    <t>ｱﾙﾃｲｼｱ【著】</t>
    <phoneticPr fontId="17"/>
  </si>
  <si>
    <t>戸田 久実【著】</t>
    <rPh sb="0" eb="2">
      <t>トダ</t>
    </rPh>
    <phoneticPr fontId="17"/>
  </si>
  <si>
    <t>樹村 みのり【著】</t>
    <rPh sb="0" eb="2">
      <t>キムラ</t>
    </rPh>
    <phoneticPr fontId="17"/>
  </si>
  <si>
    <t>富永 京子【著】</t>
    <rPh sb="0" eb="2">
      <t>トミナガ</t>
    </rPh>
    <phoneticPr fontId="17"/>
  </si>
  <si>
    <t>ﾏﾙｸｽ【作】/片田 珠美【監修】</t>
    <phoneticPr fontId="17"/>
  </si>
  <si>
    <t>麓 幸子【著】</t>
    <rPh sb="0" eb="1">
      <t>フモト</t>
    </rPh>
    <phoneticPr fontId="17"/>
  </si>
  <si>
    <t>ﾏﾃｨﾙﾀﾞ・ｳﾞｫｽ･ｸﾞｽﾀｳﾞｿﾝ【著】〈Voss　Gustavsson,Matilda〉/羽根 由【訳】</t>
    <phoneticPr fontId="17"/>
  </si>
  <si>
    <t>松田 小牧【著】</t>
    <rPh sb="0" eb="2">
      <t>マツダ</t>
    </rPh>
    <phoneticPr fontId="17"/>
  </si>
  <si>
    <t>春明 力【著】</t>
    <rPh sb="0" eb="2">
      <t>ハルアケ</t>
    </rPh>
    <phoneticPr fontId="17"/>
  </si>
  <si>
    <t>天童 睦子【編】</t>
    <rPh sb="0" eb="2">
      <t>テンドウ</t>
    </rPh>
    <phoneticPr fontId="17"/>
  </si>
  <si>
    <t>世界文化社</t>
    <rPh sb="0" eb="2">
      <t>セカイ</t>
    </rPh>
    <phoneticPr fontId="17"/>
  </si>
  <si>
    <t>白河 桃子【著】</t>
    <rPh sb="0" eb="2">
      <t>シラカワ</t>
    </rPh>
    <phoneticPr fontId="17"/>
  </si>
  <si>
    <t>弓削 尚子【著】</t>
    <rPh sb="0" eb="2">
      <t>ユゲ</t>
    </rPh>
    <phoneticPr fontId="17"/>
  </si>
  <si>
    <t>笛美【著】</t>
    <rPh sb="0" eb="2">
      <t>フエミ</t>
    </rPh>
    <phoneticPr fontId="17"/>
  </si>
  <si>
    <t>朝日新聞｢父親のﾓﾔﾓﾔ」取材班【著】</t>
    <rPh sb="0" eb="2">
      <t>アサヒ</t>
    </rPh>
    <phoneticPr fontId="17"/>
  </si>
  <si>
    <t>五百田 達成【著】</t>
    <rPh sb="0" eb="1">
      <t>イ</t>
    </rPh>
    <rPh sb="1" eb="2">
      <t>オ</t>
    </rPh>
    <rPh sb="2" eb="3">
      <t>タ</t>
    </rPh>
    <phoneticPr fontId="17"/>
  </si>
  <si>
    <t>#みんなの生理（福井みのり）/ﾋｵｶ</t>
    <phoneticPr fontId="17"/>
  </si>
  <si>
    <t>工藤 里紗【監修】/上田 惣子【漫画】</t>
    <rPh sb="0" eb="2">
      <t>クドウ</t>
    </rPh>
    <phoneticPr fontId="17"/>
  </si>
  <si>
    <t>安部 雅道【著】</t>
    <rPh sb="0" eb="2">
      <t>アベ</t>
    </rPh>
    <phoneticPr fontId="17"/>
  </si>
  <si>
    <t>松岡 宗嗣【著】</t>
    <rPh sb="0" eb="2">
      <t>マツオカ</t>
    </rPh>
    <phoneticPr fontId="17"/>
  </si>
  <si>
    <t>ﾊﾟｸ ﾎﾞﾗﾑ/ﾐﾝ ｳﾈ【著】/生理調査委員会【監修】/李 ｿﾗ【訳】/高尾 美穂【日本版医学監修】</t>
    <phoneticPr fontId="17"/>
  </si>
  <si>
    <t>宮本 恵理子【著】</t>
    <rPh sb="0" eb="2">
      <t>ミヤモト</t>
    </rPh>
    <phoneticPr fontId="17"/>
  </si>
  <si>
    <t>ﾌｧｻﾞｰﾘﾝｸﾞ･ｼﾞｬﾊﾟﾝ【著】</t>
    <phoneticPr fontId="17"/>
  </si>
  <si>
    <t>島田 妙子【著】</t>
    <rPh sb="0" eb="2">
      <t>シマダ</t>
    </rPh>
    <phoneticPr fontId="17"/>
  </si>
  <si>
    <t>くぼこまき</t>
    <phoneticPr fontId="17"/>
  </si>
  <si>
    <t>海猫沢 めろん【著】</t>
    <rPh sb="0" eb="3">
      <t>ウミネコザワ</t>
    </rPh>
    <phoneticPr fontId="17"/>
  </si>
  <si>
    <t>みくろﾏﾏ【著】</t>
    <phoneticPr fontId="17"/>
  </si>
  <si>
    <t>内藤 眞弓【著】</t>
    <rPh sb="0" eb="2">
      <t>ナイトウ</t>
    </rPh>
    <phoneticPr fontId="17"/>
  </si>
  <si>
    <t>竹中 夏海/たなかみさき</t>
    <rPh sb="0" eb="2">
      <t>タケナカ</t>
    </rPh>
    <phoneticPr fontId="17"/>
  </si>
  <si>
    <t>桜沢鈴</t>
    <rPh sb="0" eb="2">
      <t>サクラザワ</t>
    </rPh>
    <rPh sb="2" eb="3">
      <t>スズ</t>
    </rPh>
    <phoneticPr fontId="21"/>
  </si>
  <si>
    <t>桜沢鈴</t>
    <phoneticPr fontId="21"/>
  </si>
  <si>
    <t>谷口 真由美【著】</t>
    <rPh sb="0" eb="2">
      <t>タニグチ</t>
    </rPh>
    <phoneticPr fontId="17"/>
  </si>
  <si>
    <t>町田そのこ</t>
    <rPh sb="0" eb="2">
      <t>マチダ</t>
    </rPh>
    <phoneticPr fontId="17"/>
  </si>
  <si>
    <t>西條 奈加【著】</t>
    <rPh sb="0" eb="2">
      <t>サイジョウ</t>
    </rPh>
    <phoneticPr fontId="17"/>
  </si>
  <si>
    <t>宇佐見 りん【著】</t>
    <rPh sb="0" eb="3">
      <t>ウサミ</t>
    </rPh>
    <phoneticPr fontId="17"/>
  </si>
  <si>
    <t>新川 帆立【著】</t>
    <rPh sb="0" eb="2">
      <t>シンカワ</t>
    </rPh>
    <phoneticPr fontId="17"/>
  </si>
  <si>
    <t>垣谷 美雨【著】</t>
    <rPh sb="0" eb="2">
      <t>カキタニ</t>
    </rPh>
    <phoneticPr fontId="17"/>
  </si>
  <si>
    <t>内田 英治【著】</t>
    <rPh sb="0" eb="2">
      <t>ウチダ</t>
    </rPh>
    <phoneticPr fontId="17"/>
  </si>
  <si>
    <t>ふくだ ももこ【著】</t>
    <phoneticPr fontId="17"/>
  </si>
  <si>
    <t>山本 文緒【著】</t>
    <rPh sb="0" eb="2">
      <t>ヤマモト</t>
    </rPh>
    <phoneticPr fontId="17"/>
  </si>
  <si>
    <t>ﾖｼﾀｹ　ｼﾝｽｹ【著】</t>
    <phoneticPr fontId="17"/>
  </si>
  <si>
    <t>西 加奈子【著】</t>
    <rPh sb="0" eb="1">
      <t>ニシ</t>
    </rPh>
    <phoneticPr fontId="17"/>
  </si>
  <si>
    <t>*すまいるﾏﾏ*【作】</t>
    <phoneticPr fontId="17"/>
  </si>
  <si>
    <t>ｽｷｬﾘｰ,ﾊﾟｯﾂｨ【作】｢Scarry,Patsy&gt;/ｽｷｬﾘｰ,ﾘﾁｬｰﾄﾞ【絵】｢Scarry,Richard」/木坂 涼【訳】</t>
    <phoneticPr fontId="17"/>
  </si>
  <si>
    <t>ﾏｸﾌﾞﾗｯﾄﾆｨ,ｻﾑ【文】〈McBratney,Sam〉/ｼﾞｪﾗｰﾑ,ｱﾆﾀ【絵】〈Jeram,Anita〉/小川 仁央【訳】</t>
    <phoneticPr fontId="17"/>
  </si>
  <si>
    <t>三田村信行/柿本幸造</t>
    <rPh sb="0" eb="3">
      <t>ミタムラ</t>
    </rPh>
    <phoneticPr fontId="17"/>
  </si>
  <si>
    <t>のはな はるか【著】</t>
    <phoneticPr fontId="17"/>
  </si>
  <si>
    <t>中川 ひろたか【文】/工藤 ﾉﾘｺ【絵】</t>
    <rPh sb="0" eb="2">
      <t>ナカガワ</t>
    </rPh>
    <phoneticPr fontId="17"/>
  </si>
  <si>
    <t>ﾌﾞﾝﾄﾞ,ﾏｰﾛﾝ/ｵｳｨｽ,ｼﾞﾙ【作】ｹﾗｰ,EG【画】服部 理佳【訳】</t>
    <phoneticPr fontId="17"/>
  </si>
  <si>
    <t>ｺﾝﾄﾞｳｱｷ</t>
    <phoneticPr fontId="17"/>
  </si>
  <si>
    <t>あいはら ひろゆき【文】/宮野 聡子【絵】</t>
    <phoneticPr fontId="17"/>
  </si>
  <si>
    <t>和田 秀樹【著】</t>
    <rPh sb="0" eb="2">
      <t>ワダ</t>
    </rPh>
    <phoneticPr fontId="20"/>
  </si>
  <si>
    <t>青野 慶久【著】</t>
    <rPh sb="0" eb="2">
      <t>アオノ</t>
    </rPh>
    <phoneticPr fontId="20"/>
  </si>
  <si>
    <t>小川 たまか【著】</t>
    <rPh sb="0" eb="2">
      <t>オガワ</t>
    </rPh>
    <phoneticPr fontId="20"/>
  </si>
  <si>
    <t>清田 隆之【著】</t>
    <rPh sb="0" eb="2">
      <t>キヨタ</t>
    </rPh>
    <phoneticPr fontId="20"/>
  </si>
  <si>
    <t>新聞労連/ｼﾝﾌﾞﾝﾛｳﾚﾝ</t>
    <rPh sb="0" eb="2">
      <t>シンブン</t>
    </rPh>
    <phoneticPr fontId="20"/>
  </si>
  <si>
    <t>ﾁｪ　ｽﾝﾎﾞﾑ【著】/金 みんじょん【訳】</t>
    <phoneticPr fontId="20"/>
  </si>
  <si>
    <t>ﾁｮﾝ　ﾌｨｼﾞﾝ【編著】/ｸｫﾝ･ｷﾑ・ﾋｮﾆｮﾝ/ﾊﾝ　ﾁｭﾕﾝ/ﾙｲﾝ【著】</t>
    <phoneticPr fontId="20"/>
  </si>
  <si>
    <t>三宅 香帆【著】</t>
    <rPh sb="0" eb="2">
      <t>ミヤケ</t>
    </rPh>
    <phoneticPr fontId="20"/>
  </si>
  <si>
    <t>高橋 裕子【著】</t>
    <rPh sb="0" eb="2">
      <t>タカハシ</t>
    </rPh>
    <phoneticPr fontId="20"/>
  </si>
  <si>
    <t>ｷﾑ ｼﾞﾅ【著】/大島 史子【訳】/李 美淑【監修】《ｲ ﾐｽｸ》/北原 みのり【解説】</t>
    <phoneticPr fontId="20"/>
  </si>
  <si>
    <t>武田 砂鉄【著】</t>
    <rPh sb="0" eb="2">
      <t>タケダ</t>
    </rPh>
    <phoneticPr fontId="20"/>
  </si>
  <si>
    <t>森下 えみこ【まんが】/くどう みやこ【まんが原案】</t>
    <rPh sb="0" eb="2">
      <t>モリシタ</t>
    </rPh>
    <phoneticPr fontId="20"/>
  </si>
  <si>
    <t>山口 慎太郎【著】</t>
    <rPh sb="0" eb="2">
      <t>ヤマグチ</t>
    </rPh>
    <phoneticPr fontId="20"/>
  </si>
  <si>
    <t>増田 史【著】</t>
    <rPh sb="0" eb="2">
      <t>マスダ</t>
    </rPh>
    <phoneticPr fontId="20"/>
  </si>
  <si>
    <t>伊藤 絵美【著】/細川 貂々【ｲﾗｽﾄ】</t>
    <rPh sb="0" eb="2">
      <t>イトウ</t>
    </rPh>
    <phoneticPr fontId="20"/>
  </si>
  <si>
    <t>大竹 のり子/相田 良子【監修】/朝日新聞出版【編著】</t>
    <rPh sb="0" eb="2">
      <t>オオタケ</t>
    </rPh>
    <phoneticPr fontId="20"/>
  </si>
  <si>
    <t>野々村 友紀子【著】</t>
    <rPh sb="0" eb="3">
      <t>ノノムラ</t>
    </rPh>
    <phoneticPr fontId="20"/>
  </si>
  <si>
    <t>青弓社編集部【編著】</t>
    <rPh sb="0" eb="3">
      <t>セイキュウシャ</t>
    </rPh>
    <rPh sb="3" eb="5">
      <t>ヘンシュウ</t>
    </rPh>
    <phoneticPr fontId="20"/>
  </si>
  <si>
    <t>樋口 恵子【著】</t>
    <rPh sb="0" eb="2">
      <t>ヒグチ</t>
    </rPh>
    <phoneticPr fontId="20"/>
  </si>
  <si>
    <t>益田ﾐﾘ</t>
    <rPh sb="0" eb="2">
      <t>マスダ</t>
    </rPh>
    <phoneticPr fontId="20"/>
  </si>
  <si>
    <t>治部 れんげ【著】</t>
    <rPh sb="0" eb="2">
      <t>ジブ</t>
    </rPh>
    <phoneticPr fontId="20"/>
  </si>
  <si>
    <t>大久保 嘉人【著】</t>
    <rPh sb="0" eb="3">
      <t>オオクボ</t>
    </rPh>
    <phoneticPr fontId="20"/>
  </si>
  <si>
    <t>ｶﾘ-･ｻﾗ/柚木 麻子/ｵｲｪｲｪﾐ･ﾍﾚﾝ/藤野 可織/文 珍/大前 粟生/こだま/ｷﾑ･ｿﾝｼﾞｭﾝ/桐野 夏生/ｱﾄｳｯﾄﾞ･ﾏ-ｶﾞﾚｯﾄ【著】/岸本 佐知子/上田 麻由子/濱田 麻矢/斎藤 真理子/鴻巣 友季子【訳】</t>
    <phoneticPr fontId="20"/>
  </si>
  <si>
    <t>垣谷 美雨【著】</t>
    <rPh sb="0" eb="2">
      <t>カキタニ</t>
    </rPh>
    <phoneticPr fontId="20"/>
  </si>
  <si>
    <t>石田 夏穂【著】</t>
    <rPh sb="0" eb="2">
      <t>イシダ</t>
    </rPh>
    <phoneticPr fontId="20"/>
  </si>
  <si>
    <t>柚木 麻子【著】</t>
    <rPh sb="0" eb="2">
      <t>ユズキ</t>
    </rPh>
    <phoneticPr fontId="20"/>
  </si>
  <si>
    <t>逢坂 冬馬【著】</t>
    <rPh sb="0" eb="2">
      <t>アイサカ</t>
    </rPh>
    <phoneticPr fontId="20"/>
  </si>
  <si>
    <t>桐野　夏生【著】</t>
    <rPh sb="0" eb="2">
      <t>キリノ</t>
    </rPh>
    <phoneticPr fontId="20"/>
  </si>
  <si>
    <t>井上 荒野【著】</t>
    <rPh sb="0" eb="2">
      <t>イノウエ</t>
    </rPh>
    <phoneticPr fontId="20"/>
  </si>
  <si>
    <t>伊藤 朱里【著】</t>
    <rPh sb="0" eb="2">
      <t>イトウ</t>
    </rPh>
    <phoneticPr fontId="20"/>
  </si>
  <si>
    <t>金原 ひとみ【著】</t>
    <rPh sb="0" eb="2">
      <t>カネハラ</t>
    </rPh>
    <phoneticPr fontId="20"/>
  </si>
  <si>
    <t>椰月 美智子【著】</t>
    <rPh sb="0" eb="2">
      <t>ヤヅキ</t>
    </rPh>
    <phoneticPr fontId="20"/>
  </si>
  <si>
    <t>香山 ﾘｶ【著】</t>
    <rPh sb="0" eb="2">
      <t>カヤマ</t>
    </rPh>
    <phoneticPr fontId="20"/>
  </si>
  <si>
    <t>ﾁｮﾝ ｾﾗﾝ【著】/斎藤 真理子【訳】</t>
    <phoneticPr fontId="20"/>
  </si>
  <si>
    <t>ｿﾝ ｳｫﾝﾋﾟｮﾝ【著】</t>
    <phoneticPr fontId="20"/>
  </si>
  <si>
    <t>ﾏ-ｶﾞﾚｯﾄ・ｱﾄｳｯﾄﾞ/鴻巣 友季子【訳】</t>
    <phoneticPr fontId="20"/>
  </si>
  <si>
    <t>ﾏｰｶﾞﾚｯﾄ・ｱﾄｳｯﾄﾞ【著】/斎藤 英治【訳】</t>
    <rPh sb="15" eb="16">
      <t>チョ</t>
    </rPh>
    <phoneticPr fontId="20"/>
  </si>
  <si>
    <t>ﾁｮ ﾅﾑｼﾞｭ【著】/矢島 暁子【訳】</t>
    <phoneticPr fontId="19"/>
  </si>
  <si>
    <t>ｷﾑ ﾊﾅ/ﾌｧﾝ ｿﾇ/清水 知佐子【訳】</t>
    <phoneticPr fontId="20"/>
  </si>
  <si>
    <t>中脇 初枝【再話】/唐木 みゆ【絵】</t>
    <rPh sb="0" eb="2">
      <t>ナカワキ</t>
    </rPh>
    <phoneticPr fontId="20"/>
  </si>
  <si>
    <t>村田 沙耶香【作】/米増 由香【絵】/瀧井 朝世【編】</t>
    <rPh sb="0" eb="2">
      <t>ムラタ</t>
    </rPh>
    <phoneticPr fontId="20"/>
  </si>
  <si>
    <t>中脇 初枝【再話】/伊野 孝行【絵】</t>
    <rPh sb="0" eb="2">
      <t>ナカワキ</t>
    </rPh>
    <phoneticPr fontId="20"/>
  </si>
  <si>
    <t>中脇 初枝【再話】/MICAO【絵】</t>
    <rPh sb="0" eb="2">
      <t>ナカワキ</t>
    </rPh>
    <phoneticPr fontId="20"/>
  </si>
  <si>
    <t>ﾊﾟ-ﾙﾏﾝ･ﾛﾌﾞ【文】ｶﾊﾞﾝ･ｲﾀﾞ【絵】ｷｬﾝﾍﾞﾙ･ﾛﾊﾞｰﾄ【訳】</t>
    <phoneticPr fontId="20"/>
  </si>
  <si>
    <t>ｻﾝﾃｨｱｺﾞ、ﾌｧﾋﾞ【作】〈Santiago,Fabi〉/tara【訳】</t>
    <phoneticPr fontId="20"/>
  </si>
  <si>
    <t>治部 れんげ【著】/小林 裕美子【ｲﾗｽﾄ･ﾏﾝｶﾞ】</t>
    <rPh sb="0" eb="2">
      <t>ジブ</t>
    </rPh>
    <phoneticPr fontId="20"/>
  </si>
  <si>
    <t>佐藤 千矢子【著】</t>
    <rPh sb="0" eb="2">
      <t>サトウ</t>
    </rPh>
    <phoneticPr fontId="17"/>
  </si>
  <si>
    <t>神崎恵</t>
    <rPh sb="0" eb="2">
      <t>カンザキ</t>
    </rPh>
    <rPh sb="2" eb="3">
      <t>メグミ</t>
    </rPh>
    <phoneticPr fontId="17"/>
  </si>
  <si>
    <t>土屋 礼央【著】</t>
    <rPh sb="0" eb="2">
      <t>ツチヤ</t>
    </rPh>
    <phoneticPr fontId="17"/>
  </si>
  <si>
    <t>和泉 真澄/坂下 史子/土屋 和代/三牧 聖子/吉原 真里【著】</t>
    <rPh sb="0" eb="2">
      <t>イズミ</t>
    </rPh>
    <phoneticPr fontId="17"/>
  </si>
  <si>
    <t>Rashisa出版【編】/Salliee,Ai　S./秋本 恵梨/池田 季里花/泉谷 のどか/勝 友香梨【ほか著】</t>
    <phoneticPr fontId="17"/>
  </si>
  <si>
    <t>赤松 良子【著】</t>
    <rPh sb="0" eb="2">
      <t>アカマツ</t>
    </rPh>
    <phoneticPr fontId="17"/>
  </si>
  <si>
    <t>ﾘﾝ・ｽﾀﾙｽﾍﾞﾙｸﾞ【著】〈Stalsberg,Linn〉/枇谷 玲子【訳】</t>
    <phoneticPr fontId="17"/>
  </si>
  <si>
    <t>多賀 太【著】</t>
    <rPh sb="0" eb="2">
      <t>タガ</t>
    </rPh>
    <phoneticPr fontId="17"/>
  </si>
  <si>
    <t>清水 晶子【著】</t>
    <rPh sb="0" eb="2">
      <t>シミズ</t>
    </rPh>
    <phoneticPr fontId="17"/>
  </si>
  <si>
    <t>大島 史子【訳】/李 美淑【監修】《ｲ/ﾐｽｸ》/北原 みのり【解説】</t>
    <rPh sb="0" eb="2">
      <t>オオシマ</t>
    </rPh>
    <phoneticPr fontId="17"/>
  </si>
  <si>
    <t>あつたゆか</t>
    <phoneticPr fontId="17"/>
  </si>
  <si>
    <t>若林 杏樹/山口 明美【著】</t>
    <rPh sb="0" eb="2">
      <t>ワカバヤシ</t>
    </rPh>
    <phoneticPr fontId="17"/>
  </si>
  <si>
    <t>原田 奈名子【著】</t>
    <rPh sb="0" eb="2">
      <t>ハラダ</t>
    </rPh>
    <phoneticPr fontId="17"/>
  </si>
  <si>
    <t>北 奈央子【著】</t>
    <rPh sb="0" eb="1">
      <t>キタ</t>
    </rPh>
    <phoneticPr fontId="17"/>
  </si>
  <si>
    <t>髙尾 美穂【著】</t>
    <rPh sb="0" eb="2">
      <t>タカオ</t>
    </rPh>
    <phoneticPr fontId="17"/>
  </si>
  <si>
    <t>小川原 智子【著】</t>
    <rPh sb="0" eb="3">
      <t>オガワラ</t>
    </rPh>
    <phoneticPr fontId="17"/>
  </si>
  <si>
    <t>松村 圭子【著】</t>
    <rPh sb="0" eb="2">
      <t>マツムラ</t>
    </rPh>
    <phoneticPr fontId="17"/>
  </si>
  <si>
    <t>一本木 蛮【著】/喜多 麗子【企画】</t>
    <rPh sb="0" eb="3">
      <t>イッポンギ</t>
    </rPh>
    <phoneticPr fontId="17"/>
  </si>
  <si>
    <t>博多大吉/高尾美穂</t>
    <rPh sb="0" eb="2">
      <t>ハカタ</t>
    </rPh>
    <rPh sb="2" eb="4">
      <t>ダイキチ</t>
    </rPh>
    <phoneticPr fontId="17"/>
  </si>
  <si>
    <t>道山 ｹｲ【著】</t>
    <rPh sb="0" eb="2">
      <t>ミチヤマ</t>
    </rPh>
    <phoneticPr fontId="17"/>
  </si>
  <si>
    <t>ｼﾞｪｲﾐｰ・ｶｰﾝ・ﾘﾏ/森田理沙</t>
    <phoneticPr fontId="17"/>
  </si>
  <si>
    <t>堀 宏史【著】</t>
    <rPh sb="0" eb="1">
      <t>ホリ</t>
    </rPh>
    <phoneticPr fontId="17"/>
  </si>
  <si>
    <t>やまじえびね</t>
    <phoneticPr fontId="17"/>
  </si>
  <si>
    <t>香月 孝史/上岡 磨奈/中村 香住【編著】</t>
    <rPh sb="0" eb="2">
      <t>カツキ</t>
    </rPh>
    <phoneticPr fontId="17"/>
  </si>
  <si>
    <t>北村 紗衣【著】</t>
    <rPh sb="0" eb="2">
      <t>キタムラ</t>
    </rPh>
    <phoneticPr fontId="17"/>
  </si>
  <si>
    <t>梶 よう子【著】</t>
    <rPh sb="0" eb="1">
      <t>カジ</t>
    </rPh>
    <phoneticPr fontId="17"/>
  </si>
  <si>
    <t>又吉 直樹/ﾖｼﾀｹ ｼﾝｽｹ【著】</t>
    <rPh sb="0" eb="2">
      <t>マタヨシ</t>
    </rPh>
    <phoneticPr fontId="17"/>
  </si>
  <si>
    <t>ｼﾞｪｰﾝ・ｽｰ【著】</t>
    <phoneticPr fontId="17"/>
  </si>
  <si>
    <t>ﾐﾝ　ｼﾞﾋｮﾝ【著】/加藤 慧【訳】</t>
    <phoneticPr fontId="17"/>
  </si>
  <si>
    <t>えんみ さきこ【作】/かわはら みずまる【絵】</t>
    <phoneticPr fontId="17"/>
  </si>
  <si>
    <t>ﾊﾟﾄﾘｼｱ・ﾊﾞﾙﾃﾞｽ/ﾌｪﾘｼﾀ・ｻﾗ</t>
    <phoneticPr fontId="17"/>
  </si>
  <si>
    <t>ﾚｹﾞｰﾗ,ﾗｹﾙ・ﾃﾞｨｱｽ〈Reguera,Raquel D'iaz〉/星野 由美【訳】</t>
    <phoneticPr fontId="17"/>
  </si>
  <si>
    <t>かがくい ひろし【著】</t>
    <phoneticPr fontId="17"/>
  </si>
  <si>
    <t>ﾎﾞｰｳﾞｫﾜ,ﾃﾞﾙﾌｨｰﾇ【文】〈Beauvois,Delphine〉/ｶﾝﾃ,ｸﾚｰﾙ【絵】〈Cantais,Claire〉/新行内 美和【訳】</t>
    <phoneticPr fontId="17"/>
  </si>
  <si>
    <t>NHK Eﾃﾚ「u&amp;i」制作班【編】/西田 征史【原作】/鈴木 友唯【絵】</t>
    <phoneticPr fontId="17"/>
  </si>
  <si>
    <t>加藤哲彦、中村桂子（生命誌）</t>
    <rPh sb="0" eb="2">
      <t>カトウ</t>
    </rPh>
    <phoneticPr fontId="20"/>
  </si>
  <si>
    <t>ｻｳｼﾞｬﾆ,ﾚｼｭﾏ【著】〈Saujani,Reshma〉/鳥井 雪【訳】/杉浦 学【監訳】/阿部 和広【監修】</t>
    <phoneticPr fontId="20"/>
  </si>
  <si>
    <t>藤森 かよこ【著】</t>
    <rPh sb="0" eb="2">
      <t>フジモリ</t>
    </rPh>
    <phoneticPr fontId="20"/>
  </si>
  <si>
    <t>坪内 知佳【著】</t>
    <rPh sb="0" eb="2">
      <t>ツボウチ</t>
    </rPh>
    <phoneticPr fontId="20"/>
  </si>
  <si>
    <t>ﾍﾚﾝ・ﾌﾟﾗｯｸﾛｰｽﾞ〈Pluckrose,Helen〉/ｼﾞｪｰﾑｽﾞ・ﾘﾝｾﾞｲ【著】〈Lindsay,James〉/山形 浩生/森本 正史【訳】</t>
    <phoneticPr fontId="20"/>
  </si>
  <si>
    <t>ｷﾑ ｼﾞﾍ【著】/尹 怡景【訳】《ﾕﾝ/ｲｷｮﾝ》</t>
    <phoneticPr fontId="20"/>
  </si>
  <si>
    <t>岩渕 功一【編著】</t>
    <rPh sb="0" eb="2">
      <t>イワブチ</t>
    </rPh>
    <phoneticPr fontId="20"/>
  </si>
  <si>
    <t>杉田 俊介【著】</t>
    <rPh sb="0" eb="2">
      <t>スギタ</t>
    </rPh>
    <phoneticPr fontId="20"/>
  </si>
  <si>
    <t>澁谷 知美/清田 隆之【編】</t>
    <rPh sb="0" eb="2">
      <t>シブヤ</t>
    </rPh>
    <phoneticPr fontId="20"/>
  </si>
  <si>
    <t>下河辺 さやこ【著】</t>
    <phoneticPr fontId="20"/>
  </si>
  <si>
    <t>藤井 佐和子/ｍａｍａｒｉ【監修】</t>
    <phoneticPr fontId="20"/>
  </si>
  <si>
    <t>杉田 俊介【著】</t>
    <phoneticPr fontId="20"/>
  </si>
  <si>
    <t>井口 裕紀子【著】</t>
    <rPh sb="0" eb="2">
      <t>イグチ</t>
    </rPh>
    <phoneticPr fontId="20"/>
  </si>
  <si>
    <t>ﾋﾞｱｰﾄﾞ,ﾒｱﾘｰ【著】Beard,Mary/宮〓 真紀【訳】</t>
    <phoneticPr fontId="20"/>
  </si>
  <si>
    <t>村田 晶子/森脇 健介/矢内 琴江/弓削 尚子【著】</t>
    <rPh sb="0" eb="2">
      <t>ムラタ</t>
    </rPh>
    <phoneticPr fontId="20"/>
  </si>
  <si>
    <t>ｼｶﾞｰ,ｼﾞｮﾆｰ【著】〈Seager,Joni〉/中澤 高志/大城 直樹/荒又 美陽/中川 秀一/三浦 尚子【訳】</t>
    <phoneticPr fontId="20"/>
  </si>
  <si>
    <t>ﾊﾟﾚｯﾄｰｸ【著】/ｹｲｶ【ﾏﾝｶﾞ】</t>
    <phoneticPr fontId="20"/>
  </si>
  <si>
    <t>大隅 典子/大島 まり/山本 佳世子【著】</t>
    <rPh sb="0" eb="2">
      <t>オオスミ</t>
    </rPh>
    <phoneticPr fontId="20"/>
  </si>
  <si>
    <t>水野 梓</t>
    <rPh sb="0" eb="2">
      <t>ミズノ</t>
    </rPh>
    <phoneticPr fontId="20"/>
  </si>
  <si>
    <t>濱野 京子【著】</t>
    <rPh sb="0" eb="2">
      <t>ハマノ</t>
    </rPh>
    <phoneticPr fontId="20"/>
  </si>
  <si>
    <t>青山 美智子【著】</t>
    <rPh sb="0" eb="2">
      <t>アオヤマ</t>
    </rPh>
    <phoneticPr fontId="20"/>
  </si>
  <si>
    <t>大前 粟生</t>
    <rPh sb="0" eb="2">
      <t>オオマエ</t>
    </rPh>
    <phoneticPr fontId="20"/>
  </si>
  <si>
    <t>伊藤 詩織【著】</t>
    <rPh sb="0" eb="2">
      <t>イトウ</t>
    </rPh>
    <phoneticPr fontId="20"/>
  </si>
  <si>
    <t>柴田 ｹｲｺ【著】</t>
    <rPh sb="0" eb="2">
      <t>シバタ</t>
    </rPh>
    <phoneticPr fontId="20"/>
  </si>
  <si>
    <t>柴田 ｹｲｺ【作】</t>
    <rPh sb="0" eb="2">
      <t>シバタ</t>
    </rPh>
    <phoneticPr fontId="20"/>
  </si>
  <si>
    <t>柴田ｹｲｺ</t>
    <rPh sb="0" eb="2">
      <t>シバタ</t>
    </rPh>
    <phoneticPr fontId="20"/>
  </si>
  <si>
    <t>大学女性協会編</t>
    <rPh sb="0" eb="4">
      <t>ダイガクジョセイ</t>
    </rPh>
    <rPh sb="4" eb="6">
      <t>キョウカイ</t>
    </rPh>
    <rPh sb="6" eb="7">
      <t>ヘン</t>
    </rPh>
    <phoneticPr fontId="17"/>
  </si>
  <si>
    <t>中里英樹【著】</t>
    <rPh sb="5" eb="6">
      <t>チョ</t>
    </rPh>
    <phoneticPr fontId="17"/>
  </si>
  <si>
    <t>春日 武彦/穂村 弘/ﾆｺ・ﾆｺﾙｿﾝ【著】</t>
    <rPh sb="0" eb="2">
      <t>カスガ</t>
    </rPh>
    <phoneticPr fontId="21"/>
  </si>
  <si>
    <t>宮崎 麗果 【著】</t>
    <rPh sb="0" eb="2">
      <t>ミヤザキ</t>
    </rPh>
    <rPh sb="7" eb="8">
      <t>チョ</t>
    </rPh>
    <phoneticPr fontId="21"/>
  </si>
  <si>
    <t>佐藤 直子【著】</t>
    <rPh sb="0" eb="2">
      <t>サトウ</t>
    </rPh>
    <phoneticPr fontId="21"/>
  </si>
  <si>
    <t>チョン・アウン/生田美保</t>
    <phoneticPr fontId="17"/>
  </si>
  <si>
    <t>天田 幸宏【著】</t>
    <rPh sb="0" eb="2">
      <t>アマタ</t>
    </rPh>
    <phoneticPr fontId="21"/>
  </si>
  <si>
    <t>大澤 裕子【著】</t>
    <rPh sb="0" eb="2">
      <t>オオサワ</t>
    </rPh>
    <phoneticPr fontId="21"/>
  </si>
  <si>
    <t>ｼﾞｪｼｶ･ﾉｰﾃﾞﾙ/高橋璃子</t>
    <phoneticPr fontId="17"/>
  </si>
  <si>
    <t>Nursing Todayﾌﾞｯｸﾚｯﾄ編集部【編】/小川 たまか/長江 美代子/中野 宏美/原田 奈穂子/草柳 和之【執筆】</t>
    <phoneticPr fontId="17"/>
  </si>
  <si>
    <t>中村 淳彦【著】</t>
    <rPh sb="0" eb="2">
      <t>ナカムラ</t>
    </rPh>
    <phoneticPr fontId="21"/>
  </si>
  <si>
    <t>鈴木 篤史【著】</t>
    <rPh sb="0" eb="2">
      <t>スズキ</t>
    </rPh>
    <phoneticPr fontId="21"/>
  </si>
  <si>
    <t>天野 勢津子【作・絵】/矢守 克也【協力】</t>
    <rPh sb="0" eb="2">
      <t>アマノ</t>
    </rPh>
    <phoneticPr fontId="21"/>
  </si>
  <si>
    <t>上野千鶴子</t>
    <rPh sb="0" eb="2">
      <t>ウエノ</t>
    </rPh>
    <phoneticPr fontId="21"/>
  </si>
  <si>
    <t>ﾌｯｸｽ,ﾍﾞﾙ【著】/里見 実【監訳】</t>
    <phoneticPr fontId="17"/>
  </si>
  <si>
    <t>森山 至貴【著】</t>
    <rPh sb="0" eb="2">
      <t>モリヤマ</t>
    </rPh>
    <phoneticPr fontId="20"/>
  </si>
  <si>
    <t>中村 ｼｭﾌ【著】</t>
    <rPh sb="0" eb="2">
      <t>ナカムラ</t>
    </rPh>
    <phoneticPr fontId="20"/>
  </si>
  <si>
    <t>白河 桃子/是枝 俊悟【著】</t>
    <rPh sb="0" eb="2">
      <t>シラカワ</t>
    </rPh>
    <phoneticPr fontId="21"/>
  </si>
  <si>
    <t>阪井 裕一郎【著】</t>
    <rPh sb="0" eb="2">
      <t>サカイ</t>
    </rPh>
    <phoneticPr fontId="21"/>
  </si>
  <si>
    <t>フクチ マミ/村瀬 幸浩【著】</t>
    <phoneticPr fontId="17"/>
  </si>
  <si>
    <t>石田 仁【著】</t>
    <rPh sb="0" eb="2">
      <t>イシダ</t>
    </rPh>
    <phoneticPr fontId="21"/>
  </si>
  <si>
    <t>浅井 春夫【監修】/ﾆｼﾜｷ ﾀﾀﾞｼ【絵】/礒 みゆき【文】</t>
    <rPh sb="0" eb="2">
      <t>アサイ</t>
    </rPh>
    <phoneticPr fontId="21"/>
  </si>
  <si>
    <t>水島 広子【著】</t>
    <rPh sb="0" eb="2">
      <t>ミズシマ</t>
    </rPh>
    <phoneticPr fontId="21"/>
  </si>
  <si>
    <t>小尻 美奈【著】</t>
    <rPh sb="0" eb="2">
      <t>コジリ</t>
    </rPh>
    <phoneticPr fontId="21"/>
  </si>
  <si>
    <t>野村恵理</t>
    <rPh sb="0" eb="2">
      <t>ノムラ</t>
    </rPh>
    <phoneticPr fontId="21"/>
  </si>
  <si>
    <t>谷沢 英夫【著】</t>
    <rPh sb="0" eb="2">
      <t>タニサワ</t>
    </rPh>
    <phoneticPr fontId="21"/>
  </si>
  <si>
    <t>Waffle【著】</t>
    <phoneticPr fontId="20"/>
  </si>
  <si>
    <t>ｱﾍﾞ ﾅｵﾐ【著】/白央 篤司【監修】</t>
    <phoneticPr fontId="17"/>
  </si>
  <si>
    <t>ｱﾝﾄﾗﾑ栢木 利美【著】</t>
    <phoneticPr fontId="17"/>
  </si>
  <si>
    <t>南 清貴【著】</t>
    <rPh sb="0" eb="1">
      <t>ミナミ</t>
    </rPh>
    <phoneticPr fontId="21"/>
  </si>
  <si>
    <t>高橋 幸恵【著】</t>
    <rPh sb="0" eb="2">
      <t>タカハシ</t>
    </rPh>
    <phoneticPr fontId="21"/>
  </si>
  <si>
    <t>坂井 恵理</t>
    <rPh sb="0" eb="2">
      <t>サカイ</t>
    </rPh>
    <phoneticPr fontId="21"/>
  </si>
  <si>
    <t>やまもと りえ【著】</t>
    <phoneticPr fontId="17"/>
  </si>
  <si>
    <t>だいた ひかる【著】</t>
    <phoneticPr fontId="17"/>
  </si>
  <si>
    <t>西澤 千央【著】</t>
    <rPh sb="0" eb="2">
      <t>ニシザワ</t>
    </rPh>
    <phoneticPr fontId="21"/>
  </si>
  <si>
    <t>川上 未映子【著】</t>
    <rPh sb="0" eb="2">
      <t>カワカミ</t>
    </rPh>
    <phoneticPr fontId="21"/>
  </si>
  <si>
    <t>原田 ひ香【著】</t>
    <rPh sb="0" eb="2">
      <t>ハラダ</t>
    </rPh>
    <phoneticPr fontId="21"/>
  </si>
  <si>
    <t>上野 歩【著】</t>
    <rPh sb="0" eb="2">
      <t>ウエノ</t>
    </rPh>
    <phoneticPr fontId="21"/>
  </si>
  <si>
    <t>櫻木 みわ【著】</t>
    <rPh sb="0" eb="2">
      <t>サクラキ</t>
    </rPh>
    <phoneticPr fontId="21"/>
  </si>
  <si>
    <t>三浦 しをん【著】</t>
    <rPh sb="0" eb="2">
      <t>ミウラ</t>
    </rPh>
    <phoneticPr fontId="21"/>
  </si>
  <si>
    <t>垣谷 美雨【著】</t>
    <rPh sb="0" eb="2">
      <t>カキタニ</t>
    </rPh>
    <phoneticPr fontId="21"/>
  </si>
  <si>
    <t>川﨑 二三彦【監修】/北原 明日香【絵】</t>
    <rPh sb="0" eb="2">
      <t>カワサキ</t>
    </rPh>
    <phoneticPr fontId="21"/>
  </si>
  <si>
    <t>ﾌﾞﾗｳﾝ，ﾋﾟｰﾀｰ【文・絵】〈Brown,Peter〉/日高 庸晴【訳・監修】</t>
    <phoneticPr fontId="17"/>
  </si>
  <si>
    <t>竹紫 春翔【文】/Haiji【絵】</t>
    <rPh sb="0" eb="1">
      <t>チク</t>
    </rPh>
    <phoneticPr fontId="21"/>
  </si>
  <si>
    <t>柴田ｹｲｺ</t>
    <rPh sb="0" eb="2">
      <t>シバタ</t>
    </rPh>
    <phoneticPr fontId="21"/>
  </si>
  <si>
    <t>ﾖｼﾀｹ ｼﾝｽｹ【作】</t>
    <phoneticPr fontId="17"/>
  </si>
  <si>
    <t>ﾖｼﾀｹ ｼﾝｽｹ</t>
    <phoneticPr fontId="17"/>
  </si>
  <si>
    <t>ｻﾝﾀﾞｰｽ,ｼﾞｪｼｶ【文】ｷｬｽﾛ,ﾛﾋﾞｰ【絵】西田 佳子【訳】</t>
    <phoneticPr fontId="17"/>
  </si>
  <si>
    <t>ｷﾞｮﾝｲ,ｿﾝ【著】</t>
    <phoneticPr fontId="17"/>
  </si>
  <si>
    <t>櫻井 裕子【著】/ｲｺﾞ ｶｵﾘ【漫画】</t>
    <rPh sb="0" eb="2">
      <t>サクライ</t>
    </rPh>
    <phoneticPr fontId="21"/>
  </si>
  <si>
    <t>川合 伸幸【監修】</t>
    <rPh sb="0" eb="2">
      <t>カワイ</t>
    </rPh>
    <phoneticPr fontId="21"/>
  </si>
  <si>
    <t>薄井ｼﾝｼｱ</t>
    <rPh sb="0" eb="2">
      <t>ウスイ</t>
    </rPh>
    <phoneticPr fontId="21"/>
  </si>
  <si>
    <t>碓井 美樹【著】</t>
    <rPh sb="0" eb="2">
      <t>ウスイ</t>
    </rPh>
    <phoneticPr fontId="21"/>
  </si>
  <si>
    <t>吉野 なお【著】</t>
    <rPh sb="0" eb="2">
      <t>ヨシノ</t>
    </rPh>
    <phoneticPr fontId="21"/>
  </si>
  <si>
    <t>前川 裕奈【著】</t>
    <rPh sb="0" eb="2">
      <t>マエカワ</t>
    </rPh>
    <phoneticPr fontId="21"/>
  </si>
  <si>
    <t>今泉 ﾏﾕ子【著】</t>
    <rPh sb="0" eb="2">
      <t>イマイズミ</t>
    </rPh>
    <phoneticPr fontId="21"/>
  </si>
  <si>
    <t>辻 直美【著】</t>
    <rPh sb="0" eb="1">
      <t>ツジ</t>
    </rPh>
    <phoneticPr fontId="21"/>
  </si>
  <si>
    <t>ｻﾝﾄﾞﾊﾞｰｸﾞ,ｼｪﾘﾙ【著】Sandberg，Sheryl/
村井 章子【訳】</t>
    <phoneticPr fontId="17"/>
  </si>
  <si>
    <t>齋藤 早苗【著】</t>
    <rPh sb="0" eb="2">
      <t>サイトウ</t>
    </rPh>
    <phoneticPr fontId="21"/>
  </si>
  <si>
    <t>西井 開【著】</t>
    <rPh sb="0" eb="2">
      <t>ニシイ</t>
    </rPh>
    <phoneticPr fontId="21"/>
  </si>
  <si>
    <t>ひらりさ【著】</t>
    <phoneticPr fontId="17"/>
  </si>
  <si>
    <t>小川 たまか【著】</t>
    <rPh sb="0" eb="2">
      <t>オガワ</t>
    </rPh>
    <phoneticPr fontId="21"/>
  </si>
  <si>
    <t>清田 隆之【著】</t>
    <rPh sb="0" eb="2">
      <t>キヨタ</t>
    </rPh>
    <phoneticPr fontId="21"/>
  </si>
  <si>
    <t>ﾊﾞﾌﾞﾘｰたまみ【著】/ﾄﾞｰﾘｰ【ｲﾗｽﾄﾚｰｼｮﾝ】</t>
    <phoneticPr fontId="17"/>
  </si>
  <si>
    <t>岡野あつこ</t>
    <rPh sb="0" eb="2">
      <t>オカノ</t>
    </rPh>
    <phoneticPr fontId="21"/>
  </si>
  <si>
    <t>ｾｲｼﾙ製作ﾁｰﾑ【著】</t>
    <phoneticPr fontId="17"/>
  </si>
  <si>
    <t>村瀬 幸浩/髙橋 怜奈/宋 美玄《ｿﾝ/ﾐﾋｮﾝ》/太田 啓子/松岡 宗嗣/斉藤 章佳/田嶋 陽子【著】</t>
    <rPh sb="0" eb="2">
      <t>ムラセ</t>
    </rPh>
    <rPh sb="6" eb="8">
      <t>タカハシ</t>
    </rPh>
    <phoneticPr fontId="21"/>
  </si>
  <si>
    <t>反ﾄﾗﾝｽ差別ﾌﾞｯｸﾚｯﾄ編集部【編著】</t>
    <rPh sb="0" eb="1">
      <t>ハン</t>
    </rPh>
    <phoneticPr fontId="21"/>
  </si>
  <si>
    <t>ｾｼﾘｴ･ﾉｱｺﾞｰ/さわひろあや</t>
    <phoneticPr fontId="17"/>
  </si>
  <si>
    <t>竹井 夢子【著】</t>
    <rPh sb="0" eb="2">
      <t>タケイ</t>
    </rPh>
    <phoneticPr fontId="21"/>
  </si>
  <si>
    <t>小林 美香【著】</t>
    <rPh sb="0" eb="2">
      <t>コバヤシ</t>
    </rPh>
    <phoneticPr fontId="21"/>
  </si>
  <si>
    <t>青木 慶【著】</t>
    <rPh sb="0" eb="2">
      <t>アオキ</t>
    </rPh>
    <phoneticPr fontId="21"/>
  </si>
  <si>
    <t>猪谷 千香【著】</t>
    <rPh sb="0" eb="2">
      <t>イガヤ</t>
    </rPh>
    <phoneticPr fontId="21"/>
  </si>
  <si>
    <t>ﾄﾐﾔﾏ ﾕｷｺ【著】</t>
    <phoneticPr fontId="17"/>
  </si>
  <si>
    <t>角田 光代【著】</t>
    <rPh sb="0" eb="2">
      <t>カクタ</t>
    </rPh>
    <phoneticPr fontId="21"/>
  </si>
  <si>
    <t>李琴峰</t>
    <rPh sb="0" eb="1">
      <t>リ</t>
    </rPh>
    <phoneticPr fontId="21"/>
  </si>
  <si>
    <t>ﾁｮ ﾅﾑｼﾞｭ【著】/小山内 園子/すんみ【訳】</t>
    <phoneticPr fontId="17"/>
  </si>
  <si>
    <t>三浦 太郎【作・絵】</t>
    <rPh sb="0" eb="2">
      <t>ミウラ</t>
    </rPh>
    <phoneticPr fontId="21"/>
  </si>
  <si>
    <t>若山憲</t>
    <rPh sb="0" eb="2">
      <t>ワカヤマ</t>
    </rPh>
    <phoneticPr fontId="21"/>
  </si>
  <si>
    <t>石津 ちひろ【文】/山村 浩二【絵】</t>
    <rPh sb="0" eb="2">
      <t>イシヅ</t>
    </rPh>
    <phoneticPr fontId="21"/>
  </si>
  <si>
    <t>tupera tupera【作】</t>
    <phoneticPr fontId="17"/>
  </si>
  <si>
    <t>犬飼 佳吾【監修】ﾊﾞｳﾝﾄﾞ【著】</t>
    <rPh sb="0" eb="2">
      <t>イヌカイ</t>
    </rPh>
    <phoneticPr fontId="21"/>
  </si>
  <si>
    <t>ささいあみ/おおみちゆうか</t>
    <phoneticPr fontId="17"/>
  </si>
  <si>
    <t>橋本 ﾋﾛ子/林 陽子/芹田 健太郎【編】</t>
    <rPh sb="0" eb="2">
      <t>ハシモト</t>
    </rPh>
    <rPh sb="5" eb="6">
      <t>コ</t>
    </rPh>
    <rPh sb="7" eb="8">
      <t>ハヤシ</t>
    </rPh>
    <rPh sb="9" eb="11">
      <t>ヨウコ</t>
    </rPh>
    <rPh sb="12" eb="14">
      <t>セリタ</t>
    </rPh>
    <rPh sb="15" eb="18">
      <t>ケンタロウ</t>
    </rPh>
    <rPh sb="19" eb="20">
      <t>ヘン</t>
    </rPh>
    <phoneticPr fontId="17"/>
  </si>
  <si>
    <t>野崎志帆、ｳｫﾝﾄ盛香織、米田明美【編著】</t>
    <rPh sb="0" eb="2">
      <t>ノザキ</t>
    </rPh>
    <rPh sb="2" eb="4">
      <t>シホ</t>
    </rPh>
    <rPh sb="9" eb="10">
      <t>モ</t>
    </rPh>
    <rPh sb="10" eb="12">
      <t>カオリ</t>
    </rPh>
    <rPh sb="13" eb="15">
      <t>ヨネダ</t>
    </rPh>
    <rPh sb="15" eb="17">
      <t>アケミ</t>
    </rPh>
    <rPh sb="18" eb="20">
      <t>ヘンチョ</t>
    </rPh>
    <phoneticPr fontId="17"/>
  </si>
  <si>
    <t>板倉　史明【編著】</t>
    <rPh sb="0" eb="2">
      <t>イタクラ</t>
    </rPh>
    <rPh sb="3" eb="5">
      <t>フミアキ</t>
    </rPh>
    <rPh sb="6" eb="8">
      <t>ヘンチョ</t>
    </rPh>
    <phoneticPr fontId="17"/>
  </si>
  <si>
    <t>鬼木　豊【監修】、薪　孝子【著】</t>
    <rPh sb="0" eb="2">
      <t>オニキ</t>
    </rPh>
    <rPh sb="3" eb="4">
      <t>ユタカ</t>
    </rPh>
    <rPh sb="9" eb="10">
      <t>マキ</t>
    </rPh>
    <rPh sb="11" eb="13">
      <t>タカコ</t>
    </rPh>
    <rPh sb="13" eb="16">
      <t>(チョ)</t>
    </rPh>
    <phoneticPr fontId="17"/>
  </si>
  <si>
    <t>ｼﾞｪﾝﾀﾞｰに敏感な学習を考える会【編著】</t>
    <rPh sb="14" eb="15">
      <t>カンガ</t>
    </rPh>
    <rPh sb="17" eb="18">
      <t>カイ</t>
    </rPh>
    <rPh sb="19" eb="21">
      <t>ヘンチョ</t>
    </rPh>
    <phoneticPr fontId="17"/>
  </si>
  <si>
    <t>先﨑　仁</t>
    <rPh sb="0" eb="2">
      <t>センザキ</t>
    </rPh>
    <rPh sb="3" eb="4">
      <t>ヒトシ</t>
    </rPh>
    <phoneticPr fontId="17"/>
  </si>
  <si>
    <t>北京JAC第4回全国ｼﾝﾎﾟｼﾞｳﾑ実行委員会世界女性会議ﾈｯﾄﾜｰｸ静岡</t>
    <rPh sb="0" eb="2">
      <t>ペキン</t>
    </rPh>
    <rPh sb="5" eb="6">
      <t>ダイ</t>
    </rPh>
    <rPh sb="7" eb="8">
      <t>カイ</t>
    </rPh>
    <rPh sb="8" eb="10">
      <t>ゼンコク</t>
    </rPh>
    <rPh sb="18" eb="23">
      <t>ジッコウイインカイ</t>
    </rPh>
    <rPh sb="23" eb="25">
      <t>セカイ</t>
    </rPh>
    <rPh sb="25" eb="29">
      <t>ジョセイカイギ</t>
    </rPh>
    <rPh sb="35" eb="37">
      <t>シズオカ</t>
    </rPh>
    <phoneticPr fontId="17"/>
  </si>
  <si>
    <t>河原　清夫【作】　倉下　真澄【絵】</t>
    <rPh sb="0" eb="2">
      <t>カワハラ</t>
    </rPh>
    <rPh sb="3" eb="5">
      <t>キヨオ</t>
    </rPh>
    <rPh sb="6" eb="7">
      <t>サク</t>
    </rPh>
    <rPh sb="9" eb="11">
      <t>クラシタ</t>
    </rPh>
    <rPh sb="12" eb="14">
      <t>マスミ</t>
    </rPh>
    <rPh sb="15" eb="16">
      <t>エ</t>
    </rPh>
    <phoneticPr fontId="17"/>
  </si>
  <si>
    <t>山内マリコ</t>
    <rPh sb="0" eb="2">
      <t>ヤマウチ</t>
    </rPh>
    <phoneticPr fontId="22"/>
  </si>
  <si>
    <t>女性情報2024年4月号</t>
    <rPh sb="10" eb="11">
      <t>ガツ</t>
    </rPh>
    <rPh sb="11" eb="12">
      <t>ゴウ</t>
    </rPh>
    <phoneticPr fontId="2"/>
  </si>
  <si>
    <t>書庫</t>
    <phoneticPr fontId="17"/>
  </si>
  <si>
    <t>男女共同参画白書（令和6年度版）</t>
    <rPh sb="0" eb="6">
      <t>ダンジョキョウドウサンカク</t>
    </rPh>
    <rPh sb="6" eb="8">
      <t>ハクショ</t>
    </rPh>
    <rPh sb="9" eb="11">
      <t>レイワ</t>
    </rPh>
    <rPh sb="12" eb="15">
      <t>ネンドバン</t>
    </rPh>
    <phoneticPr fontId="5"/>
  </si>
  <si>
    <t>原寸大図案集木彫を楽しむ</t>
    <phoneticPr fontId="17"/>
  </si>
  <si>
    <t>M-C</t>
    <phoneticPr fontId="2"/>
  </si>
  <si>
    <t>西脇俊二</t>
    <rPh sb="0" eb="2">
      <t>ニシワキ</t>
    </rPh>
    <phoneticPr fontId="1"/>
  </si>
  <si>
    <t>村山 由佳/朴 慶南【著】《ﾊﾟｸ/ｷｮﾝﾅﾑ》</t>
    <rPh sb="0" eb="2">
      <t>ムラヤマ</t>
    </rPh>
    <phoneticPr fontId="1"/>
  </si>
  <si>
    <t>大崎 麻子/秋山 基【著】</t>
    <rPh sb="0" eb="2">
      <t>オオサキ</t>
    </rPh>
    <phoneticPr fontId="1"/>
  </si>
  <si>
    <t>﨑本 正俊【著】</t>
    <rPh sb="0" eb="2">
      <t>サキモト</t>
    </rPh>
    <phoneticPr fontId="1"/>
  </si>
  <si>
    <t>羽生祥子</t>
    <rPh sb="0" eb="2">
      <t>ハブ</t>
    </rPh>
    <phoneticPr fontId="1"/>
  </si>
  <si>
    <t>小谷 晴美【著】/国光 義浩【監修】</t>
    <rPh sb="0" eb="2">
      <t>コタニ</t>
    </rPh>
    <phoneticPr fontId="1"/>
  </si>
  <si>
    <t>東洋経済新報社【編】</t>
    <rPh sb="0" eb="2">
      <t>トウヨウ</t>
    </rPh>
    <phoneticPr fontId="1"/>
  </si>
  <si>
    <t>上野 千鶴子/高口 光子【著】</t>
    <rPh sb="0" eb="2">
      <t>ウエノ</t>
    </rPh>
    <phoneticPr fontId="1"/>
  </si>
  <si>
    <t>浅野 富美枝/天童 睦子【編著】</t>
    <rPh sb="0" eb="2">
      <t>アサノ</t>
    </rPh>
    <phoneticPr fontId="1"/>
  </si>
  <si>
    <t>西 靖【著】</t>
    <rPh sb="0" eb="1">
      <t>ニシ</t>
    </rPh>
    <phoneticPr fontId="1"/>
  </si>
  <si>
    <t>上野 千鶴子/鈴木 涼美【著】</t>
    <rPh sb="0" eb="2">
      <t>ウエノ</t>
    </rPh>
    <phoneticPr fontId="1"/>
  </si>
  <si>
    <t>若林 理央【著】</t>
    <rPh sb="0" eb="2">
      <t>ワカバヤシ</t>
    </rPh>
    <phoneticPr fontId="1"/>
  </si>
  <si>
    <t>大沢 真知子【著】</t>
    <rPh sb="0" eb="2">
      <t>オオサワ</t>
    </rPh>
    <phoneticPr fontId="1"/>
  </si>
  <si>
    <t>三宅 大二郎/今徳 はる香/神林 麻衣/中村 健【著】</t>
    <rPh sb="0" eb="2">
      <t>ミヤケ</t>
    </rPh>
    <phoneticPr fontId="1"/>
  </si>
  <si>
    <t>稲葉 可奈子【監修】</t>
    <rPh sb="0" eb="2">
      <t>イナバ</t>
    </rPh>
    <phoneticPr fontId="1"/>
  </si>
  <si>
    <t>高祖常子</t>
    <rPh sb="0" eb="2">
      <t>コウソ</t>
    </rPh>
    <phoneticPr fontId="1"/>
  </si>
  <si>
    <t>太田 啓子/田中 俊之【著】</t>
    <rPh sb="0" eb="2">
      <t>オオタ</t>
    </rPh>
    <phoneticPr fontId="1"/>
  </si>
  <si>
    <t>津田 蘭子【著】</t>
    <rPh sb="0" eb="2">
      <t>ツダ</t>
    </rPh>
    <phoneticPr fontId="1"/>
  </si>
  <si>
    <t>三木 智有【著】</t>
    <rPh sb="0" eb="2">
      <t>ミキ</t>
    </rPh>
    <phoneticPr fontId="1"/>
  </si>
  <si>
    <t>益田 ﾐﾘ【著】</t>
    <rPh sb="0" eb="2">
      <t>マスダ</t>
    </rPh>
    <phoneticPr fontId="1"/>
  </si>
  <si>
    <t>中島 悠里【著】</t>
    <rPh sb="0" eb="2">
      <t>ナカジマ</t>
    </rPh>
    <phoneticPr fontId="1"/>
  </si>
  <si>
    <t>朝井 ﾘｮｳ【著】</t>
    <rPh sb="0" eb="2">
      <t>アサイ</t>
    </rPh>
    <phoneticPr fontId="1"/>
  </si>
  <si>
    <t>高殿 円【著】</t>
    <rPh sb="0" eb="2">
      <t>タカドノ</t>
    </rPh>
    <phoneticPr fontId="1"/>
  </si>
  <si>
    <t>新川 帆立【著】</t>
    <rPh sb="0" eb="2">
      <t>シンカワ</t>
    </rPh>
    <phoneticPr fontId="1"/>
  </si>
  <si>
    <t>近藤 史恵【著】</t>
    <rPh sb="0" eb="2">
      <t>コンドウ</t>
    </rPh>
    <phoneticPr fontId="1"/>
  </si>
  <si>
    <t>上念 素子【著】</t>
    <rPh sb="0" eb="2">
      <t>ジョウネン</t>
    </rPh>
    <phoneticPr fontId="1"/>
  </si>
  <si>
    <t>凪良 ゆう【著】</t>
    <rPh sb="0" eb="1">
      <t>ナギ</t>
    </rPh>
    <phoneticPr fontId="1"/>
  </si>
  <si>
    <t>山内 ﾏﾘｺ【著】</t>
    <rPh sb="0" eb="2">
      <t>ヤマウチ</t>
    </rPh>
    <phoneticPr fontId="1"/>
  </si>
  <si>
    <t>小石 房子【著】</t>
    <rPh sb="0" eb="2">
      <t>コイシ</t>
    </rPh>
    <phoneticPr fontId="1"/>
  </si>
  <si>
    <t>関根 知未【作】</t>
    <rPh sb="0" eb="2">
      <t>セキネ</t>
    </rPh>
    <phoneticPr fontId="1"/>
  </si>
  <si>
    <t>柴田ｹｲｺ</t>
    <rPh sb="0" eb="2">
      <t>シバタ</t>
    </rPh>
    <phoneticPr fontId="1"/>
  </si>
  <si>
    <t>鈴木 のりたけ【作】</t>
    <rPh sb="0" eb="2">
      <t>スズキ</t>
    </rPh>
    <phoneticPr fontId="1"/>
  </si>
  <si>
    <t>山花 京子【著】/近藤 圭恵【画】</t>
    <rPh sb="0" eb="2">
      <t>ヤマハナ</t>
    </rPh>
    <phoneticPr fontId="1"/>
  </si>
  <si>
    <t>わたしの中の黒い感情-The Black Book</t>
  </si>
  <si>
    <t>ｿﾚﾙﾀﾞ【著】/桑畑 優香【訳】</t>
  </si>
  <si>
    <t>繊細な人をﾗｸにする「悩み時間」の減らし方　医者が教えるHSP対策〈お悩みｼｮｰﾄｶｯﾄ〉編</t>
  </si>
  <si>
    <t>私たちの近現代史-女性とﾏｲﾉﾘﾃｨの100年</t>
  </si>
  <si>
    <t>豊岡ﾒｿｯﾄﾞ-人口減少を乗り越える本気の地域再生手法</t>
  </si>
  <si>
    <t>ﾌﾟﾚ・ｼﾝｸﾞﾙﾏｻﾞｰ手帖-DV、女性問題、金銭問題…困難を乗り越えて、離婚と向き合うお母さんへ</t>
  </si>
  <si>
    <t>ｼﾝｸﾞﾙﾍﾟｱﾚﾝﾄ101/issue+design【著】</t>
  </si>
  <si>
    <t>issue+design</t>
  </si>
  <si>
    <t>本当にやりたいことが仕事になる口ｺﾐ起業の本</t>
  </si>
  <si>
    <t>ﾀﾞｲﾊﾞｰｼﾃｨ女性活躍はなぜ進まない？</t>
  </si>
  <si>
    <t>知識ｾﾞﾛからはじめる「女性ひとり起業」BOOK</t>
  </si>
  <si>
    <t>電波社</t>
  </si>
  <si>
    <t>就職四季報働きやすさ・女性活躍版〈2025-2026年版〉</t>
  </si>
  <si>
    <t>「おひとりさまの老後」が危ない！-介護の転換期に立ち向かう</t>
  </si>
  <si>
    <t>災害女性学をつくる</t>
  </si>
  <si>
    <t>生活思想社</t>
  </si>
  <si>
    <t>先輩ﾜｰﾏﾏと考える　仕事と育児のちょうどいいをみつける本</t>
  </si>
  <si>
    <t>あい/あこ</t>
  </si>
  <si>
    <t>Hagazussa Books</t>
  </si>
  <si>
    <t>おそるおそる育休</t>
  </si>
  <si>
    <t>限界から始まる  往復書簡　</t>
  </si>
  <si>
    <t>母にはなれないかもしれない-産まない女のｼｽﾀ-ﾌｯﾄﾞ</t>
  </si>
  <si>
    <t>「助けて」と言える社会へ-性暴力と男女不平等社会</t>
  </si>
  <si>
    <t>西日本出版社</t>
  </si>
  <si>
    <t>いちばんやさしいｱﾛﾏﾝﾃｨｯｸやｱｾｸｼｬﾙのこと</t>
  </si>
  <si>
    <t>女性の体のきほん-生理痛・PMSから、妊娠・出産、更年期まで</t>
  </si>
  <si>
    <t>3時間だけﾏﾏを代わります！-駆け出しﾍﾞﾋﾞｰｼｯﾀｰの奮闘記</t>
  </si>
  <si>
    <t>さいお なお【著】</t>
  </si>
  <si>
    <t>ﾋﾟﾝｸとﾌﾞﾙｰに分けない育児-ｼﾞｪﾝﾀﾞｰ・ｸﾘｴｲﾃｨﾌﾞな子育ての記録</t>
  </si>
  <si>
    <t>ｶｲﾙ・ﾏｲﾔｰｽﾞ【著】〈Myers，Kyl〉/上田 勢子【訳】</t>
  </si>
  <si>
    <t>どう乗り越える？小学生の壁</t>
  </si>
  <si>
    <t>風鳴舎</t>
  </si>
  <si>
    <t>いばらの道の男の子たちへｰｼﾞｪﾝﾀﾞｰﾚｽ時代の男の子育児論</t>
  </si>
  <si>
    <t>「ﾊﾝﾄﾞﾒｲﾄﾞ作品を売る方法」をいろいろな人に聞いてきました。</t>
  </si>
  <si>
    <t>家族全員自分で動くﾁｰﾑ家事-日本唯一の家事ｼｪｱ研究家が導き出した</t>
  </si>
  <si>
    <t>ﾋﾄﾐさんの恋</t>
  </si>
  <si>
    <t>労働系女子ﾏﾝｶﾞ論!</t>
  </si>
  <si>
    <t>ﾄﾐﾔﾏ ﾕｷｺ【著】</t>
  </si>
  <si>
    <t>37歳ままならﾅｲｽなｿﾛ生活</t>
  </si>
  <si>
    <t>正欲</t>
  </si>
  <si>
    <t>上流階級-富久丸百貨店外商部</t>
  </si>
  <si>
    <t>上流階級-富久丸百貨店外商部〈２〉</t>
  </si>
  <si>
    <t>上流階級-富久丸百貨店外商部〈３〉</t>
  </si>
  <si>
    <t>上流階級-富久丸百貨店外商部〈４〉</t>
  </si>
  <si>
    <t>女の国会</t>
  </si>
  <si>
    <t>山の上の家事学校</t>
  </si>
  <si>
    <t>廻船問屋の中ぼんさん-明治～昭和初期の大阪・商家の物語</t>
  </si>
  <si>
    <t>鹿砦社</t>
  </si>
  <si>
    <t>汝、星のごとく</t>
  </si>
  <si>
    <t>ﾏﾘﾘﾝ･ﾄｰﾙﾄﾞ･ﾐｰ</t>
  </si>
  <si>
    <t>男子にあらずんば子どもにあらず-女性史と私</t>
  </si>
  <si>
    <t>化学の授業をはじめます。</t>
  </si>
  <si>
    <t>ﾎﾞﾆｰ・ｶﾞﾙﾏｽ【著】/鈴木 美朋【訳】</t>
  </si>
  <si>
    <t>ﾊﾟｯﾁﾜｰｸﾌｧﾐﾘｰ　ｰ時がたつと…</t>
  </si>
  <si>
    <t>いそがい こういちろう【著】</t>
  </si>
  <si>
    <t>ねずくんとﾊﾟﾊﾟのおるすばん</t>
  </si>
  <si>
    <t>とね さとえ【作・絵】</t>
  </si>
  <si>
    <t>ﾐﾆｶｰたんけんたい</t>
  </si>
  <si>
    <t>アリス館</t>
  </si>
  <si>
    <t>ﾊﾟﾝどろぼうとほっかほっｶｰ</t>
  </si>
  <si>
    <t>ﾌﾞﾝﾌﾞﾝくるまちがうのど～れだ？　PHPなないろえほん</t>
  </si>
  <si>
    <t>大ﾋﾟﾝﾁずかん</t>
  </si>
  <si>
    <t>大ﾋﾟﾝﾁずかん〈２〉</t>
  </si>
  <si>
    <t>なんでﾌｧﾗｵは男なの？-古代ｴｼﾞﾌﾟﾄ女王の源流を探す旅</t>
  </si>
  <si>
    <t>新書</t>
    <rPh sb="0" eb="2">
      <t>シンショ</t>
    </rPh>
    <phoneticPr fontId="3"/>
  </si>
  <si>
    <t>文庫</t>
    <rPh sb="0" eb="2">
      <t>ブンコ</t>
    </rPh>
    <phoneticPr fontId="3"/>
  </si>
  <si>
    <t>ﾊﾟﾝﾀﾞﾂｱｰ</t>
    <phoneticPr fontId="17"/>
  </si>
  <si>
    <t>ﾊﾟﾊﾟとﾏﾏのたからもの</t>
    <phoneticPr fontId="17"/>
  </si>
  <si>
    <t>日本一わかりやすい地方創生の教科書-ﾃﾚﾜｰｸ移住促進ｲﾝﾊﾞｳﾝﾄﾞ　全く新しい45の新手法＆新常識</t>
    <phoneticPr fontId="17"/>
  </si>
  <si>
    <t>E</t>
    <phoneticPr fontId="17"/>
  </si>
  <si>
    <t>東洋経済新報社</t>
    <phoneticPr fontId="17"/>
  </si>
  <si>
    <t>寄贈</t>
    <phoneticPr fontId="17"/>
  </si>
  <si>
    <t>弁護士がここまで教える　よくわかる離婚調停の本-相手方の約束を必ず守らせるために （改訂版）</t>
    <phoneticPr fontId="2"/>
  </si>
  <si>
    <t>神坪 浩喜【著】</t>
    <rPh sb="0" eb="1">
      <t>カミ</t>
    </rPh>
    <rPh sb="1" eb="2">
      <t>ツボ</t>
    </rPh>
    <phoneticPr fontId="2"/>
  </si>
  <si>
    <t>同文舘出版</t>
    <phoneticPr fontId="2"/>
  </si>
  <si>
    <t>ﾊﾞﾃﾞｨ入門-「ﾂﾚ」がいるから強くなれる!</t>
    <phoneticPr fontId="2"/>
  </si>
  <si>
    <t>ﾄﾐﾔﾏ ﾕｷｺ【著】</t>
    <phoneticPr fontId="2"/>
  </si>
  <si>
    <t>老後の家がありませんｰｼﾝｸﾞﾙ女子は定年後どこに住む？</t>
    <phoneticPr fontId="2"/>
  </si>
  <si>
    <t>元沢 賀南子【著】</t>
    <rPh sb="0" eb="2">
      <t>モトザワ</t>
    </rPh>
    <phoneticPr fontId="2"/>
  </si>
  <si>
    <t>困難を抱える女性を支えるQ&amp;A-女性支援法をどう活かすか</t>
    <phoneticPr fontId="2"/>
  </si>
  <si>
    <t>戒能 民江/堀 千鶴子【編著】</t>
    <rPh sb="0" eb="1">
      <t>カイ</t>
    </rPh>
    <rPh sb="1" eb="2">
      <t>ノウ</t>
    </rPh>
    <phoneticPr fontId="2"/>
  </si>
  <si>
    <t>解放出版社</t>
    <phoneticPr fontId="2"/>
  </si>
  <si>
    <t>仕事や育児と両立できる共倒れしない介護</t>
    <phoneticPr fontId="2"/>
  </si>
  <si>
    <t>室津 瞳/増田 裕子【監修】</t>
    <rPh sb="0" eb="2">
      <t>ムロツ</t>
    </rPh>
    <phoneticPr fontId="2"/>
  </si>
  <si>
    <t>ｵﾚﾝｼﾞﾍﾟｰｼﾞ</t>
    <phoneticPr fontId="2"/>
  </si>
  <si>
    <t>全災害対応!最新子連れ防災BOOK　被災ﾏﾏﾊﾟﾊﾟ1648人と作りました</t>
    <phoneticPr fontId="2"/>
  </si>
  <si>
    <t>冨川 万美【著】</t>
    <rPh sb="0" eb="2">
      <t>トミカワ</t>
    </rPh>
    <phoneticPr fontId="2"/>
  </si>
  <si>
    <t>ｽﾏﾎで防災-家族も自分も守る!ｽﾏﾎで始める最新防災ﾏﾆｭｱﾙ　iPhone/Android両対応</t>
    <phoneticPr fontId="2"/>
  </si>
  <si>
    <t>宮下 由多加【著】</t>
    <rPh sb="0" eb="2">
      <t>ミヤシタ</t>
    </rPh>
    <phoneticPr fontId="2"/>
  </si>
  <si>
    <t>ｼﾞｬﾑﾊｳｽ</t>
    <phoneticPr fontId="2"/>
  </si>
  <si>
    <t>仕事と子育ての両立　ｼﾘｰｽﾞﾀﾞｲﾊﾞｰｼﾃｨ経営</t>
    <phoneticPr fontId="2"/>
  </si>
  <si>
    <t>矢島 洋子/武石 恵美子/佐藤 博樹【著】</t>
    <rPh sb="0" eb="2">
      <t>ヤジマ</t>
    </rPh>
    <phoneticPr fontId="2"/>
  </si>
  <si>
    <t>中央経済社</t>
    <phoneticPr fontId="2"/>
  </si>
  <si>
    <t>ﾃﾞｰﾀから読む都道府県別ｼﾞｪﾝﾀﾞｰ・ｷﾞｬｯﾌﾟ - あなたのまちの男女平等度は？</t>
    <phoneticPr fontId="2"/>
  </si>
  <si>
    <t>共同通信社会部ジェンダー取材班</t>
    <rPh sb="0" eb="2">
      <t>キョウドウ</t>
    </rPh>
    <phoneticPr fontId="2"/>
  </si>
  <si>
    <t>ﾏﾝｶﾞで読むｼﾞｪﾝﾀﾞｰ入門-男らしさ/女らしさの束縛から解放されよう！</t>
    <phoneticPr fontId="2"/>
  </si>
  <si>
    <t xml:space="preserve">ﾒｸﾞ-ｼﾞｮﾝ・ﾊﾞｰｶｰ【文】/ｼﾞｭｰﾙｽﾞ・ｼｰﾙ【絵】/松丸 さとみ【訳】 </t>
    <rPh sb="15" eb="16">
      <t>ブン</t>
    </rPh>
    <phoneticPr fontId="2"/>
  </si>
  <si>
    <t>いそっぷ社</t>
    <phoneticPr fontId="2"/>
  </si>
  <si>
    <t>母の支配から自由になりたい-「私」を取り戻すための10のｽﾃｯﾌﾟ</t>
    <phoneticPr fontId="2"/>
  </si>
  <si>
    <t>ｸﾞﾗﾊﾑ子【著】</t>
    <phoneticPr fontId="2"/>
  </si>
  <si>
    <t>佼成出版社</t>
    <phoneticPr fontId="2"/>
  </si>
  <si>
    <t>毒親絶縁の手引き-DV・虐待・ｽﾄｰｶｰから逃れて生きるための制度と法律</t>
    <phoneticPr fontId="2"/>
  </si>
  <si>
    <t>柴田 収【監修】</t>
    <rPh sb="0" eb="2">
      <t>シバタ</t>
    </rPh>
    <phoneticPr fontId="2"/>
  </si>
  <si>
    <t>紅龍堂書店</t>
    <phoneticPr fontId="2"/>
  </si>
  <si>
    <t>親子で話そう！性のこと-3歳から始める性教育　なんでも話せる親子の関係づくりが、性教育のｽﾀｰﾄ</t>
    <phoneticPr fontId="2"/>
  </si>
  <si>
    <t>高山 恵子/佐々木 睦美【著】</t>
    <rPh sb="0" eb="2">
      <t>タカヤマ</t>
    </rPh>
    <phoneticPr fontId="2"/>
  </si>
  <si>
    <t>Gakken</t>
    <phoneticPr fontId="2"/>
  </si>
  <si>
    <t>学校では教えてくれない性の話　みんなでひらく包括的性教育のとびら</t>
    <phoneticPr fontId="2"/>
  </si>
  <si>
    <t>樋上 典子</t>
    <rPh sb="0" eb="2">
      <t>ヒガミ</t>
    </rPh>
    <phoneticPr fontId="2"/>
  </si>
  <si>
    <t>皓星社</t>
    <phoneticPr fontId="2"/>
  </si>
  <si>
    <t>私の生理のしまい方</t>
    <phoneticPr fontId="2"/>
  </si>
  <si>
    <t>原 あいみ【著】/関口 由紀【監修】</t>
    <rPh sb="0" eb="1">
      <t>ハラ</t>
    </rPh>
    <phoneticPr fontId="2"/>
  </si>
  <si>
    <t>妻の定年-家庭内男女共同参画の最終章</t>
    <phoneticPr fontId="2"/>
  </si>
  <si>
    <t>三浦 清一郎【著】</t>
    <rPh sb="0" eb="2">
      <t>ミウラ</t>
    </rPh>
    <phoneticPr fontId="2"/>
  </si>
  <si>
    <t>日本地域社会研究所</t>
    <phoneticPr fontId="2"/>
  </si>
  <si>
    <t>ﾊﾟﾊﾟの子育て応援BOOK</t>
    <phoneticPr fontId="2"/>
  </si>
  <si>
    <t>ﾌｧｻﾞｰﾘﾝｸﾞ・ｼﾞｬﾊﾟﾝ【著】</t>
    <phoneticPr fontId="2"/>
  </si>
  <si>
    <t>ﾊﾟｲｲﾝﾀｰﾅｼｮﾅﾙ</t>
    <phoneticPr fontId="2"/>
  </si>
  <si>
    <t>おしごとそうだんｾﾝﾀｰ</t>
    <phoneticPr fontId="2"/>
  </si>
  <si>
    <t>ﾖｼﾀｹ ｼﾝｽｹ【著】</t>
    <phoneticPr fontId="2"/>
  </si>
  <si>
    <t>家が好きな人</t>
    <phoneticPr fontId="2"/>
  </si>
  <si>
    <t>井田 千秋【著】</t>
    <rPh sb="0" eb="2">
      <t>イダ</t>
    </rPh>
    <phoneticPr fontId="2"/>
  </si>
  <si>
    <t>実業之日本社</t>
    <phoneticPr fontId="2"/>
  </si>
  <si>
    <t>三淵嘉子　日本初の女性弁護士</t>
    <phoneticPr fontId="2"/>
  </si>
  <si>
    <t>長尾 剛【著】</t>
    <rPh sb="0" eb="2">
      <t>ナガオ</t>
    </rPh>
    <phoneticPr fontId="2"/>
  </si>
  <si>
    <t>ﾏｲｽﾓｰﾙﾗﾝﾄﾞ</t>
    <phoneticPr fontId="2"/>
  </si>
  <si>
    <t>川和田 恵真【著】</t>
    <rPh sb="0" eb="3">
      <t>カワワダ</t>
    </rPh>
    <phoneticPr fontId="2"/>
  </si>
  <si>
    <t>ｵﾊﾟｰﾙの炎</t>
    <phoneticPr fontId="2"/>
  </si>
  <si>
    <t>桐野 夏生【著】</t>
    <rPh sb="0" eb="2">
      <t>キリノ</t>
    </rPh>
    <phoneticPr fontId="2"/>
  </si>
  <si>
    <t>私の身体を生きる</t>
    <phoneticPr fontId="2"/>
  </si>
  <si>
    <t>西 加奈子/村田 沙耶香</t>
    <rPh sb="0" eb="1">
      <t>ニシ</t>
    </rPh>
    <phoneticPr fontId="2"/>
  </si>
  <si>
    <t>29歳、今日から私が家長です。</t>
    <phoneticPr fontId="2"/>
  </si>
  <si>
    <t>ｲ ｽﾗ【著】/清水 知佐子【訳】</t>
    <phoneticPr fontId="2"/>
  </si>
  <si>
    <t>CCCﾒﾃﾞｨｱﾊｳｽ</t>
    <phoneticPr fontId="2"/>
  </si>
  <si>
    <t>だれだとおもう？ｺﾝｺﾝ,ばぁ～!</t>
    <phoneticPr fontId="2"/>
  </si>
  <si>
    <t>ｷｬﾃｨ・ｳｰﾘｰ【作】/ｸﾞﾗｼｬ・ｵﾘｨｺ【絵】</t>
    <phoneticPr fontId="2"/>
  </si>
  <si>
    <t>いろんなともだち　All Different  MR.MEN LITTLE MISS</t>
    <phoneticPr fontId="2"/>
  </si>
  <si>
    <t>講談社/ｻﾝﾘｵ</t>
    <rPh sb="0" eb="3">
      <t>コウダンシャ</t>
    </rPh>
    <phoneticPr fontId="2"/>
  </si>
  <si>
    <t>ｽｰﾊﾟｰﾏｰｹｯﾄはなまる-おみせがあくまえに</t>
    <phoneticPr fontId="2"/>
  </si>
  <si>
    <t>やまもと しんじ【作】</t>
    <phoneticPr fontId="2"/>
  </si>
  <si>
    <t>えんみ さきこ【さく】/かわはら みずまる【え】</t>
    <phoneticPr fontId="2"/>
  </si>
  <si>
    <t>大泉書店</t>
    <phoneticPr fontId="2"/>
  </si>
  <si>
    <t>世界ではじめての女性大統領のはなし</t>
    <phoneticPr fontId="2"/>
  </si>
  <si>
    <t>ﾗｳﾝ・ﾌﾘｰｹﾞﾝﾘﾝｸﾞ【作】/朱位 昌併【訳】</t>
    <phoneticPr fontId="2"/>
  </si>
  <si>
    <t>平凡社</t>
    <phoneticPr fontId="2"/>
  </si>
  <si>
    <t>しみず だいすけ【作・絵】</t>
    <phoneticPr fontId="17"/>
  </si>
  <si>
    <t>なぜ働いていると本が読めなくなるのか</t>
    <phoneticPr fontId="2"/>
  </si>
  <si>
    <t>三宅 香帆【著】</t>
    <rPh sb="0" eb="2">
      <t>ミヤケ</t>
    </rPh>
    <phoneticPr fontId="2"/>
  </si>
  <si>
    <t>ｲﾗｽﾄでわかるｼｰﾝ別　HSPにはこう見えている</t>
    <phoneticPr fontId="2"/>
  </si>
  <si>
    <t>時田 ひさ子</t>
    <rPh sb="0" eb="2">
      <t>トキタ</t>
    </rPh>
    <phoneticPr fontId="2"/>
  </si>
  <si>
    <t>秀和ｼｽﾃﾑ</t>
    <phoneticPr fontId="2"/>
  </si>
  <si>
    <t>ｶﾏﾗ・ﾊﾘｽ物語</t>
    <phoneticPr fontId="2"/>
  </si>
  <si>
    <t>岡田 好惠</t>
    <rPh sb="0" eb="2">
      <t>オカダ</t>
    </rPh>
    <phoneticPr fontId="2"/>
  </si>
  <si>
    <t>大型絵本</t>
    <phoneticPr fontId="17"/>
  </si>
  <si>
    <t>だいじだいじど-こだ？-はじめての「からだ」と「性」のえほん　</t>
    <phoneticPr fontId="2"/>
  </si>
  <si>
    <t>文庫</t>
    <rPh sb="0" eb="2">
      <t>ブンコ</t>
    </rPh>
    <phoneticPr fontId="17"/>
  </si>
  <si>
    <t>鈴木 信吾【著】</t>
    <rPh sb="0" eb="2">
      <t>スズキ</t>
    </rPh>
    <phoneticPr fontId="17"/>
  </si>
  <si>
    <t>友野文恵</t>
    <rPh sb="0" eb="2">
      <t>トモノ</t>
    </rPh>
    <phoneticPr fontId="17"/>
  </si>
  <si>
    <t>治部 れんげ【著】/小林 裕美子【ｲﾗｽﾄ・ﾏﾝｶﾞ】</t>
    <rPh sb="0" eb="2">
      <t>ジブ</t>
    </rPh>
    <phoneticPr fontId="20"/>
  </si>
  <si>
    <t>さらば、男性政治</t>
    <phoneticPr fontId="17"/>
  </si>
  <si>
    <t>“好き”を仕事にする力-ｽﾓｰﾙﾋﾞｼﾞﾈｽを立ち上げた100人の女性たちのﾘｱﾙ</t>
    <phoneticPr fontId="17"/>
  </si>
  <si>
    <t>そのｶﾜｲｲは誰のため？ﾙｯｷｽﾞﾑをやっつけたくてｽﾘﾗﾝｶで起業した話</t>
    <phoneticPr fontId="17"/>
  </si>
  <si>
    <t>下層化する女性たち</t>
    <phoneticPr fontId="17"/>
  </si>
  <si>
    <t>370</t>
    <phoneticPr fontId="17"/>
  </si>
  <si>
    <t>芦屋　あしやを歩く本</t>
    <phoneticPr fontId="17"/>
  </si>
  <si>
    <t>情報生産者になる</t>
    <phoneticPr fontId="6"/>
  </si>
  <si>
    <t>上野 千鶴子【著】</t>
    <rPh sb="0" eb="2">
      <t>ウエノ</t>
    </rPh>
    <phoneticPr fontId="6"/>
  </si>
  <si>
    <t>他者の靴を履く-ｱﾅｰｷｯｸ・ｴﾝﾊﾟｼｰのすすめ</t>
    <phoneticPr fontId="6"/>
  </si>
  <si>
    <t>ﾌﾞﾚｲﾃﾞｨ みかこ【著】</t>
    <phoneticPr fontId="6"/>
  </si>
  <si>
    <t>文藝春秋</t>
    <phoneticPr fontId="6"/>
  </si>
  <si>
    <t>大切な人を亡くしたあなたに知っておいてほしい５つのこと</t>
    <phoneticPr fontId="6"/>
  </si>
  <si>
    <t>井手 敏郎【著】</t>
    <rPh sb="0" eb="2">
      <t>イデ</t>
    </rPh>
    <phoneticPr fontId="6"/>
  </si>
  <si>
    <t>自由国民社</t>
    <phoneticPr fontId="6"/>
  </si>
  <si>
    <t>頭のいい人が話す前に考えていること</t>
    <phoneticPr fontId="6"/>
  </si>
  <si>
    <t>安達 裕哉【著】</t>
    <rPh sb="0" eb="2">
      <t>アダチ</t>
    </rPh>
    <phoneticPr fontId="6"/>
  </si>
  <si>
    <t>ﾀﾞｲﾔﾓﾝﾄﾞ社</t>
    <phoneticPr fontId="6"/>
  </si>
  <si>
    <t>ふりまわして生きる</t>
    <phoneticPr fontId="6"/>
  </si>
  <si>
    <t>歌　智美</t>
    <rPh sb="0" eb="1">
      <t>ウタ</t>
    </rPh>
    <phoneticPr fontId="6"/>
  </si>
  <si>
    <t>日刊現代</t>
    <phoneticPr fontId="6"/>
  </si>
  <si>
    <t>関東大震災被災者支援に動いた女たちの軌跡</t>
    <phoneticPr fontId="6"/>
  </si>
  <si>
    <t>浅野 富美枝【著】</t>
    <rPh sb="0" eb="2">
      <t>アサノ</t>
    </rPh>
    <phoneticPr fontId="6"/>
  </si>
  <si>
    <t>生活思想社</t>
    <phoneticPr fontId="6"/>
  </si>
  <si>
    <t>ﾙｰｽ・ﾍﾞｲﾀﾞｰ・ｷﾞﾝｽﾞﾊﾞｰｸﾞの「悪名高き」生涯―ｱﾒﾘｶ合衆国連邦最高裁判事</t>
    <phoneticPr fontId="6"/>
  </si>
  <si>
    <t>ｶｰﾓﾝ,ｲﾘｰﾝ/ｸﾆｽﾞﾆｸ,ｼｬﾅ【著】</t>
    <phoneticPr fontId="6"/>
  </si>
  <si>
    <t>光文社</t>
    <phoneticPr fontId="6"/>
  </si>
  <si>
    <t>わたしはﾏﾗﾗｰ教育のために立ち上がり、ﾀﾘﾊﾞﾝに撃たれた少女</t>
    <phoneticPr fontId="6"/>
  </si>
  <si>
    <t>ﾕｽﾌｻﾞｲ,ﾏﾗﾗ/ﾗﾑ,ｸﾘｽﾃｨｰﾅ【著】</t>
    <phoneticPr fontId="6"/>
  </si>
  <si>
    <t>ﾏｲﾍﾟｰｽで働く！自宅でひとり起業仕事図鑑</t>
    <phoneticPr fontId="6"/>
  </si>
  <si>
    <t>滝岡 幸子【著】</t>
    <rPh sb="0" eb="2">
      <t>タキオカ</t>
    </rPh>
    <phoneticPr fontId="6"/>
  </si>
  <si>
    <t>同文舘出版</t>
    <phoneticPr fontId="6"/>
  </si>
  <si>
    <t>ｵﾀｸ文化とﾌｪﾐﾆｽﾞﾑ</t>
    <phoneticPr fontId="6"/>
  </si>
  <si>
    <t>田中 東子【著】</t>
    <rPh sb="0" eb="2">
      <t>タナカ</t>
    </rPh>
    <phoneticPr fontId="6"/>
  </si>
  <si>
    <t>青土社</t>
    <phoneticPr fontId="6"/>
  </si>
  <si>
    <t>自分で自分の介護をする本-ひとり暮らしでも大丈夫！</t>
    <phoneticPr fontId="6"/>
  </si>
  <si>
    <t>小山 朝子【著】</t>
    <rPh sb="0" eb="2">
      <t>コヤマ</t>
    </rPh>
    <phoneticPr fontId="6"/>
  </si>
  <si>
    <t>河出書房新社</t>
    <phoneticPr fontId="6"/>
  </si>
  <si>
    <t>女たちが語る阪神・淡路大震災　1995-2024-いいたいことがいっぱいあった</t>
    <phoneticPr fontId="6"/>
  </si>
  <si>
    <t>女性と子ども支援ｾﾝﾀｰ/ｳｨﾒﾝｽﾞﾈｯﾄ・こうべ【編著】</t>
    <rPh sb="0" eb="2">
      <t>ジョセイ</t>
    </rPh>
    <phoneticPr fontId="6"/>
  </si>
  <si>
    <t>ﾍﾟﾝｺﾑ</t>
    <phoneticPr fontId="6"/>
  </si>
  <si>
    <t>ｼﾝ・働き方-女性活躍の処方箋</t>
    <phoneticPr fontId="6"/>
  </si>
  <si>
    <t>稲葉 可奈子【著】</t>
    <rPh sb="0" eb="2">
      <t>イナバ</t>
    </rPh>
    <phoneticPr fontId="6"/>
  </si>
  <si>
    <t>きずな出版</t>
    <phoneticPr fontId="6"/>
  </si>
  <si>
    <t>ﾓﾗﾙ・ﾊﾗｽﾒﾝﾄ-こころのDVを乗り越える</t>
    <phoneticPr fontId="6"/>
  </si>
  <si>
    <t>橋本 俊和/橋本 智子【著】</t>
    <rPh sb="0" eb="2">
      <t>ハシモト</t>
    </rPh>
    <phoneticPr fontId="6"/>
  </si>
  <si>
    <t>緑風出版</t>
    <phoneticPr fontId="6"/>
  </si>
  <si>
    <t>戻れないけど、生きるのだ-男らしさのゆくえ</t>
    <phoneticPr fontId="6"/>
  </si>
  <si>
    <t>清田 隆之【著】</t>
    <rPh sb="0" eb="2">
      <t>キヨタ</t>
    </rPh>
    <phoneticPr fontId="6"/>
  </si>
  <si>
    <t>太田出版</t>
    <phoneticPr fontId="6"/>
  </si>
  <si>
    <t>ﾃﾞｪｱﾙｷｬﾘｱ・ｶｯﾌﾟﾙ-仕事と人生の3つの転換期を対話で乗り越える</t>
    <phoneticPr fontId="6"/>
  </si>
  <si>
    <t>ﾍﾟﾄﾘﾘｴﾘ,ｼﾞｪﾆﾌｧｰ【著】</t>
    <phoneticPr fontId="6"/>
  </si>
  <si>
    <t>英治出版</t>
    <phoneticPr fontId="6"/>
  </si>
  <si>
    <t>ﾏﾝｶﾞでわかる!男女で知っておきたい更年期-最新情報をｱｯﾌﾟﾃﾞｰﾄ!　ここまでわかった「男女の更年期」の正体!</t>
    <phoneticPr fontId="6"/>
  </si>
  <si>
    <t>佐々木 春明/甲賀 かをり【監修主婦の友社</t>
    <rPh sb="0" eb="3">
      <t>ササキ</t>
    </rPh>
    <phoneticPr fontId="6"/>
  </si>
  <si>
    <t>主婦の友社</t>
    <phoneticPr fontId="6"/>
  </si>
  <si>
    <t>ｵﾄﾅ女子の自律神経ｾﾙﾌｹｱ大全</t>
    <phoneticPr fontId="6"/>
  </si>
  <si>
    <t>松井 真一郎【著】</t>
    <rPh sb="0" eb="2">
      <t>マツイ</t>
    </rPh>
    <phoneticPr fontId="6"/>
  </si>
  <si>
    <t>僕らの育児が変わる時</t>
    <phoneticPr fontId="6"/>
  </si>
  <si>
    <t>ﾊﾟﾊﾟｺﾏ</t>
    <phoneticPr fontId="6"/>
  </si>
  <si>
    <t>宝島社</t>
    <phoneticPr fontId="6"/>
  </si>
  <si>
    <t>わたしらしい暮らしの決めごと-手放すのは、ﾓﾉではなく「選ぶ時間」</t>
    <phoneticPr fontId="6"/>
  </si>
  <si>
    <t>hichon【著】</t>
    <rPh sb="0" eb="6">
      <t>ｈｉｃｈｏｎ</t>
    </rPh>
    <phoneticPr fontId="6"/>
  </si>
  <si>
    <t>SNSの上手な運用ﾙｰﾙとｸﾚｰﾑ対応-小さな会社・お店が知っておきたい</t>
    <phoneticPr fontId="6"/>
  </si>
  <si>
    <t>田村 憲孝【著】</t>
    <rPh sb="0" eb="2">
      <t>タムラ</t>
    </rPh>
    <phoneticPr fontId="6"/>
  </si>
  <si>
    <t>ﾋﾟﾝｸ＆ﾌﾞﾙｰﾌﾟﾛｼﾞｪｸﾄ</t>
    <phoneticPr fontId="6"/>
  </si>
  <si>
    <t>ﾕﾝ・ｼﾞｮﾝﾐ/ｿ・ｲｵﾝ</t>
    <phoneticPr fontId="6"/>
  </si>
  <si>
    <t>ﾀﾊﾞﾌﾞｯｸｽ</t>
    <phoneticPr fontId="6"/>
  </si>
  <si>
    <t>まどか26歳、研修医やってます!－ お医者さん修行中ｺﾐｯｸｴｯｾｲ（新装版）</t>
    <phoneticPr fontId="6"/>
  </si>
  <si>
    <t>水谷 緑</t>
    <rPh sb="0" eb="2">
      <t>ミズタニ</t>
    </rPh>
    <phoneticPr fontId="6"/>
  </si>
  <si>
    <t>柚木麻子のﾄﾞﾗﾏななめ読み!</t>
    <phoneticPr fontId="6"/>
  </si>
  <si>
    <t>柚木 麻子【著】</t>
    <rPh sb="0" eb="2">
      <t>ユズキ</t>
    </rPh>
    <phoneticPr fontId="6"/>
  </si>
  <si>
    <t>ﾌｨﾙﾑｱｰﾄ社</t>
    <phoneticPr fontId="6"/>
  </si>
  <si>
    <t>ｿﾛ活女子のｽｽﾒ</t>
    <phoneticPr fontId="6"/>
  </si>
  <si>
    <t>朝井 麻由美【著】</t>
    <rPh sb="0" eb="2">
      <t>アサイ</t>
    </rPh>
    <phoneticPr fontId="6"/>
  </si>
  <si>
    <t>大和書房</t>
    <phoneticPr fontId="6"/>
  </si>
  <si>
    <t>小鳥とﾘﾑｼﾞﾝ</t>
    <phoneticPr fontId="6"/>
  </si>
  <si>
    <t>小川 糸【著】</t>
    <rPh sb="0" eb="2">
      <t>オガワ</t>
    </rPh>
    <phoneticPr fontId="6"/>
  </si>
  <si>
    <t>ﾏﾘｴ</t>
    <phoneticPr fontId="6"/>
  </si>
  <si>
    <t>千早 茜【著】</t>
    <rPh sb="0" eb="2">
      <t>チハヤ</t>
    </rPh>
    <phoneticPr fontId="6"/>
  </si>
  <si>
    <t>川のほとりで羽化するぼくら</t>
    <phoneticPr fontId="6"/>
  </si>
  <si>
    <t>彩瀬 まる【著】</t>
    <rPh sb="0" eb="2">
      <t>アヤセ</t>
    </rPh>
    <phoneticPr fontId="6"/>
  </si>
  <si>
    <t>黒い絵</t>
    <rPh sb="0" eb="1">
      <t>クロ</t>
    </rPh>
    <rPh sb="2" eb="3">
      <t>エ</t>
    </rPh>
    <phoneticPr fontId="6"/>
  </si>
  <si>
    <t>原田 ﾏﾊ【著】</t>
    <rPh sb="0" eb="2">
      <t>ハラダ</t>
    </rPh>
    <phoneticPr fontId="6"/>
  </si>
  <si>
    <t>講談社</t>
    <phoneticPr fontId="6"/>
  </si>
  <si>
    <t>夜明けのはざま</t>
    <phoneticPr fontId="6"/>
  </si>
  <si>
    <t>町田 そのこ【著】</t>
    <rPh sb="0" eb="2">
      <t>マチダ</t>
    </rPh>
    <phoneticPr fontId="6"/>
  </si>
  <si>
    <t>ポプラ社</t>
    <phoneticPr fontId="6"/>
  </si>
  <si>
    <t>老人ﾎﾃﾙ</t>
    <phoneticPr fontId="6"/>
  </si>
  <si>
    <t>原田 ひ香【著】</t>
    <rPh sb="0" eb="2">
      <t>ハラダ</t>
    </rPh>
    <phoneticPr fontId="6"/>
  </si>
  <si>
    <t>ここじゃない世界に行きたかった</t>
    <phoneticPr fontId="6"/>
  </si>
  <si>
    <t>塩谷 舞【著】</t>
    <rPh sb="0" eb="2">
      <t>シオタニ</t>
    </rPh>
    <phoneticPr fontId="6"/>
  </si>
  <si>
    <t>その猫の名前は長い</t>
    <phoneticPr fontId="6"/>
  </si>
  <si>
    <t>ｲ・ｼﾞｭﾍ/牧野美加</t>
    <phoneticPr fontId="6"/>
  </si>
  <si>
    <t>里山社</t>
    <phoneticPr fontId="6"/>
  </si>
  <si>
    <t>いえのなかのぼやき妖怪ずかん</t>
    <phoneticPr fontId="6"/>
  </si>
  <si>
    <t>西武 ｱｷﾗ【絵】/こざき ゆう【文】/矢野 貴寿【原案・文】</t>
    <rPh sb="0" eb="2">
      <t>ニシタケ</t>
    </rPh>
    <phoneticPr fontId="6"/>
  </si>
  <si>
    <t>ﾎﾟﾌﾟﾗ社</t>
    <phoneticPr fontId="6"/>
  </si>
  <si>
    <t>ﾊﾞﾊﾞが言います</t>
    <phoneticPr fontId="6"/>
  </si>
  <si>
    <t>宮丸　伸恵/山口けい子</t>
    <rPh sb="0" eb="2">
      <t>ミヤマル</t>
    </rPh>
    <phoneticPr fontId="6"/>
  </si>
  <si>
    <t>文芸社</t>
    <phoneticPr fontId="6"/>
  </si>
  <si>
    <t>おんぶーぶー　とことこえほん</t>
    <phoneticPr fontId="6"/>
  </si>
  <si>
    <t>矢野　ｱｹﾐ</t>
    <rPh sb="0" eb="2">
      <t>ヤノ</t>
    </rPh>
    <phoneticPr fontId="6"/>
  </si>
  <si>
    <t>童心社</t>
    <phoneticPr fontId="6"/>
  </si>
  <si>
    <t>もじもじﾓﾝｽﾀｰ　ﾚｱｷｯｽﾞのための絵本</t>
    <phoneticPr fontId="6"/>
  </si>
  <si>
    <t>ｷﾘｰﾛﾊﾞ・ﾅｰｼﾞｬ/古谷萌</t>
    <phoneticPr fontId="6"/>
  </si>
  <si>
    <t>文響社</t>
    <phoneticPr fontId="6"/>
  </si>
  <si>
    <t>はーい!ﾍﾞｲﾋﾞｰ･ｱﾝﾊﾟﾝﾏﾝ</t>
    <phoneticPr fontId="6"/>
  </si>
  <si>
    <t>やなせ たかし【原作】/ﾄﾑｽ・ｴﾝﾀﾃｲﾝﾒﾝﾄ【作画】</t>
    <phoneticPr fontId="6"/>
  </si>
  <si>
    <t>ﾌﾚｰﾍﾞﾙ館</t>
    <phoneticPr fontId="6"/>
  </si>
  <si>
    <t>北海道とｱｲﾇ民族の歴史　講談社学習まんが</t>
    <phoneticPr fontId="6"/>
  </si>
  <si>
    <t>桑原 真人/川上 淳【監修】/神宮寺 一【漫画】</t>
    <rPh sb="0" eb="2">
      <t>クワハラ</t>
    </rPh>
    <phoneticPr fontId="6"/>
  </si>
  <si>
    <t>文庫</t>
    <rPh sb="0" eb="2">
      <t>ブンコ</t>
    </rPh>
    <phoneticPr fontId="17"/>
  </si>
  <si>
    <t>難しいことはわかりませんが、お金の増やし方を教えてください！</t>
    <phoneticPr fontId="17"/>
  </si>
  <si>
    <t>山崎 元/大橋 弘祐【著】</t>
    <phoneticPr fontId="17"/>
  </si>
  <si>
    <t>文響社</t>
    <phoneticPr fontId="17"/>
  </si>
  <si>
    <t>寄贈</t>
    <rPh sb="0" eb="2">
      <t>キゾウ</t>
    </rPh>
    <phoneticPr fontId="17"/>
  </si>
  <si>
    <t>E</t>
    <phoneticPr fontId="17"/>
  </si>
  <si>
    <t>貯金すらまともにできていませんがこの先ずっとお金に困らない方法を教えてください！</t>
  </si>
  <si>
    <t>大河内 薫/若林 杏樹【著】</t>
    <phoneticPr fontId="17"/>
  </si>
  <si>
    <t>ｻﾝｸﾁｭｱﾘ出版</t>
    <phoneticPr fontId="17"/>
  </si>
  <si>
    <t>I</t>
    <phoneticPr fontId="17"/>
  </si>
  <si>
    <t>本当の自由を手に入れる　お金の大学</t>
    <phoneticPr fontId="17"/>
  </si>
  <si>
    <t>両@ﾘﾍﾞ大学長【著】</t>
    <phoneticPr fontId="17"/>
  </si>
  <si>
    <t>朝日新聞出版</t>
    <phoneticPr fontId="17"/>
  </si>
  <si>
    <t>「わたしはすばらしい」と毎日ﾉｰﾄに書きなさい（新装版）</t>
    <phoneticPr fontId="17"/>
  </si>
  <si>
    <t>河村 京子【著】</t>
    <phoneticPr fontId="17"/>
  </si>
  <si>
    <t>あさ出版</t>
    <phoneticPr fontId="17"/>
  </si>
  <si>
    <t>B</t>
    <phoneticPr fontId="17"/>
  </si>
  <si>
    <t>ほったらかし投資術 （全面改訂第３版）</t>
    <phoneticPr fontId="17"/>
  </si>
  <si>
    <t>山崎 元/水瀬 ｹﾝｲﾁ【著】</t>
    <phoneticPr fontId="17"/>
  </si>
  <si>
    <t>新書　寄贈</t>
    <rPh sb="0" eb="2">
      <t>シンショ</t>
    </rPh>
    <rPh sb="3" eb="5">
      <t>キゾウ</t>
    </rPh>
    <phoneticPr fontId="17"/>
  </si>
  <si>
    <t>藤原和博</t>
    <rPh sb="0" eb="2">
      <t>フジハラ</t>
    </rPh>
    <phoneticPr fontId="17"/>
  </si>
  <si>
    <t>大型本</t>
    <rPh sb="0" eb="3">
      <t>オオガタボン</t>
    </rPh>
    <phoneticPr fontId="17"/>
  </si>
  <si>
    <t>もういいかい映画製作委員会/鵜久森典妙</t>
    <rPh sb="14" eb="15">
      <t>ウ</t>
    </rPh>
    <phoneticPr fontId="17"/>
  </si>
  <si>
    <t>金城 清子</t>
    <rPh sb="0" eb="2">
      <t>キンジョウ</t>
    </rPh>
    <rPh sb="3" eb="5">
      <t>キヨコ</t>
    </rPh>
    <phoneticPr fontId="17"/>
  </si>
  <si>
    <t>ﾋﾟｮｰﾄﾙ・ﾌｪﾘｸｽ・ｸﾞｼﾞﾊﾞﾁ【著】〈Grzywacz,Piotr　Feliks〉</t>
    <phoneticPr fontId="17"/>
  </si>
  <si>
    <t>ｻﾝﾄﾞﾗ・ﾍﾌｪﾘﾝ【著】</t>
    <phoneticPr fontId="17"/>
  </si>
  <si>
    <t>NPO法人ﾚｼﾞﾘｴﾝｽ【著】</t>
    <rPh sb="3" eb="5">
      <t>ホウジン</t>
    </rPh>
    <phoneticPr fontId="20"/>
  </si>
  <si>
    <t>ﾘﾝｼﾞｰ･C・ｷﾞﾌﾞｿﾝ【著】/岡田 尊司【監訳】</t>
    <phoneticPr fontId="17"/>
  </si>
  <si>
    <t>Coo【作画】/ﾗｲﾄﾊｳｽ【原作】</t>
    <phoneticPr fontId="17"/>
  </si>
  <si>
    <t>ｼｰﾗ・ﾃﾞ・ﾘｽ【著】〈de Liz,Sheila〉/鈴木ﾌｧｽﾄｱｰﾍﾞﾝﾄ 理恵【訳】</t>
    <phoneticPr fontId="20"/>
  </si>
  <si>
    <t>CLASSY編集部/八田真理子　つぼゆり</t>
    <rPh sb="6" eb="8">
      <t>ヘンシュウ</t>
    </rPh>
    <rPh sb="8" eb="9">
      <t>ブ</t>
    </rPh>
    <rPh sb="10" eb="12">
      <t>ハッタ</t>
    </rPh>
    <phoneticPr fontId="17"/>
  </si>
  <si>
    <t>ｱﾝﾃﾞｼｭ・ﾊﾝｾﾝ【著】/久山 葉子【訳】</t>
    <phoneticPr fontId="17"/>
  </si>
  <si>
    <t>ﾋｷﾀさん!ご懐妊ですよ</t>
    <phoneticPr fontId="2"/>
  </si>
  <si>
    <t>ｶﾞﾌﾞﾘｴﾙ・ﾌﾞﾚｱ【著】/村井 理子【訳】/齋藤 圭介【監修】</t>
    <phoneticPr fontId="17"/>
  </si>
  <si>
    <t>渡邉 一夫・堀 智勝【監修】/宮﨑 紳一郎･福島 孝徳</t>
    <rPh sb="0" eb="2">
      <t>ワタナベ</t>
    </rPh>
    <rPh sb="3" eb="5">
      <t>カズオ</t>
    </rPh>
    <rPh sb="6" eb="7">
      <t>ホリ</t>
    </rPh>
    <rPh sb="8" eb="10">
      <t>トモカツ</t>
    </rPh>
    <rPh sb="11" eb="13">
      <t>カンシュウ</t>
    </rPh>
    <rPh sb="15" eb="17">
      <t>ミヤザキ</t>
    </rPh>
    <phoneticPr fontId="17"/>
  </si>
  <si>
    <t>ｽｰ･ｱｽｷｭ-/C･ﾛｽ【著】　堀内かおる【訳】</t>
    <phoneticPr fontId="17"/>
  </si>
  <si>
    <t>ｱｲｼｬ・ﾚﾊﾞｲﾝ【著】</t>
    <phoneticPr fontId="17"/>
  </si>
  <si>
    <t>出産前の友だちよりも心配な友だちの夫に贈る100の言葉</t>
    <phoneticPr fontId="17"/>
  </si>
  <si>
    <t xml:space="preserve">VERY BOOKS </t>
    <phoneticPr fontId="17"/>
  </si>
  <si>
    <t>LOVE my life</t>
    <phoneticPr fontId="2"/>
  </si>
  <si>
    <t>新書</t>
    <rPh sb="0" eb="2">
      <t>シンショ</t>
    </rPh>
    <phoneticPr fontId="17"/>
  </si>
  <si>
    <t>文庫</t>
    <rPh sb="0" eb="2">
      <t>ブンコ</t>
    </rPh>
    <phoneticPr fontId="17"/>
  </si>
  <si>
    <t>朱野 帰子</t>
    <rPh sb="0" eb="5">
      <t>アケノ　カエコ</t>
    </rPh>
    <phoneticPr fontId="20"/>
  </si>
  <si>
    <t>小池 眞理子・藤田 宜永</t>
    <rPh sb="0" eb="2">
      <t>コイケ</t>
    </rPh>
    <rPh sb="7" eb="9">
      <t>フジタ</t>
    </rPh>
    <phoneticPr fontId="17"/>
  </si>
  <si>
    <t>椰月美智子</t>
    <rPh sb="0" eb="2">
      <t>ヤヅキ</t>
    </rPh>
    <phoneticPr fontId="17"/>
  </si>
  <si>
    <t>柳 美里</t>
    <rPh sb="0" eb="1">
      <t>ヤナギ</t>
    </rPh>
    <phoneticPr fontId="17"/>
  </si>
  <si>
    <t>ﾗｳﾞｨｱﾝﾛｰｽﾞ　欧文ﾀｲﾄﾙ:LaVieenRose</t>
    <phoneticPr fontId="5"/>
  </si>
  <si>
    <t>村山 由佳</t>
    <rPh sb="0" eb="2">
      <t>ムラヤマ</t>
    </rPh>
    <phoneticPr fontId="17"/>
  </si>
  <si>
    <t>ﾘﾝﾃﾞｨ　ｳｪｽﾄ【著】/金井 真弓【訳】</t>
    <phoneticPr fontId="20"/>
  </si>
  <si>
    <t>ﾃﾞｨｰﾘｱ・ｵｰｴﾝｽﾞ【著】〈Owens,delia〉/友廣 純【訳】</t>
    <phoneticPr fontId="17"/>
  </si>
  <si>
    <t>ﾚﾃｨｼｱ・ｺﾛﾝﾊﾞﾆ【著】&lt;Colombani,Laetitia&gt;/齋藤 可津子【訳】</t>
    <phoneticPr fontId="20"/>
  </si>
  <si>
    <t>ﾚﾃｨｼｱ・ｺﾛﾝﾊﾞﾆ【著】〈Colombani,Laetitia〉/齋藤 可津子【訳】</t>
    <phoneticPr fontId="17"/>
  </si>
  <si>
    <t>ﾛｰﾅﾝ・ﾌｧﾛｰ【著】〈Farrow，Ronan〉/関 美和【訳】</t>
    <phoneticPr fontId="17"/>
  </si>
  <si>
    <t>ﾛｰﾗ・ﾗﾌｫﾝﾗ【著】</t>
    <phoneticPr fontId="17"/>
  </si>
  <si>
    <t>カズコ・Ｇ・ストーン【作】</t>
    <phoneticPr fontId="20"/>
  </si>
  <si>
    <t>ﾛｯﾄﾞ・ｷｬﾝﾍﾞﾙ【作】〈Campbell,Rod〉</t>
    <phoneticPr fontId="17"/>
  </si>
  <si>
    <t>ﾊﾟﾘｽ・ﾛｰｾﾞﾝﾀｰﾙ〈Rosenthal,Paris〉/ﾛｰｾﾞﾝﾀｰﾙ,ｼﾞｪｲｿﾝ【文】〈Rosenthal,Jason〉/ﾊﾀﾑ,ﾎﾘｰ【絵】〈Hatam,Holly〉/高橋 久美子【訳】</t>
    <phoneticPr fontId="17"/>
  </si>
  <si>
    <t>ｴｲﾐｰ･ｸﾗｳｽ・ﾛｰｾﾞﾝﾀｰﾙ/ﾛｰｾﾞﾝﾀｰﾙ,ﾊﾟﾘｽ【文】/ﾊﾀﾑ,ﾎﾘｰ【絵】</t>
    <phoneticPr fontId="17"/>
  </si>
  <si>
    <t>ﾃｨﾑ・ﾜｰﾝｽﾞ【絵】〈Warnes,Tim〉/ｱﾒﾘｱ・ﾍﾌﾟﾜｰｽ【文】〈Hepworth,Amelia〉/前田 まゆみ【訳】</t>
    <phoneticPr fontId="17"/>
  </si>
  <si>
    <t>男女共同参画白書（令和7年度版）</t>
    <rPh sb="0" eb="6">
      <t>ダンジョキョウドウサンカク</t>
    </rPh>
    <rPh sb="6" eb="8">
      <t>ハクショ</t>
    </rPh>
    <rPh sb="9" eb="11">
      <t>レイワ</t>
    </rPh>
    <rPh sb="12" eb="15">
      <t>ネンドバン</t>
    </rPh>
    <phoneticPr fontId="5"/>
  </si>
  <si>
    <t>小さなまちの奇跡の図書館</t>
    <phoneticPr fontId="6"/>
  </si>
  <si>
    <t>猪谷 千香【著】</t>
    <rPh sb="0" eb="8">
      <t>イガヤ　チカ（チョ）</t>
    </rPh>
    <phoneticPr fontId="6"/>
  </si>
  <si>
    <t>かくれ繊細さんの「やりたいこと」の見つけ方</t>
    <phoneticPr fontId="6"/>
  </si>
  <si>
    <t>時田 ひさ子【著】</t>
    <rPh sb="0" eb="2">
      <t>トキタ</t>
    </rPh>
    <phoneticPr fontId="6"/>
  </si>
  <si>
    <t>あさ出版</t>
    <phoneticPr fontId="6"/>
  </si>
  <si>
    <t>20代を心ゆたかに過ごすための習慣</t>
    <phoneticPr fontId="6"/>
  </si>
  <si>
    <t>toka</t>
    <phoneticPr fontId="6"/>
  </si>
  <si>
    <t>ﾅﾂﾒ社</t>
    <phoneticPr fontId="6"/>
  </si>
  <si>
    <t>あの時のわたし-自分らしい人生に、ほんとうに大切なこと</t>
    <phoneticPr fontId="6"/>
  </si>
  <si>
    <t>岡野 民【著】</t>
    <rPh sb="0" eb="2">
      <t>オカノ</t>
    </rPh>
    <phoneticPr fontId="6"/>
  </si>
  <si>
    <t>新潮社</t>
    <phoneticPr fontId="6"/>
  </si>
  <si>
    <t>ﾛｼｱ 女たちの反体制運動</t>
    <phoneticPr fontId="6"/>
  </si>
  <si>
    <t>高柳 聡子【著】</t>
    <rPh sb="0" eb="2">
      <t>タカヤナギ</t>
    </rPh>
    <phoneticPr fontId="6"/>
  </si>
  <si>
    <t>集英社</t>
    <phoneticPr fontId="6"/>
  </si>
  <si>
    <t>ﾈｯﾄ中傷駆け込み寺</t>
    <phoneticPr fontId="6"/>
  </si>
  <si>
    <t>佐藤 佳弘/ｽﾏｲﾘｰｷｸﾁ【著】</t>
    <rPh sb="0" eb="17">
      <t>サトウ　ヨシヒロ／スマイリーキクチ（チョ）</t>
    </rPh>
    <phoneticPr fontId="6"/>
  </si>
  <si>
    <t>武蔵野大学出版会</t>
  </si>
  <si>
    <t>私たちは“通勤”を辞めました-新時代のｷｬﾘｱの築き方と20人のﾘｱﾙな経験談</t>
    <phoneticPr fontId="6"/>
  </si>
  <si>
    <t>小森 優【著】</t>
    <rPh sb="0" eb="2">
      <t>コモリ</t>
    </rPh>
    <phoneticPr fontId="6"/>
  </si>
  <si>
    <t>超実践!今日からできる職場の多様性活用ﾊﾝﾄﾞﾌﾞｯｸ</t>
    <rPh sb="4" eb="6">
      <t>キョウ</t>
    </rPh>
    <phoneticPr fontId="6"/>
  </si>
  <si>
    <t>前田 京子【著】</t>
    <rPh sb="0" eb="2">
      <t>マエダ</t>
    </rPh>
    <phoneticPr fontId="6"/>
  </si>
  <si>
    <t>日本能率協会ﾏﾈｼﾞﾒﾝﾄｾﾝﾀｰ</t>
    <phoneticPr fontId="6"/>
  </si>
  <si>
    <t>二項動態経営-共通善に向かう集合知創造</t>
    <phoneticPr fontId="6"/>
  </si>
  <si>
    <t>野中 郁次郎/野間 幹晴/川田 弓子【著】</t>
    <rPh sb="0" eb="2">
      <t>ノナカ</t>
    </rPh>
    <phoneticPr fontId="6"/>
  </si>
  <si>
    <t>日経BP</t>
    <phoneticPr fontId="6"/>
  </si>
  <si>
    <t>ﾏﾝｶﾞでわかる仕事と子育ての両立の壁にぶち当たった30代共働き夫婦が「ｷｬﾘｱﾃﾞｻﾞｲﾝ」に本気で取り組んだら…</t>
    <phoneticPr fontId="6"/>
  </si>
  <si>
    <t>江口 勝彦【著】/米田 錦【ﾏﾝｶﾞ】</t>
    <rPh sb="0" eb="2">
      <t>エグチ</t>
    </rPh>
    <phoneticPr fontId="6"/>
  </si>
  <si>
    <t>ﾃﾞｨｽｶｳﾞｧｰﾋﾞｼﾞﾈｽﾊﾟﾌﾞﾘｯｼﾝｸﾞ</t>
    <phoneticPr fontId="6"/>
  </si>
  <si>
    <t>働きたいのに働けない私たち</t>
    <phoneticPr fontId="6"/>
  </si>
  <si>
    <t>ﾁｪ ｿﾝｳﾝ【著】/小山内 園子【訳】</t>
    <phoneticPr fontId="6"/>
  </si>
  <si>
    <t>世界思想社</t>
    <phoneticPr fontId="6"/>
  </si>
  <si>
    <t>だったら、あなたもﾌｪﾐﾆｽﾄじゃない？-7人と語り合うﾌｪﾐﾆｽﾞﾑとの出会いとこれから</t>
    <phoneticPr fontId="6"/>
  </si>
  <si>
    <t>ｱﾙﾃｲｼｱ【著】</t>
    <phoneticPr fontId="6"/>
  </si>
  <si>
    <t>女性はなぜ男性より貧しいのか？</t>
    <phoneticPr fontId="6"/>
  </si>
  <si>
    <t>ｳｨﾘｱﾑｽﾞ,ｱﾅﾍﾞﾙ【著】/田中 恵理香【訳】</t>
    <phoneticPr fontId="6"/>
  </si>
  <si>
    <t>晶文社</t>
    <phoneticPr fontId="6"/>
  </si>
  <si>
    <t>母親になって後悔してる､といえたならｰ 語りはじめた日本の女性たち</t>
    <phoneticPr fontId="6"/>
  </si>
  <si>
    <t>高橋 歩唯/依田 真由美【著】</t>
    <rPh sb="0" eb="2">
      <t>タカハシ　</t>
    </rPh>
    <phoneticPr fontId="6"/>
  </si>
  <si>
    <t>なぜ人は自分を責めてしまうのか</t>
    <phoneticPr fontId="6"/>
  </si>
  <si>
    <t>信田 さよ子【著】</t>
    <rPh sb="0" eb="2">
      <t>ノブタ</t>
    </rPh>
    <phoneticPr fontId="6"/>
  </si>
  <si>
    <t>筑摩書房</t>
    <phoneticPr fontId="6"/>
  </si>
  <si>
    <t>わかってもらえない妻かまってもらえない夫-なぜ夫婦はすれ違うのか</t>
    <phoneticPr fontId="6"/>
  </si>
  <si>
    <t>須藤夫婦【著】</t>
    <rPh sb="0" eb="2">
      <t>スドウ</t>
    </rPh>
    <phoneticPr fontId="6"/>
  </si>
  <si>
    <t>実業之日本社</t>
    <phoneticPr fontId="6"/>
  </si>
  <si>
    <t>非婚女性-けっこう上手く生きてます</t>
    <phoneticPr fontId="6"/>
  </si>
  <si>
    <t>ｸｫﾝ ﾐｼﾞｭ【著】/ﾊﾞｰﾁ 美和【訳】</t>
    <phoneticPr fontId="6"/>
  </si>
  <si>
    <t>みんなで守る子ども性被害-小児科医「ふらいと先生」が教える</t>
    <phoneticPr fontId="6"/>
  </si>
  <si>
    <t>今西 洋介【著】</t>
    <rPh sb="0" eb="2">
      <t>イマニシ</t>
    </rPh>
    <phoneticPr fontId="6"/>
  </si>
  <si>
    <t>集英社ｲﾝﾀｰﾅｼｮﾅﾙ</t>
    <phoneticPr fontId="6"/>
  </si>
  <si>
    <t>となりのLGBTQ+-それぞれ「性」のあり方を自分らしく生きる14人の物語</t>
    <phoneticPr fontId="6"/>
  </si>
  <si>
    <t>染矢 明日香【著】/みすこそ【ﾏﾝｶﾞ】</t>
    <rPh sb="0" eb="2">
      <t>ソメヤ</t>
    </rPh>
    <phoneticPr fontId="6"/>
  </si>
  <si>
    <t>かんき出版</t>
    <phoneticPr fontId="6"/>
  </si>
  <si>
    <t>まいにちの栄養学-おいしく食べて、体ととのう</t>
    <phoneticPr fontId="6"/>
  </si>
  <si>
    <t>あこ【著】</t>
    <phoneticPr fontId="6"/>
  </si>
  <si>
    <t>生理前ﾓﾝｽﾀｰだった私が産婦人科医に聞く　PMS・PMDD攻略法</t>
    <rPh sb="30" eb="33">
      <t>コウリャクホウ</t>
    </rPh>
    <phoneticPr fontId="6"/>
  </si>
  <si>
    <t>なおたろー/高橋怜奈</t>
    <phoneticPr fontId="6"/>
  </si>
  <si>
    <t>いつでも調子がいいｶﾗﾀﾞになる!ﾎﾙﾓﾝをととのえる本</t>
    <phoneticPr fontId="6"/>
  </si>
  <si>
    <t>ﾀﾞﾌﾞｨﾆｱ･ﾃｲﾗｰ/松丸さとみ</t>
    <phoneticPr fontId="6"/>
  </si>
  <si>
    <t>CEﾒﾃﾞｨｱﾊｳｽ　</t>
    <phoneticPr fontId="6"/>
  </si>
  <si>
    <t>どうして｢体育嫌い｣なんだろうｰｼﾞｪﾝﾀﾞｰ･ｾｸｼｭｱの視点が照らす体育の未来</t>
    <phoneticPr fontId="6"/>
  </si>
  <si>
    <t>井谷 惠子/井谷 聡子/関 めぐみ/三上 純【著】</t>
    <rPh sb="0" eb="25">
      <t>イタニ　ケイコ／イタニ　サトコ／セキ　メグミ／ミカミ　ジュン（チョ）</t>
    </rPh>
    <phoneticPr fontId="6"/>
  </si>
  <si>
    <t>大修館書店</t>
    <phoneticPr fontId="6"/>
  </si>
  <si>
    <t>中学校の授業でﾈｯﾄ中傷を考えたｰ指先ひとつで加害者にならないために</t>
    <phoneticPr fontId="6"/>
  </si>
  <si>
    <t>宇多川 はるか【著】</t>
    <rPh sb="0" eb="3">
      <t>ウタガワ</t>
    </rPh>
    <phoneticPr fontId="6"/>
  </si>
  <si>
    <t>男女の進学格差はなぜ埋まらないのか? - 「ｼﾞｪﾝﾀﾞｰ・ﾄﾗｯｸ」について考える</t>
    <phoneticPr fontId="6"/>
  </si>
  <si>
    <t>中西　祐子</t>
    <rPh sb="0" eb="2">
      <t>ナカニシ</t>
    </rPh>
    <phoneticPr fontId="6"/>
  </si>
  <si>
    <t>岩波書店</t>
    <phoneticPr fontId="6"/>
  </si>
  <si>
    <t>あなたの「楽しい」はきっと誰かの役立つ-仕事を熱くする37のｴﾋﾟｿｰﾄﾞ</t>
    <phoneticPr fontId="6"/>
  </si>
  <si>
    <t>小山 進【著】</t>
    <rPh sb="0" eb="2">
      <t>コヤマ</t>
    </rPh>
    <phoneticPr fontId="6"/>
  </si>
  <si>
    <t>祥伝社</t>
    <phoneticPr fontId="6"/>
  </si>
  <si>
    <t>突然､僕は殺人犯にされたｰﾈｯﾄ中傷被害を受けた10年間</t>
    <phoneticPr fontId="6"/>
  </si>
  <si>
    <t>ｽﾏｲﾘｰｷｸﾁ【著】</t>
    <phoneticPr fontId="6"/>
  </si>
  <si>
    <t>うたまるごはんのかんたん親子ごはん</t>
    <phoneticPr fontId="6"/>
  </si>
  <si>
    <t>うたまるごはん【著】/北嶋 佳奈/淵江 公美子【監修】</t>
    <phoneticPr fontId="6"/>
  </si>
  <si>
    <t>Gakken</t>
    <phoneticPr fontId="6"/>
  </si>
  <si>
    <t>ﾘﾀｲｱしてからの男の楽しい家事15日間ﾌﾟﾛｸﾞﾗﾑ-我らｵｰﾙﾄﾞﾙｰｷｰｽﾞ!　はじめての感動家事体験</t>
    <phoneticPr fontId="6"/>
  </si>
  <si>
    <t>神沼 克伊/上田 真梨子/倉島 美佐子【著】</t>
    <rPh sb="0" eb="2">
      <t>カミヌマ</t>
    </rPh>
    <phoneticPr fontId="6"/>
  </si>
  <si>
    <t>ﾛｷﾞｶ書房</t>
    <phoneticPr fontId="6"/>
  </si>
  <si>
    <t>一生ゆとりが生まれる時短の魔法 - 家事時間が1/3になる</t>
    <phoneticPr fontId="6"/>
  </si>
  <si>
    <t>佐藤　智実</t>
    <rPh sb="0" eb="2">
      <t>サトウ</t>
    </rPh>
    <phoneticPr fontId="6"/>
  </si>
  <si>
    <t>ﾏｰｷｭﾘｰ出版</t>
    <phoneticPr fontId="6"/>
  </si>
  <si>
    <t>ﾐｳﾗさんの友達</t>
    <phoneticPr fontId="6"/>
  </si>
  <si>
    <t>益田　ﾐﾘ</t>
    <rPh sb="0" eb="2">
      <t>マスダ</t>
    </rPh>
    <phoneticPr fontId="6"/>
  </si>
  <si>
    <t>ﾏｶﾞｼﾞﾝﾊｳｽ</t>
    <phoneticPr fontId="6"/>
  </si>
  <si>
    <t>ﾂﾕｸｻﾅﾂｺの一生</t>
    <phoneticPr fontId="6"/>
  </si>
  <si>
    <t>益田 ﾐﾘ【著】</t>
    <rPh sb="0" eb="2">
      <t>マスダ</t>
    </rPh>
    <rPh sb="6" eb="7">
      <t>チョ</t>
    </rPh>
    <phoneticPr fontId="6"/>
  </si>
  <si>
    <t>いつもの言葉があか抜ける　ｵﾄﾅ女子のすてきな語彙力帳</t>
    <phoneticPr fontId="6"/>
  </si>
  <si>
    <t>吉井 奈々【著】</t>
    <rPh sb="0" eb="2">
      <t>ヨシイ</t>
    </rPh>
    <phoneticPr fontId="6"/>
  </si>
  <si>
    <t>友達じゃないかもしれない</t>
    <phoneticPr fontId="6"/>
  </si>
  <si>
    <t>上坂 あゆ美/ひらりさ【著】</t>
    <rPh sb="0" eb="2">
      <t>ウエサカ</t>
    </rPh>
    <phoneticPr fontId="6"/>
  </si>
  <si>
    <t>中央公論新社</t>
    <phoneticPr fontId="6"/>
  </si>
  <si>
    <t>ｶﾌﾈ</t>
    <phoneticPr fontId="6"/>
  </si>
  <si>
    <t>阿部 暁子【著】</t>
    <rPh sb="0" eb="2">
      <t>アベ</t>
    </rPh>
    <phoneticPr fontId="6"/>
  </si>
  <si>
    <t>ありか</t>
    <phoneticPr fontId="6"/>
  </si>
  <si>
    <t>瀬尾 まいこ【著】</t>
    <rPh sb="0" eb="2">
      <t>セオ</t>
    </rPh>
    <phoneticPr fontId="6"/>
  </si>
  <si>
    <t>水鈴社</t>
    <phoneticPr fontId="6"/>
  </si>
  <si>
    <t>C線上のｱﾘｱ</t>
    <phoneticPr fontId="6"/>
  </si>
  <si>
    <t>湊 かなえ【著】</t>
    <rPh sb="0" eb="1">
      <t>ミナト</t>
    </rPh>
    <phoneticPr fontId="6"/>
  </si>
  <si>
    <t>最後の晩ごはん-兄弟とﾌﾟﾘﾝｱﾗﾓｰﾄﾞ</t>
    <phoneticPr fontId="6"/>
  </si>
  <si>
    <t>椹野 道流【著】</t>
    <phoneticPr fontId="6"/>
  </si>
  <si>
    <t>星を編む</t>
    <phoneticPr fontId="6"/>
  </si>
  <si>
    <t>凪良 ゆう【著】</t>
    <rPh sb="0" eb="2">
      <t>ナギラ</t>
    </rPh>
    <phoneticPr fontId="6"/>
  </si>
  <si>
    <t xml:space="preserve">ﾉﾗﾈｺぐんだん　ﾋﾟｻﾞをやく　ｺﾄﾞﾓｴのえほん </t>
    <phoneticPr fontId="6"/>
  </si>
  <si>
    <t>工藤 ﾉﾘｺ【著】</t>
    <rPh sb="0" eb="2">
      <t>クドウ</t>
    </rPh>
    <phoneticPr fontId="6"/>
  </si>
  <si>
    <t>白泉社</t>
    <phoneticPr fontId="6"/>
  </si>
  <si>
    <t xml:space="preserve">ﾉﾗﾈｺぐんだん　ぺこぺこｷｬﾝﾌﾟ　ｺﾄﾞﾓｴのえほん </t>
    <phoneticPr fontId="6"/>
  </si>
  <si>
    <t xml:space="preserve">いちごりら　ﾎﾟﾌﾟﾗ社の絵本 </t>
    <phoneticPr fontId="6"/>
  </si>
  <si>
    <t>かねこ まき【絵】/麻生 かづこ【作】</t>
    <phoneticPr fontId="6"/>
  </si>
  <si>
    <t>ﾊﾟﾝﾀﾞのおさじとふりかけﾊﾟﾝﾀﾞ</t>
    <phoneticPr fontId="6"/>
  </si>
  <si>
    <t>柴田 ｹｲｺ【作】</t>
    <rPh sb="0" eb="2">
      <t>シバタ</t>
    </rPh>
    <phoneticPr fontId="6"/>
  </si>
  <si>
    <t>ﾀﾞﾀﾞちゃんのはつめい　かいじゅうｽﾃｯﾌﾟおはなしえほん</t>
    <phoneticPr fontId="6"/>
  </si>
  <si>
    <t>あおいけ りょうすけ【文】/きはら ようすけ【絵】</t>
    <phoneticPr fontId="6"/>
  </si>
  <si>
    <t>小学館</t>
    <phoneticPr fontId="6"/>
  </si>
  <si>
    <t>こころのあな</t>
    <phoneticPr fontId="6"/>
  </si>
  <si>
    <t>マーグロ，ブリジダ【絵】/ボニヤ，リンジー【文】/東 菜奈【訳】</t>
    <phoneticPr fontId="6"/>
  </si>
  <si>
    <t>岩崎書店</t>
    <phoneticPr fontId="6"/>
  </si>
  <si>
    <t>みえるとか　みえないとか</t>
    <phoneticPr fontId="6"/>
  </si>
  <si>
    <t>ﾖｼﾀｹ　ｼﾝｽｹ【作】/伊藤 亜紗【相談】</t>
    <phoneticPr fontId="6"/>
  </si>
  <si>
    <t>ｱﾘｽ館</t>
    <phoneticPr fontId="6"/>
  </si>
  <si>
    <t>津田梅子のことばと人生　　心を強くする!ﾋﾞｼﾞｭｱﾙ伝記</t>
    <phoneticPr fontId="6"/>
  </si>
  <si>
    <t>髙橋 裕子【監修】</t>
    <rPh sb="0" eb="2">
      <t>タカハシ</t>
    </rPh>
    <phoneticPr fontId="6"/>
  </si>
  <si>
    <t>むてっぽうな女性探検家ずかん</t>
    <phoneticPr fontId="6"/>
  </si>
  <si>
    <t>ﾌﾞｲｶﾞｽ,ｸﾘｽﾃｨｰﾅ･ﾌﾟﾎﾙ【著】/ｵﾙﾃｶﾞ,ﾚｰﾅ【絵】/星野 由美【訳】</t>
    <phoneticPr fontId="6"/>
  </si>
  <si>
    <t>010</t>
  </si>
  <si>
    <t>新書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</si>
</sst>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b/>
      <sz val="12"/>
      <color theme="1"/>
      <name val="Meiryo UI"/>
      <family val="3"/>
      <charset val="128"/>
    </font>
    <font>
      <b/>
      <sz val="12"/>
      <color theme="6" tint="-0.499984740745262"/>
      <name val="Meiryo UI"/>
      <family val="3"/>
      <charset val="128"/>
    </font>
    <font>
      <sz val="6"/>
      <name val="ＭＳ Ｐゴシック"/>
      <family val="2"/>
      <charset val="128"/>
      <scheme val="minor"/>
    </font>
    <font>
      <sz val="6"/>
      <name val="ＭＳ Ｐゴシック"/>
      <family val="3"/>
      <charset val="128"/>
      <scheme val="minor"/>
    </font>
    <font>
      <sz val="10"/>
      <color theme="1"/>
      <name val="Meiryo UI"/>
      <family val="3"/>
      <charset val="128"/>
    </font>
    <font>
      <sz val="9"/>
      <color theme="1"/>
      <name val="ＭＳ Ｐゴシック"/>
      <family val="2"/>
      <scheme val="minor"/>
    </font>
    <font>
      <sz val="9"/>
      <color theme="1"/>
      <name val="Meiryo UI"/>
      <family val="3"/>
      <charset val="128"/>
    </font>
    <font>
      <sz val="11"/>
      <color theme="1"/>
      <name val="Meiryo UI"/>
      <family val="3"/>
      <charset val="128"/>
    </font>
    <font>
      <sz val="9"/>
      <color theme="0"/>
      <name val="Meiryo UI"/>
      <family val="3"/>
      <charset val="128"/>
    </font>
    <font>
      <sz val="11"/>
      <name val="ＭＳ Ｐゴシック"/>
      <family val="3"/>
      <charset val="128"/>
    </font>
    <font>
      <sz val="9"/>
      <color indexed="81"/>
      <name val="ＭＳ Ｐゴシック"/>
      <family val="3"/>
      <charset val="128"/>
    </font>
    <font>
      <sz val="9"/>
      <name val="Meiryo UI"/>
      <family val="3"/>
      <charset val="128"/>
    </font>
    <font>
      <sz val="9"/>
      <color rgb="FFFF0000"/>
      <name val="Meiryo UI"/>
      <family val="3"/>
      <charset val="128"/>
    </font>
    <font>
      <sz val="8"/>
      <color theme="1"/>
      <name val="Meiryo UI"/>
      <family val="3"/>
      <charset val="128"/>
    </font>
    <font>
      <sz val="8"/>
      <name val="ＭＳ Ｐゴシック"/>
      <family val="2"/>
      <charset val="128"/>
      <scheme val="minor"/>
    </font>
    <font>
      <b/>
      <sz val="8"/>
      <color theme="1"/>
      <name val="Meiryo UI"/>
      <family val="3"/>
      <charset val="128"/>
    </font>
    <font>
      <sz val="8"/>
      <name val="ＭＳ Ｐゴシック"/>
      <family val="3"/>
      <charset val="128"/>
      <scheme val="minor"/>
    </font>
    <font>
      <sz val="8"/>
      <color theme="1"/>
      <name val="ＭＳ Ｐゴシック"/>
      <family val="2"/>
      <scheme val="minor"/>
    </font>
    <font>
      <sz val="8"/>
      <color theme="1"/>
      <name val="ＭＳ Ｐゴシック"/>
      <family val="2"/>
      <charset val="128"/>
      <scheme val="minor"/>
    </font>
    <font>
      <sz val="8"/>
      <color theme="1"/>
      <name val="Meiryo UI"/>
      <family val="3"/>
      <charset val="128"/>
    </font>
  </fonts>
  <fills count="6">
    <fill>
      <patternFill patternType="none"/>
    </fill>
    <fill>
      <patternFill patternType="gray125"/>
    </fill>
    <fill>
      <patternFill patternType="solid">
        <fgColor rgb="FFFFCCFF"/>
        <bgColor indexed="64"/>
      </patternFill>
    </fill>
    <fill>
      <patternFill patternType="solid">
        <fgColor theme="0" tint="-4.9989318521683403E-2"/>
        <bgColor indexed="64"/>
      </patternFill>
    </fill>
    <fill>
      <patternFill patternType="solid">
        <fgColor theme="0"/>
        <bgColor indexed="64"/>
      </patternFill>
    </fill>
    <fill>
      <patternFill patternType="solid">
        <fgColor rgb="FF99FF99"/>
        <bgColor indexed="64"/>
      </patternFill>
    </fill>
  </fills>
  <borders count="2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s>
  <cellStyleXfs count="14">
    <xf numFmtId="0" fontId="0" fillId="0" borderId="0">
      <alignment vertical="center"/>
    </xf>
    <xf numFmtId="0" fontId="2" fillId="0" borderId="0"/>
    <xf numFmtId="0" fontId="1"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cellStyleXfs>
  <cellXfs count="152">
    <xf numFmtId="0" fontId="0" fillId="0" borderId="0" xfId="0">
      <alignment vertical="center"/>
    </xf>
    <xf numFmtId="0" fontId="3" fillId="0" borderId="0" xfId="1" applyFont="1"/>
    <xf numFmtId="0" fontId="1" fillId="0" borderId="0" xfId="2">
      <alignment vertical="center"/>
    </xf>
    <xf numFmtId="0" fontId="2" fillId="0" borderId="0" xfId="1"/>
    <xf numFmtId="0" fontId="2" fillId="0" borderId="0" xfId="3"/>
    <xf numFmtId="0" fontId="9" fillId="0" borderId="4" xfId="3" applyFont="1" applyFill="1" applyBorder="1" applyProtection="1">
      <protection locked="0"/>
    </xf>
    <xf numFmtId="0" fontId="9" fillId="0" borderId="5" xfId="3" applyFont="1" applyFill="1" applyBorder="1" applyProtection="1">
      <protection locked="0"/>
    </xf>
    <xf numFmtId="0" fontId="9" fillId="0" borderId="5" xfId="3" applyFont="1" applyBorder="1" applyAlignment="1" applyProtection="1">
      <alignment shrinkToFit="1"/>
      <protection locked="0"/>
    </xf>
    <xf numFmtId="0" fontId="9" fillId="0" borderId="6" xfId="3" applyFont="1" applyBorder="1" applyAlignment="1" applyProtection="1">
      <alignment shrinkToFit="1"/>
      <protection locked="0"/>
    </xf>
    <xf numFmtId="0" fontId="9" fillId="0" borderId="0" xfId="3" applyFont="1"/>
    <xf numFmtId="0" fontId="10" fillId="3" borderId="7" xfId="1" applyFont="1" applyFill="1" applyBorder="1" applyAlignment="1">
      <alignment horizontal="center" shrinkToFit="1"/>
    </xf>
    <xf numFmtId="0" fontId="9" fillId="0" borderId="0" xfId="1" applyFont="1" applyAlignment="1">
      <alignment shrinkToFit="1"/>
    </xf>
    <xf numFmtId="0" fontId="9" fillId="0" borderId="8" xfId="3" applyFont="1" applyFill="1" applyBorder="1" applyProtection="1">
      <protection locked="0"/>
    </xf>
    <xf numFmtId="0" fontId="9" fillId="0" borderId="9" xfId="3" applyFont="1" applyFill="1" applyBorder="1" applyProtection="1">
      <protection locked="0"/>
    </xf>
    <xf numFmtId="0" fontId="9" fillId="0" borderId="9" xfId="3" applyFont="1" applyBorder="1" applyAlignment="1" applyProtection="1">
      <alignment shrinkToFit="1"/>
      <protection locked="0"/>
    </xf>
    <xf numFmtId="0" fontId="9" fillId="0" borderId="10" xfId="3" applyFont="1" applyBorder="1" applyAlignment="1" applyProtection="1">
      <alignment shrinkToFit="1"/>
      <protection locked="0"/>
    </xf>
    <xf numFmtId="0" fontId="11" fillId="0" borderId="0" xfId="1" applyFont="1" applyFill="1" applyBorder="1" applyAlignment="1">
      <alignment shrinkToFit="1"/>
    </xf>
    <xf numFmtId="0" fontId="9" fillId="0" borderId="0" xfId="1" applyFont="1" applyBorder="1" applyAlignment="1">
      <alignment shrinkToFit="1"/>
    </xf>
    <xf numFmtId="0" fontId="9" fillId="0" borderId="0" xfId="1" applyFont="1" applyFill="1" applyBorder="1" applyAlignment="1">
      <alignment shrinkToFit="1"/>
    </xf>
    <xf numFmtId="0" fontId="7" fillId="3" borderId="14" xfId="1" applyFont="1" applyFill="1" applyBorder="1" applyAlignment="1">
      <alignment horizontal="center" shrinkToFit="1"/>
    </xf>
    <xf numFmtId="0" fontId="7" fillId="3" borderId="15" xfId="1" applyFont="1" applyFill="1" applyBorder="1" applyAlignment="1">
      <alignment horizontal="center" shrinkToFit="1"/>
    </xf>
    <xf numFmtId="0" fontId="7" fillId="3" borderId="16" xfId="1" applyFont="1" applyFill="1" applyBorder="1" applyAlignment="1">
      <alignment horizontal="center" shrinkToFit="1"/>
    </xf>
    <xf numFmtId="0" fontId="9" fillId="0" borderId="5" xfId="1" applyFont="1" applyBorder="1" applyAlignment="1" applyProtection="1">
      <alignment shrinkToFit="1"/>
    </xf>
    <xf numFmtId="0" fontId="9" fillId="0" borderId="5" xfId="1" applyFont="1" applyBorder="1" applyAlignment="1" applyProtection="1">
      <alignment horizontal="center" shrinkToFit="1"/>
    </xf>
    <xf numFmtId="0" fontId="9" fillId="0" borderId="6" xfId="1" applyFont="1" applyBorder="1" applyAlignment="1" applyProtection="1">
      <alignment horizontal="center" shrinkToFit="1"/>
    </xf>
    <xf numFmtId="0" fontId="9" fillId="0" borderId="9" xfId="1" applyFont="1" applyBorder="1" applyAlignment="1" applyProtection="1">
      <alignment shrinkToFit="1"/>
    </xf>
    <xf numFmtId="0" fontId="9" fillId="0" borderId="9" xfId="1" applyFont="1" applyBorder="1" applyAlignment="1" applyProtection="1">
      <alignment horizontal="center" shrinkToFit="1"/>
    </xf>
    <xf numFmtId="0" fontId="9" fillId="0" borderId="10" xfId="1" applyFont="1" applyBorder="1" applyAlignment="1" applyProtection="1">
      <alignment horizontal="center" shrinkToFit="1"/>
    </xf>
    <xf numFmtId="0" fontId="9" fillId="0" borderId="10" xfId="3" applyFont="1" applyBorder="1" applyAlignment="1" applyProtection="1">
      <alignment wrapText="1" shrinkToFit="1"/>
      <protection locked="0"/>
    </xf>
    <xf numFmtId="0" fontId="9" fillId="0" borderId="9" xfId="3" applyFont="1" applyBorder="1" applyAlignment="1" applyProtection="1">
      <alignment wrapText="1" shrinkToFit="1"/>
      <protection locked="0"/>
    </xf>
    <xf numFmtId="0" fontId="9" fillId="0" borderId="15" xfId="1" applyFont="1" applyBorder="1" applyAlignment="1" applyProtection="1">
      <alignment shrinkToFit="1"/>
    </xf>
    <xf numFmtId="0" fontId="9" fillId="0" borderId="15" xfId="1" applyFont="1" applyBorder="1" applyAlignment="1" applyProtection="1">
      <alignment horizontal="center" shrinkToFit="1"/>
    </xf>
    <xf numFmtId="0" fontId="9" fillId="0" borderId="16" xfId="1" applyFont="1" applyBorder="1" applyAlignment="1" applyProtection="1">
      <alignment horizontal="center" shrinkToFit="1"/>
    </xf>
    <xf numFmtId="0" fontId="9" fillId="0" borderId="14" xfId="3" applyFont="1" applyFill="1" applyBorder="1" applyProtection="1">
      <protection locked="0"/>
    </xf>
    <xf numFmtId="0" fontId="9" fillId="0" borderId="15" xfId="3" applyFont="1" applyFill="1" applyBorder="1" applyProtection="1">
      <protection locked="0"/>
    </xf>
    <xf numFmtId="0" fontId="9" fillId="0" borderId="15" xfId="3" applyFont="1" applyBorder="1" applyAlignment="1" applyProtection="1">
      <alignment shrinkToFit="1"/>
      <protection locked="0"/>
    </xf>
    <xf numFmtId="0" fontId="9" fillId="0" borderId="16" xfId="3" applyFont="1" applyBorder="1" applyAlignment="1" applyProtection="1">
      <alignment shrinkToFit="1"/>
      <protection locked="0"/>
    </xf>
    <xf numFmtId="0" fontId="9" fillId="0" borderId="0" xfId="3" applyFont="1" applyBorder="1" applyAlignment="1" applyProtection="1">
      <alignment shrinkToFit="1"/>
      <protection locked="0"/>
    </xf>
    <xf numFmtId="0" fontId="9" fillId="0" borderId="0" xfId="3" applyFont="1" applyBorder="1" applyAlignment="1" applyProtection="1">
      <alignment wrapText="1" shrinkToFit="1"/>
      <protection locked="0"/>
    </xf>
    <xf numFmtId="0" fontId="1" fillId="0" borderId="0" xfId="2" applyBorder="1">
      <alignment vertical="center"/>
    </xf>
    <xf numFmtId="0" fontId="7" fillId="4" borderId="0" xfId="3" applyFont="1" applyFill="1" applyBorder="1" applyAlignment="1" applyProtection="1">
      <alignment shrinkToFit="1"/>
      <protection locked="0"/>
    </xf>
    <xf numFmtId="0" fontId="10" fillId="0" borderId="0" xfId="2" applyFont="1">
      <alignment vertical="center"/>
    </xf>
    <xf numFmtId="0" fontId="7" fillId="0" borderId="0" xfId="2" applyFont="1">
      <alignment vertical="center"/>
    </xf>
    <xf numFmtId="0" fontId="9" fillId="0" borderId="0" xfId="2" applyFont="1">
      <alignment vertical="center"/>
    </xf>
    <xf numFmtId="0" fontId="9" fillId="0" borderId="0" xfId="2" applyFont="1" applyAlignment="1">
      <alignment horizontal="center" vertical="center"/>
    </xf>
    <xf numFmtId="0" fontId="9" fillId="3" borderId="4" xfId="1" applyFont="1" applyFill="1" applyBorder="1" applyAlignment="1" applyProtection="1">
      <alignment horizontal="center" shrinkToFit="1"/>
    </xf>
    <xf numFmtId="0" fontId="9" fillId="3" borderId="8" xfId="1" applyFont="1" applyFill="1" applyBorder="1" applyAlignment="1" applyProtection="1">
      <alignment horizontal="center" shrinkToFit="1"/>
    </xf>
    <xf numFmtId="0" fontId="9" fillId="3" borderId="14" xfId="1" applyFont="1" applyFill="1" applyBorder="1" applyAlignment="1" applyProtection="1">
      <alignment horizontal="center" shrinkToFit="1"/>
    </xf>
    <xf numFmtId="0" fontId="9" fillId="0" borderId="5" xfId="0" applyFont="1" applyFill="1" applyBorder="1" applyAlignment="1" applyProtection="1">
      <protection locked="0"/>
    </xf>
    <xf numFmtId="0" fontId="9" fillId="0" borderId="9" xfId="0" applyFont="1" applyBorder="1" applyAlignment="1" applyProtection="1">
      <protection locked="0"/>
    </xf>
    <xf numFmtId="0" fontId="9" fillId="0" borderId="9" xfId="0" applyFont="1" applyFill="1" applyBorder="1" applyAlignment="1" applyProtection="1">
      <protection locked="0"/>
    </xf>
    <xf numFmtId="0" fontId="9" fillId="0" borderId="5" xfId="0" applyFont="1" applyBorder="1" applyAlignment="1" applyProtection="1">
      <protection locked="0"/>
    </xf>
    <xf numFmtId="0" fontId="9" fillId="0" borderId="5" xfId="0" applyFont="1" applyBorder="1" applyAlignment="1" applyProtection="1">
      <alignment shrinkToFit="1"/>
      <protection locked="0"/>
    </xf>
    <xf numFmtId="0" fontId="9" fillId="0" borderId="9" xfId="0" applyFont="1" applyBorder="1" applyAlignment="1" applyProtection="1">
      <alignment shrinkToFit="1"/>
      <protection locked="0"/>
    </xf>
    <xf numFmtId="0" fontId="9" fillId="0" borderId="9" xfId="0" applyFont="1" applyFill="1" applyBorder="1" applyAlignment="1" applyProtection="1">
      <alignment shrinkToFit="1"/>
      <protection locked="0"/>
    </xf>
    <xf numFmtId="0" fontId="9" fillId="0" borderId="9" xfId="1" applyFont="1" applyFill="1" applyBorder="1"/>
    <xf numFmtId="0" fontId="9" fillId="0" borderId="5" xfId="1" applyFont="1" applyFill="1" applyBorder="1"/>
    <xf numFmtId="0" fontId="14" fillId="0" borderId="9" xfId="0" applyFont="1" applyBorder="1" applyAlignment="1" applyProtection="1">
      <protection locked="0"/>
    </xf>
    <xf numFmtId="0" fontId="14" fillId="0" borderId="9" xfId="0" applyFont="1" applyFill="1" applyBorder="1" applyAlignment="1" applyProtection="1">
      <protection locked="0"/>
    </xf>
    <xf numFmtId="0" fontId="14" fillId="0" borderId="5" xfId="0" applyFont="1" applyFill="1" applyBorder="1" applyAlignment="1" applyProtection="1">
      <protection locked="0"/>
    </xf>
    <xf numFmtId="0" fontId="9" fillId="0" borderId="18" xfId="0" applyFont="1" applyBorder="1" applyAlignment="1" applyProtection="1">
      <protection locked="0"/>
    </xf>
    <xf numFmtId="0" fontId="9" fillId="0" borderId="5" xfId="0" applyFont="1" applyFill="1" applyBorder="1" applyAlignment="1" applyProtection="1">
      <alignment shrinkToFit="1"/>
      <protection locked="0"/>
    </xf>
    <xf numFmtId="0" fontId="9" fillId="0" borderId="18" xfId="0" applyFont="1" applyBorder="1" applyAlignment="1" applyProtection="1">
      <alignment shrinkToFit="1"/>
      <protection locked="0"/>
    </xf>
    <xf numFmtId="0" fontId="9" fillId="0" borderId="17" xfId="0" applyFont="1" applyBorder="1" applyAlignment="1" applyProtection="1">
      <alignment shrinkToFit="1"/>
      <protection locked="0"/>
    </xf>
    <xf numFmtId="0" fontId="9" fillId="0" borderId="18" xfId="0" applyFont="1" applyFill="1" applyBorder="1" applyAlignment="1" applyProtection="1">
      <protection locked="0"/>
    </xf>
    <xf numFmtId="0" fontId="9" fillId="0" borderId="18" xfId="0" applyFont="1" applyBorder="1" applyAlignment="1" applyProtection="1">
      <alignment vertical="center"/>
      <protection locked="0"/>
    </xf>
    <xf numFmtId="0" fontId="9" fillId="0" borderId="18"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9" fillId="0" borderId="18" xfId="0" applyFont="1" applyFill="1" applyBorder="1" applyAlignment="1" applyProtection="1">
      <alignment vertical="center" shrinkToFit="1"/>
      <protection locked="0"/>
    </xf>
    <xf numFmtId="0" fontId="9" fillId="0" borderId="9"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9" fillId="0" borderId="5" xfId="0" applyFont="1" applyFill="1" applyBorder="1" applyAlignment="1" applyProtection="1">
      <alignment vertical="center" shrinkToFit="1"/>
      <protection locked="0"/>
    </xf>
    <xf numFmtId="0" fontId="9" fillId="0" borderId="9" xfId="3" applyFont="1" applyFill="1" applyBorder="1" applyAlignment="1" applyProtection="1">
      <protection locked="0"/>
    </xf>
    <xf numFmtId="0" fontId="9" fillId="5" borderId="19" xfId="3" applyFont="1" applyFill="1" applyBorder="1" applyAlignment="1" applyProtection="1">
      <alignment vertical="top" shrinkToFit="1"/>
      <protection locked="0"/>
    </xf>
    <xf numFmtId="0" fontId="9" fillId="0" borderId="17" xfId="0" applyFont="1" applyFill="1" applyBorder="1" applyAlignment="1" applyProtection="1">
      <alignment horizontal="left" shrinkToFit="1"/>
      <protection locked="0"/>
    </xf>
    <xf numFmtId="0" fontId="9" fillId="0" borderId="9" xfId="0" applyFont="1" applyBorder="1" applyAlignment="1" applyProtection="1">
      <alignment horizontal="left" shrinkToFit="1"/>
      <protection locked="0"/>
    </xf>
    <xf numFmtId="0" fontId="9" fillId="0" borderId="18" xfId="0" applyFont="1" applyBorder="1" applyAlignment="1" applyProtection="1">
      <alignment horizontal="left" shrinkToFit="1"/>
      <protection locked="0"/>
    </xf>
    <xf numFmtId="0" fontId="9" fillId="0" borderId="18" xfId="0" applyFont="1" applyFill="1" applyBorder="1" applyAlignment="1" applyProtection="1">
      <alignment shrinkToFit="1"/>
      <protection locked="0"/>
    </xf>
    <xf numFmtId="0" fontId="9" fillId="0" borderId="9" xfId="1" applyFont="1" applyBorder="1" applyAlignment="1" applyProtection="1">
      <alignment shrinkToFit="1"/>
      <protection locked="0"/>
    </xf>
    <xf numFmtId="0" fontId="9" fillId="0" borderId="17" xfId="0" applyFont="1" applyFill="1" applyBorder="1" applyAlignment="1" applyProtection="1">
      <protection locked="0"/>
    </xf>
    <xf numFmtId="0" fontId="9" fillId="0" borderId="17" xfId="0" applyFont="1" applyFill="1" applyBorder="1" applyAlignment="1" applyProtection="1">
      <alignment shrinkToFit="1"/>
      <protection locked="0"/>
    </xf>
    <xf numFmtId="0" fontId="9" fillId="0" borderId="9" xfId="1" applyFont="1" applyFill="1" applyBorder="1" applyAlignment="1">
      <alignment shrinkToFit="1"/>
    </xf>
    <xf numFmtId="0" fontId="1" fillId="0" borderId="0" xfId="2" applyAlignment="1">
      <alignment vertical="center"/>
    </xf>
    <xf numFmtId="0" fontId="9" fillId="0" borderId="9" xfId="0" applyFont="1" applyFill="1" applyBorder="1" applyAlignment="1"/>
    <xf numFmtId="0" fontId="9" fillId="0" borderId="9" xfId="0" applyFont="1" applyFill="1" applyBorder="1" applyAlignment="1">
      <alignment horizontal="left" vertical="center"/>
    </xf>
    <xf numFmtId="0" fontId="9" fillId="0" borderId="9" xfId="0" applyFont="1" applyFill="1" applyBorder="1" applyAlignment="1">
      <alignment horizontal="right" vertical="center"/>
    </xf>
    <xf numFmtId="0" fontId="14" fillId="0" borderId="5" xfId="0" applyFont="1" applyFill="1" applyBorder="1" applyAlignment="1"/>
    <xf numFmtId="0" fontId="9" fillId="0" borderId="5" xfId="0" applyFont="1" applyFill="1" applyBorder="1" applyAlignment="1">
      <alignment shrinkToFit="1"/>
    </xf>
    <xf numFmtId="0" fontId="9" fillId="0" borderId="5" xfId="0" applyFont="1" applyFill="1" applyBorder="1" applyAlignment="1"/>
    <xf numFmtId="0" fontId="9" fillId="0" borderId="9" xfId="0" applyFont="1" applyFill="1" applyBorder="1" applyAlignment="1">
      <alignment vertical="center"/>
    </xf>
    <xf numFmtId="0" fontId="9" fillId="4" borderId="9" xfId="0" applyFont="1" applyFill="1" applyBorder="1" applyAlignment="1">
      <alignment vertical="center"/>
    </xf>
    <xf numFmtId="0" fontId="9" fillId="0" borderId="9" xfId="0" applyNumberFormat="1" applyFont="1" applyFill="1" applyBorder="1" applyAlignment="1">
      <alignment horizontal="right"/>
    </xf>
    <xf numFmtId="49" fontId="9" fillId="0" borderId="9" xfId="0" applyNumberFormat="1" applyFont="1" applyFill="1" applyBorder="1" applyAlignment="1">
      <alignment horizontal="right"/>
    </xf>
    <xf numFmtId="0" fontId="9" fillId="0" borderId="5" xfId="3" applyFont="1" applyFill="1" applyBorder="1" applyAlignment="1" applyProtection="1">
      <alignment horizontal="right" shrinkToFit="1"/>
      <protection locked="0"/>
    </xf>
    <xf numFmtId="0" fontId="9" fillId="0" borderId="9" xfId="3" applyFont="1" applyFill="1" applyBorder="1" applyAlignment="1" applyProtection="1">
      <alignment horizontal="right" shrinkToFit="1"/>
      <protection locked="0"/>
    </xf>
    <xf numFmtId="0" fontId="9" fillId="0" borderId="5" xfId="0" applyFont="1" applyFill="1" applyBorder="1" applyAlignment="1" applyProtection="1">
      <alignment horizontal="right"/>
      <protection locked="0"/>
    </xf>
    <xf numFmtId="0" fontId="9" fillId="0" borderId="9" xfId="0" applyFont="1" applyBorder="1" applyAlignment="1" applyProtection="1">
      <alignment horizontal="right"/>
      <protection locked="0"/>
    </xf>
    <xf numFmtId="0" fontId="9" fillId="0" borderId="9" xfId="0" applyFont="1" applyFill="1" applyBorder="1" applyAlignment="1" applyProtection="1">
      <alignment horizontal="right"/>
      <protection locked="0"/>
    </xf>
    <xf numFmtId="0" fontId="9" fillId="0" borderId="5" xfId="0" applyFont="1" applyBorder="1" applyAlignment="1" applyProtection="1">
      <alignment horizontal="right"/>
      <protection locked="0"/>
    </xf>
    <xf numFmtId="0" fontId="9" fillId="0" borderId="5" xfId="1" applyFont="1" applyFill="1" applyBorder="1" applyAlignment="1">
      <alignment horizontal="right"/>
    </xf>
    <xf numFmtId="0" fontId="9" fillId="0" borderId="9" xfId="1" applyFont="1" applyFill="1" applyBorder="1" applyAlignment="1">
      <alignment horizontal="right"/>
    </xf>
    <xf numFmtId="0" fontId="14" fillId="0" borderId="9" xfId="0" applyFont="1" applyBorder="1" applyAlignment="1" applyProtection="1">
      <alignment horizontal="right"/>
      <protection locked="0"/>
    </xf>
    <xf numFmtId="0" fontId="14" fillId="0" borderId="9" xfId="0" applyFont="1" applyFill="1" applyBorder="1" applyAlignment="1" applyProtection="1">
      <alignment horizontal="right"/>
      <protection locked="0"/>
    </xf>
    <xf numFmtId="0" fontId="15" fillId="0" borderId="9" xfId="0" applyFont="1" applyBorder="1" applyAlignment="1" applyProtection="1">
      <alignment horizontal="right"/>
      <protection locked="0"/>
    </xf>
    <xf numFmtId="0" fontId="15" fillId="0" borderId="18" xfId="0" applyFont="1" applyBorder="1" applyAlignment="1" applyProtection="1">
      <alignment horizontal="right"/>
      <protection locked="0"/>
    </xf>
    <xf numFmtId="0" fontId="9" fillId="0" borderId="18" xfId="0" applyFont="1" applyBorder="1" applyAlignment="1" applyProtection="1">
      <alignment horizontal="right"/>
      <protection locked="0"/>
    </xf>
    <xf numFmtId="0" fontId="14" fillId="0" borderId="5" xfId="0" applyFont="1" applyFill="1" applyBorder="1" applyAlignment="1" applyProtection="1">
      <alignment horizontal="right"/>
      <protection locked="0"/>
    </xf>
    <xf numFmtId="0" fontId="9" fillId="0" borderId="9" xfId="0" applyFont="1" applyFill="1" applyBorder="1" applyAlignment="1" applyProtection="1">
      <alignment horizontal="right" shrinkToFit="1"/>
      <protection locked="0"/>
    </xf>
    <xf numFmtId="0" fontId="9" fillId="0" borderId="5" xfId="0" applyFont="1" applyFill="1" applyBorder="1" applyAlignment="1" applyProtection="1">
      <alignment horizontal="right" shrinkToFit="1"/>
      <protection locked="0"/>
    </xf>
    <xf numFmtId="0" fontId="9" fillId="0" borderId="5" xfId="0" applyFont="1" applyBorder="1" applyAlignment="1" applyProtection="1">
      <alignment horizontal="right" shrinkToFit="1"/>
      <protection locked="0"/>
    </xf>
    <xf numFmtId="0" fontId="9" fillId="0" borderId="18" xfId="0" applyFont="1" applyBorder="1" applyAlignment="1" applyProtection="1">
      <alignment horizontal="right" shrinkToFit="1"/>
      <protection locked="0"/>
    </xf>
    <xf numFmtId="0" fontId="9" fillId="0" borderId="9" xfId="0" applyFont="1" applyBorder="1" applyAlignment="1" applyProtection="1">
      <alignment horizontal="right" shrinkToFit="1"/>
      <protection locked="0"/>
    </xf>
    <xf numFmtId="0" fontId="9" fillId="0" borderId="5" xfId="0" applyNumberFormat="1" applyFont="1" applyBorder="1" applyAlignment="1" applyProtection="1">
      <alignment horizontal="right" shrinkToFit="1"/>
      <protection locked="0"/>
    </xf>
    <xf numFmtId="0" fontId="9" fillId="0" borderId="9" xfId="0" applyNumberFormat="1" applyFont="1" applyBorder="1" applyAlignment="1" applyProtection="1">
      <alignment horizontal="right" shrinkToFit="1"/>
      <protection locked="0"/>
    </xf>
    <xf numFmtId="0" fontId="9" fillId="0" borderId="18" xfId="0" applyFont="1" applyFill="1" applyBorder="1" applyAlignment="1" applyProtection="1">
      <alignment horizontal="right" vertical="center"/>
      <protection locked="0"/>
    </xf>
    <xf numFmtId="0" fontId="9" fillId="0" borderId="18" xfId="0" applyFont="1" applyFill="1" applyBorder="1" applyAlignment="1" applyProtection="1">
      <alignment horizontal="right" vertical="center" shrinkToFit="1"/>
      <protection locked="0"/>
    </xf>
    <xf numFmtId="0" fontId="9" fillId="0" borderId="9" xfId="0" applyFont="1" applyFill="1" applyBorder="1" applyAlignment="1" applyProtection="1">
      <alignment horizontal="right" vertical="center" shrinkToFit="1"/>
      <protection locked="0"/>
    </xf>
    <xf numFmtId="0" fontId="9" fillId="0" borderId="5" xfId="0" applyFont="1" applyFill="1" applyBorder="1" applyAlignment="1" applyProtection="1">
      <alignment horizontal="right" vertical="center" shrinkToFit="1"/>
      <protection locked="0"/>
    </xf>
    <xf numFmtId="0" fontId="9" fillId="0" borderId="18" xfId="0" applyFont="1" applyBorder="1" applyAlignment="1" applyProtection="1">
      <alignment horizontal="right" vertical="center" shrinkToFit="1"/>
      <protection locked="0"/>
    </xf>
    <xf numFmtId="0" fontId="9" fillId="0" borderId="5" xfId="0" applyFont="1" applyBorder="1" applyAlignment="1" applyProtection="1">
      <alignment horizontal="right" vertical="center" shrinkToFit="1"/>
      <protection locked="0"/>
    </xf>
    <xf numFmtId="0" fontId="9" fillId="0" borderId="9" xfId="0" applyFont="1" applyBorder="1" applyAlignment="1" applyProtection="1">
      <alignment horizontal="right" vertical="center" shrinkToFit="1"/>
      <protection locked="0"/>
    </xf>
    <xf numFmtId="0" fontId="9" fillId="0" borderId="18" xfId="0" applyFont="1" applyFill="1" applyBorder="1" applyAlignment="1" applyProtection="1">
      <alignment horizontal="right"/>
      <protection locked="0"/>
    </xf>
    <xf numFmtId="0" fontId="9" fillId="0" borderId="20" xfId="0" applyFont="1" applyFill="1" applyBorder="1" applyAlignment="1" applyProtection="1">
      <alignment horizontal="right"/>
      <protection locked="0"/>
    </xf>
    <xf numFmtId="0" fontId="9" fillId="0" borderId="21" xfId="0" applyFont="1" applyFill="1" applyBorder="1" applyAlignment="1" applyProtection="1">
      <alignment horizontal="right"/>
      <protection locked="0"/>
    </xf>
    <xf numFmtId="0" fontId="9" fillId="0" borderId="17" xfId="0" applyFont="1" applyFill="1" applyBorder="1" applyAlignment="1" applyProtection="1">
      <alignment horizontal="right"/>
      <protection locked="0"/>
    </xf>
    <xf numFmtId="0" fontId="9" fillId="0" borderId="9" xfId="0" applyFont="1" applyFill="1" applyBorder="1" applyAlignment="1">
      <alignment horizontal="right"/>
    </xf>
    <xf numFmtId="0" fontId="14" fillId="0" borderId="5" xfId="0" applyFont="1" applyFill="1" applyBorder="1" applyAlignment="1">
      <alignment horizontal="right"/>
    </xf>
    <xf numFmtId="0" fontId="9" fillId="0" borderId="15" xfId="3" applyFont="1" applyFill="1" applyBorder="1" applyAlignment="1" applyProtection="1">
      <alignment horizontal="right" shrinkToFit="1"/>
      <protection locked="0"/>
    </xf>
    <xf numFmtId="0" fontId="1" fillId="0" borderId="0" xfId="2" applyAlignment="1">
      <alignment horizontal="right" vertical="center"/>
    </xf>
    <xf numFmtId="0" fontId="9" fillId="0" borderId="9" xfId="0" applyNumberFormat="1" applyFont="1" applyFill="1" applyBorder="1" applyAlignment="1">
      <alignment horizontal="right" vertical="center"/>
    </xf>
    <xf numFmtId="0" fontId="14" fillId="0" borderId="9" xfId="0" applyFont="1" applyFill="1" applyBorder="1" applyAlignment="1">
      <alignment vertical="center"/>
    </xf>
    <xf numFmtId="0" fontId="14" fillId="0" borderId="9" xfId="0" applyNumberFormat="1" applyFont="1" applyFill="1" applyBorder="1" applyAlignment="1">
      <alignment horizontal="right" vertical="center"/>
    </xf>
    <xf numFmtId="0" fontId="9" fillId="0" borderId="18" xfId="0" applyFont="1" applyFill="1" applyBorder="1" applyAlignment="1">
      <alignment vertical="center" shrinkToFit="1"/>
    </xf>
    <xf numFmtId="0" fontId="9" fillId="0" borderId="18" xfId="0" applyFont="1" applyFill="1" applyBorder="1" applyAlignment="1">
      <alignment vertical="center"/>
    </xf>
    <xf numFmtId="0" fontId="9" fillId="0" borderId="18" xfId="0" applyFont="1" applyBorder="1" applyAlignment="1">
      <alignment vertical="center"/>
    </xf>
    <xf numFmtId="0" fontId="9" fillId="0" borderId="18" xfId="0" applyFont="1" applyBorder="1" applyAlignment="1">
      <alignment vertical="center" shrinkToFit="1"/>
    </xf>
    <xf numFmtId="0" fontId="9" fillId="0" borderId="18" xfId="0" applyNumberFormat="1" applyFont="1" applyFill="1" applyBorder="1" applyAlignment="1">
      <alignment horizontal="right" vertical="center"/>
    </xf>
    <xf numFmtId="0" fontId="9" fillId="0" borderId="9" xfId="0" applyFont="1" applyFill="1" applyBorder="1" applyAlignment="1">
      <alignment vertical="center" shrinkToFit="1"/>
    </xf>
    <xf numFmtId="0" fontId="9" fillId="0" borderId="9" xfId="0" applyFont="1" applyFill="1" applyBorder="1" applyAlignment="1">
      <alignment vertical="center" wrapText="1" shrinkToFit="1"/>
    </xf>
    <xf numFmtId="0" fontId="9" fillId="4" borderId="18" xfId="0" applyFont="1" applyFill="1" applyBorder="1" applyAlignment="1">
      <alignment vertical="center" shrinkToFit="1"/>
    </xf>
    <xf numFmtId="0" fontId="9" fillId="0" borderId="18" xfId="0" applyFont="1" applyBorder="1">
      <alignment vertical="center"/>
    </xf>
    <xf numFmtId="0" fontId="9" fillId="0" borderId="18" xfId="0" applyFont="1" applyBorder="1" applyAlignment="1">
      <alignment vertical="center" wrapText="1" shrinkToFit="1"/>
    </xf>
    <xf numFmtId="0" fontId="9" fillId="0" borderId="9" xfId="0" applyFont="1" applyBorder="1" applyAlignment="1">
      <alignment vertical="center" shrinkToFit="1"/>
    </xf>
    <xf numFmtId="0" fontId="9" fillId="0" borderId="17" xfId="0" applyFont="1" applyBorder="1" applyAlignment="1">
      <alignment vertical="center" shrinkToFit="1"/>
    </xf>
    <xf numFmtId="0" fontId="9" fillId="4" borderId="9" xfId="0" applyFont="1" applyFill="1" applyBorder="1" applyAlignment="1">
      <alignment vertical="center" shrinkToFit="1"/>
    </xf>
    <xf numFmtId="0" fontId="7" fillId="2" borderId="1" xfId="3" applyFont="1" applyFill="1" applyBorder="1" applyAlignment="1" applyProtection="1">
      <alignment horizontal="center"/>
      <protection locked="0"/>
    </xf>
    <xf numFmtId="0" fontId="7" fillId="2" borderId="2" xfId="3" applyFont="1" applyFill="1" applyBorder="1" applyAlignment="1" applyProtection="1">
      <alignment horizontal="center"/>
      <protection locked="0"/>
    </xf>
    <xf numFmtId="0" fontId="7" fillId="2" borderId="2" xfId="3" applyFont="1" applyFill="1" applyBorder="1" applyAlignment="1" applyProtection="1">
      <alignment horizontal="center" shrinkToFit="1"/>
      <protection locked="0"/>
    </xf>
    <xf numFmtId="0" fontId="7" fillId="2" borderId="3" xfId="3" applyFont="1" applyFill="1" applyBorder="1" applyAlignment="1" applyProtection="1">
      <alignment horizontal="center" shrinkToFit="1"/>
      <protection locked="0"/>
    </xf>
    <xf numFmtId="0" fontId="10" fillId="3" borderId="11" xfId="1" applyFont="1" applyFill="1" applyBorder="1" applyAlignment="1">
      <alignment horizontal="center" shrinkToFit="1"/>
    </xf>
    <xf numFmtId="0" fontId="10" fillId="3" borderId="12" xfId="1" applyFont="1" applyFill="1" applyBorder="1" applyAlignment="1">
      <alignment horizontal="center" shrinkToFit="1"/>
    </xf>
    <xf numFmtId="0" fontId="10" fillId="3" borderId="13" xfId="1" applyFont="1" applyFill="1" applyBorder="1" applyAlignment="1">
      <alignment horizontal="center" shrinkToFit="1"/>
    </xf>
  </cellXfs>
  <cellStyles count="14">
    <cellStyle name="桁区切り 2" xfId="5" xr:uid="{00000000-0005-0000-0000-000000000000}"/>
    <cellStyle name="桁区切り 3" xfId="6" xr:uid="{00000000-0005-0000-0000-000001000000}"/>
    <cellStyle name="通貨 2" xfId="7" xr:uid="{00000000-0005-0000-0000-000002000000}"/>
    <cellStyle name="通貨 3" xfId="8" xr:uid="{00000000-0005-0000-0000-000003000000}"/>
    <cellStyle name="標準" xfId="0" builtinId="0"/>
    <cellStyle name="標準 2" xfId="9" xr:uid="{00000000-0005-0000-0000-000005000000}"/>
    <cellStyle name="標準 2 2" xfId="1" xr:uid="{00000000-0005-0000-0000-000006000000}"/>
    <cellStyle name="標準 2 3" xfId="10" xr:uid="{00000000-0005-0000-0000-000007000000}"/>
    <cellStyle name="標準 3" xfId="11" xr:uid="{00000000-0005-0000-0000-000008000000}"/>
    <cellStyle name="標準 3 2" xfId="12" xr:uid="{00000000-0005-0000-0000-000009000000}"/>
    <cellStyle name="標準 4" xfId="13" xr:uid="{00000000-0005-0000-0000-00000A000000}"/>
    <cellStyle name="標準 5" xfId="4" xr:uid="{00000000-0005-0000-0000-00000B000000}"/>
    <cellStyle name="標準 6" xfId="2" xr:uid="{00000000-0005-0000-0000-00000C000000}"/>
    <cellStyle name="標準 6 2" xfId="3" xr:uid="{00000000-0005-0000-0000-00000D00000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21165</xdr:colOff>
      <xdr:row>30</xdr:row>
      <xdr:rowOff>10584</xdr:rowOff>
    </xdr:from>
    <xdr:to>
      <xdr:col>1</xdr:col>
      <xdr:colOff>1915582</xdr:colOff>
      <xdr:row>48</xdr:row>
      <xdr:rowOff>127000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59832" y="5408084"/>
          <a:ext cx="1894417" cy="3354916"/>
        </a:xfrm>
        <a:prstGeom prst="roundRect">
          <a:avLst/>
        </a:prstGeom>
        <a:pattFill prst="pct50">
          <a:fgClr>
            <a:srgbClr val="99FF99"/>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コード・ジャンル名一覧</a:t>
          </a:r>
          <a:endParaRPr lang="en-US" altLang="ja-JP" sz="1100" b="1"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A</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資料・参考図書</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男女の自立・共生</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C</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女性史・世界の女性</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D</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女性論・フェミニズム</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E</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女性と社会</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F</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労働・職業</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G</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結婚・家族</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H</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性・からだ・医学</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I</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子ども・教育・技術・産業</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J</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高齢化社会</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K</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芸術・表現</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L</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文学・ノンフィクション</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M-A</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児童読み物</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M-B</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児童ノンフィクション</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M-C</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ヤングアダルト</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A1:R4036"/>
  <sheetViews>
    <sheetView tabSelected="1" zoomScale="85" zoomScaleNormal="85" workbookViewId="0">
      <pane ySplit="1" topLeftCell="A2" activePane="bottomLeft" state="frozen"/>
      <selection pane="bottomLeft" activeCell="B4" sqref="B4"/>
    </sheetView>
  </sheetViews>
  <sheetFormatPr defaultColWidth="9" defaultRowHeight="14.25" customHeight="1" x14ac:dyDescent="0.15"/>
  <cols>
    <col min="1" max="1" width="4.375" style="2" customWidth="1"/>
    <col min="2" max="2" width="45.625" style="2" customWidth="1"/>
    <col min="3" max="3" width="15.625" style="2" customWidth="1"/>
    <col min="4" max="4" width="4.5" style="2" customWidth="1"/>
    <col min="5" max="5" width="4.75" style="2" customWidth="1"/>
    <col min="6" max="6" width="4.125" style="2" customWidth="1"/>
    <col min="7" max="8" width="5.125" style="2" customWidth="1"/>
    <col min="9" max="9" width="6.625" style="128" customWidth="1"/>
    <col min="10" max="10" width="45.625" style="2" customWidth="1"/>
    <col min="11" max="11" width="30.625" style="82" customWidth="1"/>
    <col min="12" max="12" width="10.625" style="2" customWidth="1"/>
    <col min="13" max="14" width="6.375" style="2" customWidth="1"/>
    <col min="15" max="15" width="10.625" style="2" customWidth="1"/>
    <col min="16" max="16" width="9" style="39"/>
    <col min="17" max="17" width="4.75" style="2" hidden="1" customWidth="1"/>
    <col min="18" max="18" width="5.5" style="2" hidden="1" customWidth="1"/>
    <col min="19" max="16384" width="9" style="2"/>
  </cols>
  <sheetData>
    <row r="1" spans="1:18" ht="14.25" customHeight="1" x14ac:dyDescent="0.25">
      <c r="A1" s="1" t="s">
        <v>2635</v>
      </c>
      <c r="C1" s="3"/>
      <c r="D1" s="3"/>
      <c r="E1" s="3"/>
      <c r="G1" s="145" t="s">
        <v>3367</v>
      </c>
      <c r="H1" s="146" t="s">
        <v>2634</v>
      </c>
      <c r="I1" s="147" t="s">
        <v>2</v>
      </c>
      <c r="J1" s="147" t="s">
        <v>3</v>
      </c>
      <c r="K1" s="147" t="s">
        <v>4158</v>
      </c>
      <c r="L1" s="147" t="s">
        <v>4</v>
      </c>
      <c r="M1" s="147" t="s">
        <v>2618</v>
      </c>
      <c r="N1" s="147" t="s">
        <v>2619</v>
      </c>
      <c r="O1" s="148" t="s">
        <v>5</v>
      </c>
      <c r="P1" s="40"/>
      <c r="Q1" s="4"/>
      <c r="R1" s="4"/>
    </row>
    <row r="2" spans="1:18" ht="14.25" customHeight="1" x14ac:dyDescent="0.2">
      <c r="A2" s="3"/>
      <c r="B2" s="3"/>
      <c r="C2" s="3"/>
      <c r="D2" s="3"/>
      <c r="E2" s="3"/>
      <c r="G2" s="5">
        <v>1</v>
      </c>
      <c r="H2" s="6" t="s">
        <v>3765</v>
      </c>
      <c r="I2" s="93">
        <v>10</v>
      </c>
      <c r="J2" s="7" t="s">
        <v>6</v>
      </c>
      <c r="K2" s="7" t="s">
        <v>4159</v>
      </c>
      <c r="L2" s="7" t="s">
        <v>7</v>
      </c>
      <c r="M2" s="7">
        <v>2005</v>
      </c>
      <c r="N2" s="7">
        <v>2007</v>
      </c>
      <c r="O2" s="8"/>
      <c r="P2" s="37"/>
      <c r="Q2" s="9" t="str">
        <f t="shared" ref="Q2:Q65" si="0">IF(COUNTIF(J2,"*"&amp;$B$5&amp;"*"),"重複","")</f>
        <v>重複</v>
      </c>
      <c r="R2" s="9">
        <f>IF(Q2="","",COUNTIF($Q$2:Q2,"重複"))</f>
        <v>1</v>
      </c>
    </row>
    <row r="3" spans="1:18" ht="14.25" customHeight="1" x14ac:dyDescent="0.25">
      <c r="A3" s="3"/>
      <c r="B3" s="10" t="s">
        <v>8</v>
      </c>
      <c r="C3" s="11"/>
      <c r="D3" s="11"/>
      <c r="E3" s="11"/>
      <c r="G3" s="12">
        <v>2</v>
      </c>
      <c r="H3" s="6" t="s">
        <v>3765</v>
      </c>
      <c r="I3" s="94">
        <v>10</v>
      </c>
      <c r="J3" s="14" t="s">
        <v>9</v>
      </c>
      <c r="K3" s="14" t="s">
        <v>4160</v>
      </c>
      <c r="L3" s="14" t="s">
        <v>10</v>
      </c>
      <c r="M3" s="14">
        <v>2017</v>
      </c>
      <c r="N3" s="14">
        <v>2007</v>
      </c>
      <c r="O3" s="15" t="s">
        <v>11</v>
      </c>
      <c r="P3" s="37"/>
      <c r="Q3" s="9" t="str">
        <f t="shared" si="0"/>
        <v>重複</v>
      </c>
      <c r="R3" s="9">
        <f>IF(Q3="","",COUNTIF($Q$2:Q3,"重複"))</f>
        <v>2</v>
      </c>
    </row>
    <row r="4" spans="1:18" ht="14.25" customHeight="1" x14ac:dyDescent="0.2">
      <c r="A4" s="3"/>
      <c r="B4" s="73"/>
      <c r="C4" s="11"/>
      <c r="D4" s="11"/>
      <c r="E4" s="11"/>
      <c r="G4" s="12">
        <v>3</v>
      </c>
      <c r="H4" s="6" t="s">
        <v>3765</v>
      </c>
      <c r="I4" s="94">
        <v>20</v>
      </c>
      <c r="J4" s="14" t="s">
        <v>3780</v>
      </c>
      <c r="K4" s="14" t="s">
        <v>4161</v>
      </c>
      <c r="L4" s="14" t="s">
        <v>12</v>
      </c>
      <c r="M4" s="14">
        <v>1996</v>
      </c>
      <c r="N4" s="14">
        <v>1997</v>
      </c>
      <c r="O4" s="15"/>
      <c r="P4" s="37"/>
      <c r="Q4" s="9" t="str">
        <f t="shared" si="0"/>
        <v>重複</v>
      </c>
      <c r="R4" s="9">
        <f>IF(Q4="","",COUNTIF($Q$2:Q4,"重複"))</f>
        <v>3</v>
      </c>
    </row>
    <row r="5" spans="1:18" ht="14.25" customHeight="1" x14ac:dyDescent="0.2">
      <c r="A5" s="3"/>
      <c r="B5" s="16" t="str">
        <f>ASC(B4)</f>
        <v/>
      </c>
      <c r="C5" s="17"/>
      <c r="D5" s="11"/>
      <c r="E5" s="11"/>
      <c r="G5" s="5">
        <v>4</v>
      </c>
      <c r="H5" s="6" t="s">
        <v>3765</v>
      </c>
      <c r="I5" s="94">
        <v>20</v>
      </c>
      <c r="J5" s="14" t="s">
        <v>2958</v>
      </c>
      <c r="K5" s="14" t="s">
        <v>13</v>
      </c>
      <c r="L5" s="14" t="s">
        <v>14</v>
      </c>
      <c r="M5" s="14">
        <v>2016</v>
      </c>
      <c r="N5" s="14">
        <v>2017</v>
      </c>
      <c r="O5" s="15" t="s">
        <v>3552</v>
      </c>
      <c r="P5" s="37"/>
      <c r="Q5" s="9" t="str">
        <f t="shared" si="0"/>
        <v>重複</v>
      </c>
      <c r="R5" s="9">
        <f>IF(Q5="","",COUNTIF($Q$2:Q5,"重複"))</f>
        <v>4</v>
      </c>
    </row>
    <row r="6" spans="1:18" ht="14.25" customHeight="1" x14ac:dyDescent="0.2">
      <c r="A6" s="3"/>
      <c r="B6" s="18"/>
      <c r="C6" s="11"/>
      <c r="D6" s="11"/>
      <c r="E6" s="11"/>
      <c r="G6" s="12">
        <v>5</v>
      </c>
      <c r="H6" s="6" t="s">
        <v>3765</v>
      </c>
      <c r="I6" s="94">
        <v>30</v>
      </c>
      <c r="J6" s="14" t="s">
        <v>15</v>
      </c>
      <c r="K6" s="14" t="s">
        <v>4162</v>
      </c>
      <c r="L6" s="14" t="s">
        <v>16</v>
      </c>
      <c r="M6" s="14">
        <v>2000</v>
      </c>
      <c r="N6" s="14">
        <v>2000</v>
      </c>
      <c r="O6" s="15" t="s">
        <v>17</v>
      </c>
      <c r="P6" s="37"/>
      <c r="Q6" s="9" t="str">
        <f t="shared" si="0"/>
        <v>重複</v>
      </c>
      <c r="R6" s="9">
        <f>IF(Q6="","",COUNTIF($Q$2:Q6,"重複"))</f>
        <v>5</v>
      </c>
    </row>
    <row r="7" spans="1:18" ht="14.25" customHeight="1" x14ac:dyDescent="0.25">
      <c r="A7" s="149"/>
      <c r="B7" s="150"/>
      <c r="C7" s="150"/>
      <c r="D7" s="150"/>
      <c r="E7" s="151"/>
      <c r="G7" s="12">
        <v>6</v>
      </c>
      <c r="H7" s="6" t="s">
        <v>3765</v>
      </c>
      <c r="I7" s="94">
        <v>30</v>
      </c>
      <c r="J7" s="14" t="s">
        <v>3781</v>
      </c>
      <c r="K7" s="29" t="s">
        <v>4163</v>
      </c>
      <c r="L7" s="14" t="s">
        <v>18</v>
      </c>
      <c r="M7" s="14">
        <v>1997</v>
      </c>
      <c r="N7" s="14">
        <v>1997</v>
      </c>
      <c r="O7" s="15" t="s">
        <v>17</v>
      </c>
      <c r="P7" s="37"/>
      <c r="Q7" s="9" t="str">
        <f t="shared" si="0"/>
        <v>重複</v>
      </c>
      <c r="R7" s="9">
        <f>IF(Q7="","",COUNTIF($Q$2:Q7,"重複"))</f>
        <v>6</v>
      </c>
    </row>
    <row r="8" spans="1:18" ht="14.25" customHeight="1" x14ac:dyDescent="0.25">
      <c r="A8" s="19" t="s">
        <v>0</v>
      </c>
      <c r="B8" s="20" t="s">
        <v>19</v>
      </c>
      <c r="C8" s="20" t="s">
        <v>20</v>
      </c>
      <c r="D8" s="20" t="s">
        <v>1</v>
      </c>
      <c r="E8" s="21" t="s">
        <v>2</v>
      </c>
      <c r="G8" s="5">
        <v>7</v>
      </c>
      <c r="H8" s="6" t="s">
        <v>3765</v>
      </c>
      <c r="I8" s="94">
        <v>30</v>
      </c>
      <c r="J8" s="14" t="s">
        <v>21</v>
      </c>
      <c r="K8" s="14" t="s">
        <v>4164</v>
      </c>
      <c r="L8" s="14" t="s">
        <v>22</v>
      </c>
      <c r="M8" s="14">
        <v>2002</v>
      </c>
      <c r="N8" s="14">
        <v>2002</v>
      </c>
      <c r="O8" s="15" t="s">
        <v>17</v>
      </c>
      <c r="P8" s="37"/>
      <c r="Q8" s="9" t="str">
        <f t="shared" si="0"/>
        <v>重複</v>
      </c>
      <c r="R8" s="9">
        <f>IF(Q8="","",COUNTIF($Q$2:Q8,"重複"))</f>
        <v>7</v>
      </c>
    </row>
    <row r="9" spans="1:18" ht="14.25" customHeight="1" x14ac:dyDescent="0.2">
      <c r="A9" s="45">
        <v>1</v>
      </c>
      <c r="B9" s="22" t="str">
        <f>IF($B$5="","",IF($A9&gt;MAX($R$2:$R4036),"",INDEX($J$2:$L$4036,MATCH($A9,$R$2:$R4036,0),MATCH("*"&amp;B$8&amp;"*",J$1:L$1,0))))</f>
        <v/>
      </c>
      <c r="C9" s="22" t="str">
        <f>IF($B$5="","",IF($A9&gt;MAX($R$2:$R4036),"",INDEX($J$2:$L$4036,MATCH($A9,$R$2:$R4036,0),MATCH("*"&amp;C$8&amp;"*",J$1:L$1,0))))</f>
        <v/>
      </c>
      <c r="D9" s="23" t="str">
        <f>IF($B$5="","",IF($A9&gt;MAX($R$2:$R4036),"",INDEX($H$2:$L$4036,MATCH($A9,$R$2:$R4036,0),MATCH("*"&amp;D$8&amp;"*",H$1:L$1,0))))</f>
        <v/>
      </c>
      <c r="E9" s="24" t="str">
        <f>IF($B$5="","",IF($A9&gt;MAX($R$2:$R4036),"",INDEX($I$2:$L$4036,MATCH($A9,$R$2:$R4036,0),MATCH("*"&amp;E$8&amp;"*",I$1:L$1,0))))</f>
        <v/>
      </c>
      <c r="G9" s="12">
        <v>8</v>
      </c>
      <c r="H9" s="6" t="s">
        <v>3765</v>
      </c>
      <c r="I9" s="94">
        <v>30</v>
      </c>
      <c r="J9" s="14" t="s">
        <v>23</v>
      </c>
      <c r="K9" s="14" t="s">
        <v>4165</v>
      </c>
      <c r="L9" s="14" t="s">
        <v>24</v>
      </c>
      <c r="M9" s="14">
        <v>1991</v>
      </c>
      <c r="N9" s="14">
        <v>1997</v>
      </c>
      <c r="O9" s="15" t="s">
        <v>17</v>
      </c>
      <c r="P9" s="37"/>
      <c r="Q9" s="9" t="str">
        <f t="shared" si="0"/>
        <v>重複</v>
      </c>
      <c r="R9" s="9">
        <f>IF(Q9="","",COUNTIF($Q$2:Q9,"重複"))</f>
        <v>8</v>
      </c>
    </row>
    <row r="10" spans="1:18" ht="14.25" customHeight="1" x14ac:dyDescent="0.2">
      <c r="A10" s="46">
        <v>2</v>
      </c>
      <c r="B10" s="25" t="str">
        <f>IF($B$5="","",IF($A10&gt;MAX($R$2:$R4036),"",INDEX($J$2:$L$4036,MATCH($A10,$R$2:$R4036,0),MATCH("*"&amp;B$8&amp;"*",J$1:L$1,0))))</f>
        <v/>
      </c>
      <c r="C10" s="25" t="str">
        <f>IF($B$5="","",IF($A10&gt;MAX($R$2:$R4036),"",INDEX($J$2:$L$4036,MATCH($A10,$R$2:$R4036,0),MATCH("*"&amp;C$8&amp;"*",J$1:L$1,0))))</f>
        <v/>
      </c>
      <c r="D10" s="26" t="str">
        <f>IF($B$5="","",IF($A10&gt;MAX($R$2:$R4036),"",INDEX($H$2:$L$4036,MATCH($A10,$R$2:$R4036,0),MATCH("*"&amp;D$8&amp;"*",H$1:L$1,0))))</f>
        <v/>
      </c>
      <c r="E10" s="27" t="str">
        <f>IF($B$5="","",IF($A10&gt;MAX($R$2:$R4036),"",INDEX($I$2:$L$4036,MATCH($A10,$R$2:$R4036,0),MATCH("*"&amp;E$8&amp;"*",I$1:L$1,0))))</f>
        <v/>
      </c>
      <c r="G10" s="12">
        <v>9</v>
      </c>
      <c r="H10" s="6" t="s">
        <v>3765</v>
      </c>
      <c r="I10" s="94">
        <v>30</v>
      </c>
      <c r="J10" s="14" t="s">
        <v>3870</v>
      </c>
      <c r="K10" s="29" t="s">
        <v>4166</v>
      </c>
      <c r="L10" s="14" t="s">
        <v>25</v>
      </c>
      <c r="M10" s="14">
        <v>2005</v>
      </c>
      <c r="N10" s="14">
        <v>2015</v>
      </c>
      <c r="O10" s="15" t="s">
        <v>3551</v>
      </c>
      <c r="P10" s="38" t="s">
        <v>2622</v>
      </c>
      <c r="Q10" s="9" t="str">
        <f t="shared" si="0"/>
        <v>重複</v>
      </c>
      <c r="R10" s="9">
        <f>IF(Q10="","",COUNTIF($Q$2:Q10,"重複"))</f>
        <v>9</v>
      </c>
    </row>
    <row r="11" spans="1:18" ht="14.25" customHeight="1" x14ac:dyDescent="0.2">
      <c r="A11" s="46">
        <v>3</v>
      </c>
      <c r="B11" s="25" t="str">
        <f>IF($B$5="","",IF($A11&gt;MAX($R$2:$R4036),"",INDEX($J$2:$L$4036,MATCH($A11,$R$2:$R4036,0),MATCH("*"&amp;B$8&amp;"*",J$1:L$1,0))))</f>
        <v/>
      </c>
      <c r="C11" s="25" t="str">
        <f>IF($B$5="","",IF($A11&gt;MAX($R$2:$R4036),"",INDEX($J$2:$L$4036,MATCH($A11,$R$2:$R4036,0),MATCH("*"&amp;C$8&amp;"*",J$1:L$1,0))))</f>
        <v/>
      </c>
      <c r="D11" s="26" t="str">
        <f>IF($B$5="","",IF($A11&gt;MAX($R$2:$R4036),"",INDEX($H$2:$L$4036,MATCH($A11,$R$2:$R4036,0),MATCH("*"&amp;D$8&amp;"*",H$1:L$1,0))))</f>
        <v/>
      </c>
      <c r="E11" s="27" t="str">
        <f>IF($B$5="","",IF($A11&gt;MAX($R$2:$R4036),"",INDEX($I$2:$L$4036,MATCH($A11,$R$2:$R4036,0),MATCH("*"&amp;E$8&amp;"*",I$1:L$1,0))))</f>
        <v/>
      </c>
      <c r="G11" s="5">
        <v>10</v>
      </c>
      <c r="H11" s="6" t="s">
        <v>3765</v>
      </c>
      <c r="I11" s="94">
        <v>30</v>
      </c>
      <c r="J11" s="14" t="s">
        <v>27</v>
      </c>
      <c r="K11" s="14" t="s">
        <v>4167</v>
      </c>
      <c r="L11" s="14" t="s">
        <v>28</v>
      </c>
      <c r="M11" s="14">
        <v>2004</v>
      </c>
      <c r="N11" s="14">
        <v>2004</v>
      </c>
      <c r="O11" s="15" t="s">
        <v>17</v>
      </c>
      <c r="P11" s="37"/>
      <c r="Q11" s="9" t="str">
        <f t="shared" si="0"/>
        <v>重複</v>
      </c>
      <c r="R11" s="9">
        <f>IF(Q11="","",COUNTIF($Q$2:Q11,"重複"))</f>
        <v>10</v>
      </c>
    </row>
    <row r="12" spans="1:18" ht="14.25" customHeight="1" x14ac:dyDescent="0.2">
      <c r="A12" s="46">
        <v>4</v>
      </c>
      <c r="B12" s="25" t="str">
        <f>IF($B$5="","",IF($A12&gt;MAX($R$2:$R4036),"",INDEX($J$2:$L$4036,MATCH($A12,$R$2:$R4036,0),MATCH("*"&amp;B$8&amp;"*",J$1:L$1,0))))</f>
        <v/>
      </c>
      <c r="C12" s="25" t="str">
        <f>IF($B$5="","",IF($A12&gt;MAX($R$2:$R4036),"",INDEX($J$2:$L$4036,MATCH($A12,$R$2:$R4036,0),MATCH("*"&amp;C$8&amp;"*",J$1:L$1,0))))</f>
        <v/>
      </c>
      <c r="D12" s="26" t="str">
        <f>IF($B$5="","",IF($A12&gt;MAX($R$2:$R4036),"",INDEX($H$2:$L$4036,MATCH($A12,$R$2:$R4036,0),MATCH("*"&amp;D$8&amp;"*",H$1:L$1,0))))</f>
        <v/>
      </c>
      <c r="E12" s="27" t="str">
        <f>IF($B$5="","",IF($A12&gt;MAX($R$2:$R4036),"",INDEX($I$2:$L$4036,MATCH($A12,$R$2:$R4036,0),MATCH("*"&amp;E$8&amp;"*",I$1:L$1,0))))</f>
        <v/>
      </c>
      <c r="G12" s="12">
        <v>11</v>
      </c>
      <c r="H12" s="6" t="s">
        <v>3765</v>
      </c>
      <c r="I12" s="94">
        <v>30</v>
      </c>
      <c r="J12" s="14" t="s">
        <v>3348</v>
      </c>
      <c r="K12" s="14" t="s">
        <v>4168</v>
      </c>
      <c r="L12" s="14" t="s">
        <v>29</v>
      </c>
      <c r="M12" s="14">
        <v>2007</v>
      </c>
      <c r="N12" s="14">
        <v>2007</v>
      </c>
      <c r="O12" s="15"/>
      <c r="P12" s="37"/>
      <c r="Q12" s="9" t="str">
        <f t="shared" si="0"/>
        <v>重複</v>
      </c>
      <c r="R12" s="9">
        <f>IF(Q12="","",COUNTIF($Q$2:Q12,"重複"))</f>
        <v>11</v>
      </c>
    </row>
    <row r="13" spans="1:18" ht="14.25" customHeight="1" x14ac:dyDescent="0.2">
      <c r="A13" s="46">
        <v>5</v>
      </c>
      <c r="B13" s="25" t="str">
        <f>IF($B$5="","",IF($A13&gt;MAX($R$2:$R4036),"",INDEX($J$2:$L$4036,MATCH($A13,$R$2:$R4036,0),MATCH("*"&amp;B$8&amp;"*",J$1:L$1,0))))</f>
        <v/>
      </c>
      <c r="C13" s="25" t="str">
        <f>IF($B$5="","",IF($A13&gt;MAX($R$2:$R4036),"",INDEX($J$2:$L$4036,MATCH($A13,$R$2:$R4036,0),MATCH("*"&amp;C$8&amp;"*",J$1:L$1,0))))</f>
        <v/>
      </c>
      <c r="D13" s="26" t="str">
        <f>IF($B$5="","",IF($A13&gt;MAX($R$2:$R4036),"",INDEX($H$2:$L$4036,MATCH($A13,$R$2:$R4036,0),MATCH("*"&amp;D$8&amp;"*",H$1:L$1,0))))</f>
        <v/>
      </c>
      <c r="E13" s="27" t="str">
        <f>IF($B$5="","",IF($A13&gt;MAX($R$2:$R4036),"",INDEX($I$2:$L$4036,MATCH($A13,$R$2:$R4036,0),MATCH("*"&amp;E$8&amp;"*",I$1:L$1,0))))</f>
        <v/>
      </c>
      <c r="G13" s="12">
        <v>12</v>
      </c>
      <c r="H13" s="6" t="s">
        <v>3765</v>
      </c>
      <c r="I13" s="94">
        <v>30</v>
      </c>
      <c r="J13" s="14" t="s">
        <v>30</v>
      </c>
      <c r="K13" s="14" t="s">
        <v>4169</v>
      </c>
      <c r="L13" s="14" t="s">
        <v>31</v>
      </c>
      <c r="M13" s="14">
        <v>1997</v>
      </c>
      <c r="N13" s="14">
        <v>2014</v>
      </c>
      <c r="O13" s="28"/>
      <c r="P13" s="38"/>
      <c r="Q13" s="9" t="str">
        <f t="shared" si="0"/>
        <v>重複</v>
      </c>
      <c r="R13" s="9">
        <f>IF(Q13="","",COUNTIF($Q$2:Q13,"重複"))</f>
        <v>12</v>
      </c>
    </row>
    <row r="14" spans="1:18" ht="14.25" customHeight="1" x14ac:dyDescent="0.2">
      <c r="A14" s="46">
        <v>6</v>
      </c>
      <c r="B14" s="25" t="str">
        <f>IF($B$5="","",IF($A14&gt;MAX($R$2:$R4036),"",INDEX($J$2:$L$4036,MATCH($A14,$R$2:$R4036,0),MATCH("*"&amp;B$8&amp;"*",J$1:L$1,0))))</f>
        <v/>
      </c>
      <c r="C14" s="25" t="str">
        <f>IF($B$5="","",IF($A14&gt;MAX($R$2:$R4036),"",INDEX($J$2:$L$4036,MATCH($A14,$R$2:$R4036,0),MATCH("*"&amp;C$8&amp;"*",J$1:L$1,0))))</f>
        <v/>
      </c>
      <c r="D14" s="26" t="str">
        <f>IF($B$5="","",IF($A14&gt;MAX($R$2:$R4036),"",INDEX($H$2:$L$4036,MATCH($A14,$R$2:$R4036,0),MATCH("*"&amp;D$8&amp;"*",H$1:L$1,0))))</f>
        <v/>
      </c>
      <c r="E14" s="27" t="str">
        <f>IF($B$5="","",IF($A14&gt;MAX($R$2:$R4036),"",INDEX($I$2:$L$4036,MATCH($A14,$R$2:$R4036,0),MATCH("*"&amp;E$8&amp;"*",I$1:L$1,0))))</f>
        <v/>
      </c>
      <c r="G14" s="5">
        <v>13</v>
      </c>
      <c r="H14" s="6" t="s">
        <v>3765</v>
      </c>
      <c r="I14" s="94">
        <v>30</v>
      </c>
      <c r="J14" s="14" t="s">
        <v>32</v>
      </c>
      <c r="K14" s="14" t="s">
        <v>4170</v>
      </c>
      <c r="L14" s="14" t="s">
        <v>33</v>
      </c>
      <c r="M14" s="14">
        <v>2004</v>
      </c>
      <c r="N14" s="14">
        <v>2004</v>
      </c>
      <c r="O14" s="15"/>
      <c r="P14" s="37"/>
      <c r="Q14" s="9" t="str">
        <f t="shared" si="0"/>
        <v>重複</v>
      </c>
      <c r="R14" s="9">
        <f>IF(Q14="","",COUNTIF($Q$2:Q14,"重複"))</f>
        <v>13</v>
      </c>
    </row>
    <row r="15" spans="1:18" ht="14.25" customHeight="1" x14ac:dyDescent="0.2">
      <c r="A15" s="46">
        <v>7</v>
      </c>
      <c r="B15" s="25" t="str">
        <f>IF($B$5="","",IF($A15&gt;MAX($R$2:$R4036),"",INDEX($J$2:$L$4036,MATCH($A15,$R$2:$R4036,0),MATCH("*"&amp;B$8&amp;"*",J$1:L$1,0))))</f>
        <v/>
      </c>
      <c r="C15" s="25" t="str">
        <f>IF($B$5="","",IF($A15&gt;MAX($R$2:$R4036),"",INDEX($J$2:$L$4036,MATCH($A15,$R$2:$R4036,0),MATCH("*"&amp;C$8&amp;"*",J$1:L$1,0))))</f>
        <v/>
      </c>
      <c r="D15" s="26" t="str">
        <f>IF($B$5="","",IF($A15&gt;MAX($R$2:$R4036),"",INDEX($H$2:$L$4036,MATCH($A15,$R$2:$R4036,0),MATCH("*"&amp;D$8&amp;"*",H$1:L$1,0))))</f>
        <v/>
      </c>
      <c r="E15" s="27" t="str">
        <f>IF($B$5="","",IF($A15&gt;MAX($R$2:$R4036),"",INDEX($I$2:$L$4036,MATCH($A15,$R$2:$R4036,0),MATCH("*"&amp;E$8&amp;"*",I$1:L$1,0))))</f>
        <v/>
      </c>
      <c r="G15" s="12">
        <v>14</v>
      </c>
      <c r="H15" s="6" t="s">
        <v>3765</v>
      </c>
      <c r="I15" s="94">
        <v>30</v>
      </c>
      <c r="J15" s="14" t="s">
        <v>34</v>
      </c>
      <c r="K15" s="14" t="s">
        <v>4171</v>
      </c>
      <c r="L15" s="14" t="s">
        <v>35</v>
      </c>
      <c r="M15" s="14">
        <v>1998</v>
      </c>
      <c r="N15" s="14">
        <v>1998</v>
      </c>
      <c r="O15" s="15" t="s">
        <v>17</v>
      </c>
      <c r="P15" s="37"/>
      <c r="Q15" s="9" t="str">
        <f t="shared" si="0"/>
        <v>重複</v>
      </c>
      <c r="R15" s="9">
        <f>IF(Q15="","",COUNTIF($Q$2:Q15,"重複"))</f>
        <v>14</v>
      </c>
    </row>
    <row r="16" spans="1:18" ht="14.25" customHeight="1" x14ac:dyDescent="0.2">
      <c r="A16" s="46">
        <v>8</v>
      </c>
      <c r="B16" s="25" t="str">
        <f>IF($B$5="","",IF($A16&gt;MAX($R$2:$R4036),"",INDEX($J$2:$L$4036,MATCH($A16,$R$2:$R4036,0),MATCH("*"&amp;B$8&amp;"*",J$1:L$1,0))))</f>
        <v/>
      </c>
      <c r="C16" s="25" t="str">
        <f>IF($B$5="","",IF($A16&gt;MAX($R$2:$R4036),"",INDEX($J$2:$L$4036,MATCH($A16,$R$2:$R4036,0),MATCH("*"&amp;C$8&amp;"*",J$1:L$1,0))))</f>
        <v/>
      </c>
      <c r="D16" s="26" t="str">
        <f>IF($B$5="","",IF($A16&gt;MAX($R$2:$R4036),"",INDEX($H$2:$L$4036,MATCH($A16,$R$2:$R4036,0),MATCH("*"&amp;D$8&amp;"*",H$1:L$1,0))))</f>
        <v/>
      </c>
      <c r="E16" s="27" t="str">
        <f>IF($B$5="","",IF($A16&gt;MAX($R$2:$R4036),"",INDEX($I$2:$L$4036,MATCH($A16,$R$2:$R4036,0),MATCH("*"&amp;E$8&amp;"*",I$1:L$1,0))))</f>
        <v/>
      </c>
      <c r="G16" s="12">
        <v>15</v>
      </c>
      <c r="H16" s="13" t="s">
        <v>2936</v>
      </c>
      <c r="I16" s="94">
        <v>490</v>
      </c>
      <c r="J16" s="14" t="s">
        <v>2935</v>
      </c>
      <c r="K16" s="14" t="s">
        <v>4172</v>
      </c>
      <c r="L16" s="14" t="s">
        <v>2937</v>
      </c>
      <c r="M16" s="14">
        <v>2004</v>
      </c>
      <c r="N16" s="14">
        <v>2020</v>
      </c>
      <c r="O16" s="15"/>
      <c r="P16" s="37" t="s">
        <v>2622</v>
      </c>
      <c r="Q16" s="9" t="str">
        <f t="shared" si="0"/>
        <v>重複</v>
      </c>
      <c r="R16" s="9">
        <f>IF(Q16="","",COUNTIF($Q$2:Q16,"重複"))</f>
        <v>15</v>
      </c>
    </row>
    <row r="17" spans="1:18" ht="14.25" customHeight="1" x14ac:dyDescent="0.2">
      <c r="A17" s="46">
        <v>9</v>
      </c>
      <c r="B17" s="25" t="str">
        <f>IF($B$5="","",IF($A17&gt;MAX($R$2:$R4036),"",INDEX($J$2:$L$4036,MATCH($A17,$R$2:$R4036,0),MATCH("*"&amp;B$8&amp;"*",J$1:L$1,0))))</f>
        <v/>
      </c>
      <c r="C17" s="25" t="str">
        <f>IF($B$5="","",IF($A17&gt;MAX($R$2:$R4036),"",INDEX($J$2:$L$4036,MATCH($A17,$R$2:$R4036,0),MATCH("*"&amp;C$8&amp;"*",J$1:L$1,0))))</f>
        <v/>
      </c>
      <c r="D17" s="26" t="str">
        <f>IF($B$5="","",IF($A17&gt;MAX($R$2:$R4036),"",INDEX($H$2:$L$4036,MATCH($A17,$R$2:$R4036,0),MATCH("*"&amp;D$8&amp;"*",H$1:L$1,0))))</f>
        <v/>
      </c>
      <c r="E17" s="27" t="str">
        <f>IF($B$5="","",IF($A17&gt;MAX($R$2:$R4036),"",INDEX($I$2:$L$4036,MATCH($A17,$R$2:$R4036,0),MATCH("*"&amp;E$8&amp;"*",I$1:L$1,0))))</f>
        <v/>
      </c>
      <c r="G17" s="5">
        <v>16</v>
      </c>
      <c r="H17" s="6" t="s">
        <v>3765</v>
      </c>
      <c r="I17" s="94">
        <v>40</v>
      </c>
      <c r="J17" s="14" t="s">
        <v>36</v>
      </c>
      <c r="K17" s="14" t="s">
        <v>4173</v>
      </c>
      <c r="L17" s="14" t="s">
        <v>37</v>
      </c>
      <c r="M17" s="14">
        <v>2004</v>
      </c>
      <c r="N17" s="14">
        <v>2006</v>
      </c>
      <c r="O17" s="15"/>
      <c r="P17" s="37"/>
      <c r="Q17" s="9" t="str">
        <f t="shared" si="0"/>
        <v>重複</v>
      </c>
      <c r="R17" s="9">
        <f>IF(Q17="","",COUNTIF($Q$2:Q17,"重複"))</f>
        <v>16</v>
      </c>
    </row>
    <row r="18" spans="1:18" ht="14.25" customHeight="1" x14ac:dyDescent="0.2">
      <c r="A18" s="46">
        <v>10</v>
      </c>
      <c r="B18" s="25" t="str">
        <f>IF($B$5="","",IF($A18&gt;MAX($R$2:$R4036),"",INDEX($J$2:$L$4036,MATCH($A18,$R$2:$R4036,0),MATCH("*"&amp;B$8&amp;"*",J$1:L$1,0))))</f>
        <v/>
      </c>
      <c r="C18" s="25" t="str">
        <f>IF($B$5="","",IF($A18&gt;MAX($R$2:$R4036),"",INDEX($J$2:$L$4036,MATCH($A18,$R$2:$R4036,0),MATCH("*"&amp;C$8&amp;"*",J$1:L$1,0))))</f>
        <v/>
      </c>
      <c r="D18" s="26" t="str">
        <f>IF($B$5="","",IF($A18&gt;MAX($R$2:$R4036),"",INDEX($H$2:$L$4036,MATCH($A18,$R$2:$R4036,0),MATCH("*"&amp;D$8&amp;"*",H$1:L$1,0))))</f>
        <v/>
      </c>
      <c r="E18" s="27" t="str">
        <f>IF($B$5="","",IF($A18&gt;MAX($R$2:$R4036),"",INDEX($I$2:$L$4036,MATCH($A18,$R$2:$R4036,0),MATCH("*"&amp;E$8&amp;"*",I$1:L$1,0))))</f>
        <v/>
      </c>
      <c r="G18" s="12">
        <v>17</v>
      </c>
      <c r="H18" s="6" t="s">
        <v>3765</v>
      </c>
      <c r="I18" s="94">
        <v>40</v>
      </c>
      <c r="J18" s="14" t="s">
        <v>3782</v>
      </c>
      <c r="K18" s="14" t="s">
        <v>4174</v>
      </c>
      <c r="L18" s="14" t="s">
        <v>38</v>
      </c>
      <c r="M18" s="14">
        <v>2012</v>
      </c>
      <c r="N18" s="14">
        <v>2012</v>
      </c>
      <c r="O18" s="15"/>
      <c r="P18" s="37"/>
      <c r="Q18" s="9" t="str">
        <f t="shared" si="0"/>
        <v>重複</v>
      </c>
      <c r="R18" s="9">
        <f>IF(Q18="","",COUNTIF($Q$2:Q18,"重複"))</f>
        <v>17</v>
      </c>
    </row>
    <row r="19" spans="1:18" ht="14.25" customHeight="1" x14ac:dyDescent="0.2">
      <c r="A19" s="46">
        <v>11</v>
      </c>
      <c r="B19" s="25" t="str">
        <f>IF($B$5="","",IF($A19&gt;MAX($R$2:$R4036),"",INDEX($J$2:$L$4036,MATCH($A19,$R$2:$R4036,0),MATCH("*"&amp;B$8&amp;"*",J$1:L$1,0))))</f>
        <v/>
      </c>
      <c r="C19" s="25" t="str">
        <f>IF($B$5="","",IF($A19&gt;MAX($R$2:$R4036),"",INDEX($J$2:$L$4036,MATCH($A19,$R$2:$R4036,0),MATCH("*"&amp;C$8&amp;"*",J$1:L$1,0))))</f>
        <v/>
      </c>
      <c r="D19" s="26" t="str">
        <f>IF($B$5="","",IF($A19&gt;MAX($R$2:$R4036),"",INDEX($H$2:$L$4036,MATCH($A19,$R$2:$R4036,0),MATCH("*"&amp;D$8&amp;"*",H$1:L$1,0))))</f>
        <v/>
      </c>
      <c r="E19" s="27" t="str">
        <f>IF($B$5="","",IF($A19&gt;MAX($R$2:$R4036),"",INDEX($I$2:$L$4036,MATCH($A19,$R$2:$R4036,0),MATCH("*"&amp;E$8&amp;"*",I$1:L$1,0))))</f>
        <v/>
      </c>
      <c r="G19" s="12">
        <v>18</v>
      </c>
      <c r="H19" s="6" t="s">
        <v>3765</v>
      </c>
      <c r="I19" s="94">
        <v>40</v>
      </c>
      <c r="J19" s="14" t="s">
        <v>39</v>
      </c>
      <c r="K19" s="14" t="s">
        <v>4175</v>
      </c>
      <c r="L19" s="14" t="s">
        <v>40</v>
      </c>
      <c r="M19" s="14">
        <v>2015</v>
      </c>
      <c r="N19" s="14">
        <v>2015</v>
      </c>
      <c r="O19" s="15"/>
      <c r="P19" s="37" t="s">
        <v>2622</v>
      </c>
      <c r="Q19" s="9" t="str">
        <f t="shared" si="0"/>
        <v>重複</v>
      </c>
      <c r="R19" s="9">
        <f>IF(Q19="","",COUNTIF($Q$2:Q19,"重複"))</f>
        <v>18</v>
      </c>
    </row>
    <row r="20" spans="1:18" ht="14.25" customHeight="1" x14ac:dyDescent="0.2">
      <c r="A20" s="46">
        <v>12</v>
      </c>
      <c r="B20" s="25" t="str">
        <f>IF($B$5="","",IF($A20&gt;MAX($R$2:$R4036),"",INDEX($J$2:$L$4036,MATCH($A20,$R$2:$R4036,0),MATCH("*"&amp;B$8&amp;"*",J$1:L$1,0))))</f>
        <v/>
      </c>
      <c r="C20" s="25" t="str">
        <f>IF($B$5="","",IF($A20&gt;MAX($R$2:$R4036),"",INDEX($J$2:$L$4036,MATCH($A20,$R$2:$R4036,0),MATCH("*"&amp;C$8&amp;"*",J$1:L$1,0))))</f>
        <v/>
      </c>
      <c r="D20" s="26" t="str">
        <f>IF($B$5="","",IF($A20&gt;MAX($R$2:$R4036),"",INDEX($H$2:$L$4036,MATCH($A20,$R$2:$R4036,0),MATCH("*"&amp;D$8&amp;"*",H$1:L$1,0))))</f>
        <v/>
      </c>
      <c r="E20" s="27" t="str">
        <f>IF($B$5="","",IF($A20&gt;MAX($R$2:$R4036),"",INDEX($I$2:$L$4036,MATCH($A20,$R$2:$R4036,0),MATCH("*"&amp;E$8&amp;"*",I$1:L$1,0))))</f>
        <v/>
      </c>
      <c r="G20" s="5">
        <v>19</v>
      </c>
      <c r="H20" s="6" t="s">
        <v>3765</v>
      </c>
      <c r="I20" s="94">
        <v>59</v>
      </c>
      <c r="J20" s="14" t="s">
        <v>41</v>
      </c>
      <c r="K20" s="14" t="s">
        <v>4176</v>
      </c>
      <c r="L20" s="14" t="s">
        <v>42</v>
      </c>
      <c r="M20" s="14">
        <v>2005</v>
      </c>
      <c r="N20" s="14">
        <v>2005</v>
      </c>
      <c r="O20" s="15" t="s">
        <v>17</v>
      </c>
      <c r="P20" s="37"/>
      <c r="Q20" s="9" t="str">
        <f t="shared" si="0"/>
        <v>重複</v>
      </c>
      <c r="R20" s="9">
        <f>IF(Q20="","",COUNTIF($Q$2:Q20,"重複"))</f>
        <v>19</v>
      </c>
    </row>
    <row r="21" spans="1:18" ht="14.25" customHeight="1" x14ac:dyDescent="0.2">
      <c r="A21" s="46">
        <v>13</v>
      </c>
      <c r="B21" s="25" t="str">
        <f>IF($B$5="","",IF($A21&gt;MAX($R$2:$R4036),"",INDEX($J$2:$L$4036,MATCH($A21,$R$2:$R4036,0),MATCH("*"&amp;B$8&amp;"*",J$1:L$1,0))))</f>
        <v/>
      </c>
      <c r="C21" s="25" t="str">
        <f>IF($B$5="","",IF($A21&gt;MAX($R$2:$R4036),"",INDEX($J$2:$L$4036,MATCH($A21,$R$2:$R4036,0),MATCH("*"&amp;C$8&amp;"*",J$1:L$1,0))))</f>
        <v/>
      </c>
      <c r="D21" s="26" t="str">
        <f>IF($B$5="","",IF($A21&gt;MAX($R$2:$R4036),"",INDEX($H$2:$L$4036,MATCH($A21,$R$2:$R4036,0),MATCH("*"&amp;D$8&amp;"*",H$1:L$1,0))))</f>
        <v/>
      </c>
      <c r="E21" s="27" t="str">
        <f>IF($B$5="","",IF($A21&gt;MAX($R$2:$R4036),"",INDEX($I$2:$L$4036,MATCH($A21,$R$2:$R4036,0),MATCH("*"&amp;E$8&amp;"*",I$1:L$1,0))))</f>
        <v/>
      </c>
      <c r="G21" s="12">
        <v>20</v>
      </c>
      <c r="H21" s="6" t="s">
        <v>3765</v>
      </c>
      <c r="I21" s="94">
        <v>59</v>
      </c>
      <c r="J21" s="14" t="s">
        <v>43</v>
      </c>
      <c r="K21" s="14" t="s">
        <v>4177</v>
      </c>
      <c r="L21" s="14" t="s">
        <v>44</v>
      </c>
      <c r="M21" s="14">
        <v>1999</v>
      </c>
      <c r="N21" s="14">
        <v>1999</v>
      </c>
      <c r="O21" s="28" t="s">
        <v>17</v>
      </c>
      <c r="P21" s="38" t="s">
        <v>2622</v>
      </c>
      <c r="Q21" s="9" t="str">
        <f t="shared" si="0"/>
        <v>重複</v>
      </c>
      <c r="R21" s="9">
        <f>IF(Q21="","",COUNTIF($Q$2:Q21,"重複"))</f>
        <v>20</v>
      </c>
    </row>
    <row r="22" spans="1:18" ht="14.25" customHeight="1" x14ac:dyDescent="0.2">
      <c r="A22" s="46">
        <v>14</v>
      </c>
      <c r="B22" s="25" t="str">
        <f>IF($B$5="","",IF($A22&gt;MAX($R$2:$R4036),"",INDEX($J$2:$L$4036,MATCH($A22,$R$2:$R4036,0),MATCH("*"&amp;B$8&amp;"*",J$1:L$1,0))))</f>
        <v/>
      </c>
      <c r="C22" s="25" t="str">
        <f>IF($B$5="","",IF($A22&gt;MAX($R$2:$R4036),"",INDEX($J$2:$L$4036,MATCH($A22,$R$2:$R4036,0),MATCH("*"&amp;C$8&amp;"*",J$1:L$1,0))))</f>
        <v/>
      </c>
      <c r="D22" s="26" t="str">
        <f>IF($B$5="","",IF($A22&gt;MAX($R$2:$R4036),"",INDEX($H$2:$L$4036,MATCH($A22,$R$2:$R4036,0),MATCH("*"&amp;D$8&amp;"*",H$1:L$1,0))))</f>
        <v/>
      </c>
      <c r="E22" s="27" t="str">
        <f>IF($B$5="","",IF($A22&gt;MAX($R$2:$R4036),"",INDEX($I$2:$L$4036,MATCH($A22,$R$2:$R4036,0),MATCH("*"&amp;E$8&amp;"*",I$1:L$1,0))))</f>
        <v/>
      </c>
      <c r="G22" s="12">
        <v>21</v>
      </c>
      <c r="H22" s="6" t="s">
        <v>3765</v>
      </c>
      <c r="I22" s="94">
        <v>59</v>
      </c>
      <c r="J22" s="14" t="s">
        <v>45</v>
      </c>
      <c r="K22" s="14" t="s">
        <v>4177</v>
      </c>
      <c r="L22" s="14" t="s">
        <v>44</v>
      </c>
      <c r="M22" s="14">
        <v>2001</v>
      </c>
      <c r="N22" s="14">
        <v>2001</v>
      </c>
      <c r="O22" s="28" t="s">
        <v>17</v>
      </c>
      <c r="P22" s="38" t="s">
        <v>2622</v>
      </c>
      <c r="Q22" s="9" t="str">
        <f t="shared" si="0"/>
        <v>重複</v>
      </c>
      <c r="R22" s="9">
        <f>IF(Q22="","",COUNTIF($Q$2:Q22,"重複"))</f>
        <v>21</v>
      </c>
    </row>
    <row r="23" spans="1:18" ht="14.25" customHeight="1" x14ac:dyDescent="0.2">
      <c r="A23" s="46">
        <v>15</v>
      </c>
      <c r="B23" s="25" t="str">
        <f>IF($B$5="","",IF($A23&gt;MAX($R$2:$R4036),"",INDEX($J$2:$L$4036,MATCH($A23,$R$2:$R4036,0),MATCH("*"&amp;B$8&amp;"*",J$1:L$1,0))))</f>
        <v/>
      </c>
      <c r="C23" s="25" t="str">
        <f>IF($B$5="","",IF($A23&gt;MAX($R$2:$R4036),"",INDEX($J$2:$L$4036,MATCH($A23,$R$2:$R4036,0),MATCH("*"&amp;C$8&amp;"*",J$1:L$1,0))))</f>
        <v/>
      </c>
      <c r="D23" s="26" t="str">
        <f>IF($B$5="","",IF($A23&gt;MAX($R$2:$R4036),"",INDEX($H$2:$L$4036,MATCH($A23,$R$2:$R4036,0),MATCH("*"&amp;D$8&amp;"*",H$1:L$1,0))))</f>
        <v/>
      </c>
      <c r="E23" s="27" t="str">
        <f>IF($B$5="","",IF($A23&gt;MAX($R$2:$R4036),"",INDEX($I$2:$L$4036,MATCH($A23,$R$2:$R4036,0),MATCH("*"&amp;E$8&amp;"*",I$1:L$1,0))))</f>
        <v/>
      </c>
      <c r="G23" s="5">
        <v>22</v>
      </c>
      <c r="H23" s="6" t="s">
        <v>3765</v>
      </c>
      <c r="I23" s="94">
        <v>59</v>
      </c>
      <c r="J23" s="14" t="s">
        <v>46</v>
      </c>
      <c r="K23" s="14" t="s">
        <v>4177</v>
      </c>
      <c r="L23" s="14" t="s">
        <v>44</v>
      </c>
      <c r="M23" s="14">
        <v>2002</v>
      </c>
      <c r="N23" s="14">
        <v>2002</v>
      </c>
      <c r="O23" s="28" t="s">
        <v>17</v>
      </c>
      <c r="P23" s="38" t="s">
        <v>2622</v>
      </c>
      <c r="Q23" s="9" t="str">
        <f t="shared" si="0"/>
        <v>重複</v>
      </c>
      <c r="R23" s="9">
        <f>IF(Q23="","",COUNTIF($Q$2:Q23,"重複"))</f>
        <v>22</v>
      </c>
    </row>
    <row r="24" spans="1:18" ht="14.25" customHeight="1" x14ac:dyDescent="0.2">
      <c r="A24" s="46">
        <v>16</v>
      </c>
      <c r="B24" s="25" t="str">
        <f>IF($B$5="","",IF($A24&gt;MAX($R$2:$R4037),"",INDEX($J$2:$L$4036,MATCH($A24,$R$2:$R4037,0),MATCH("*"&amp;B$8&amp;"*",J$1:L$1,0))))</f>
        <v/>
      </c>
      <c r="C24" s="25" t="str">
        <f>IF($B$5="","",IF($A24&gt;MAX($R$2:$R4037),"",INDEX($J$2:$L$4036,MATCH($A24,$R$2:$R4037,0),MATCH("*"&amp;C$8&amp;"*",J$1:L$1,0))))</f>
        <v/>
      </c>
      <c r="D24" s="26" t="str">
        <f>IF($B$5="","",IF($A24&gt;MAX($R$2:$R4037),"",INDEX($H$2:$L$4036,MATCH($A24,$R$2:$R4037,0),MATCH("*"&amp;D$8&amp;"*",H$1:L$1,0))))</f>
        <v/>
      </c>
      <c r="E24" s="27" t="str">
        <f>IF($B$5="","",IF($A24&gt;MAX($R$2:$R4037),"",INDEX($I$2:$L$4036,MATCH($A24,$R$2:$R4037,0),MATCH("*"&amp;E$8&amp;"*",I$1:L$1,0))))</f>
        <v/>
      </c>
      <c r="G24" s="12">
        <v>23</v>
      </c>
      <c r="H24" s="6" t="s">
        <v>3765</v>
      </c>
      <c r="I24" s="94">
        <v>59</v>
      </c>
      <c r="J24" s="14" t="s">
        <v>47</v>
      </c>
      <c r="K24" s="14" t="s">
        <v>4177</v>
      </c>
      <c r="L24" s="14" t="s">
        <v>48</v>
      </c>
      <c r="M24" s="14">
        <v>2004</v>
      </c>
      <c r="N24" s="14">
        <v>2005</v>
      </c>
      <c r="O24" s="28" t="s">
        <v>17</v>
      </c>
      <c r="P24" s="38" t="s">
        <v>2622</v>
      </c>
      <c r="Q24" s="9" t="str">
        <f t="shared" si="0"/>
        <v>重複</v>
      </c>
      <c r="R24" s="9">
        <f>IF(Q24="","",COUNTIF($Q$2:Q24,"重複"))</f>
        <v>23</v>
      </c>
    </row>
    <row r="25" spans="1:18" ht="14.25" customHeight="1" x14ac:dyDescent="0.2">
      <c r="A25" s="46">
        <v>17</v>
      </c>
      <c r="B25" s="25" t="str">
        <f>IF($B$5="","",IF($A25&gt;MAX($R$2:$R4038),"",INDEX($J$2:$L$4036,MATCH($A25,$R$2:$R4038,0),MATCH("*"&amp;B$8&amp;"*",J$1:L$1,0))))</f>
        <v/>
      </c>
      <c r="C25" s="25" t="str">
        <f>IF($B$5="","",IF($A25&gt;MAX($R$2:$R4038),"",INDEX($J$2:$L$4036,MATCH($A25,$R$2:$R4038,0),MATCH("*"&amp;C$8&amp;"*",J$1:L$1,0))))</f>
        <v/>
      </c>
      <c r="D25" s="26" t="str">
        <f>IF($B$5="","",IF($A25&gt;MAX($R$2:$R4038),"",INDEX($H$2:$L$4036,MATCH($A25,$R$2:$R4038,0),MATCH("*"&amp;D$8&amp;"*",H$1:L$1,0))))</f>
        <v/>
      </c>
      <c r="E25" s="27" t="str">
        <f>IF($B$5="","",IF($A25&gt;MAX($R$2:$R4038),"",INDEX($I$2:$L$4036,MATCH($A25,$R$2:$R4038,0),MATCH("*"&amp;E$8&amp;"*",I$1:L$1,0))))</f>
        <v/>
      </c>
      <c r="G25" s="12">
        <v>24</v>
      </c>
      <c r="H25" s="6" t="s">
        <v>3765</v>
      </c>
      <c r="I25" s="94">
        <v>59</v>
      </c>
      <c r="J25" s="14" t="s">
        <v>49</v>
      </c>
      <c r="K25" s="14" t="s">
        <v>4177</v>
      </c>
      <c r="L25" s="14" t="s">
        <v>48</v>
      </c>
      <c r="M25" s="14">
        <v>2005</v>
      </c>
      <c r="N25" s="14">
        <v>2005</v>
      </c>
      <c r="O25" s="28" t="s">
        <v>17</v>
      </c>
      <c r="P25" s="38" t="s">
        <v>2622</v>
      </c>
      <c r="Q25" s="9" t="str">
        <f t="shared" si="0"/>
        <v>重複</v>
      </c>
      <c r="R25" s="9">
        <f>IF(Q25="","",COUNTIF($Q$2:Q25,"重複"))</f>
        <v>24</v>
      </c>
    </row>
    <row r="26" spans="1:18" ht="14.25" customHeight="1" x14ac:dyDescent="0.2">
      <c r="A26" s="46">
        <v>18</v>
      </c>
      <c r="B26" s="25" t="str">
        <f>IF($B$5="","",IF($A26&gt;MAX($R$2:$R4039),"",INDEX($J$2:$L$4036,MATCH($A26,$R$2:$R4039,0),MATCH("*"&amp;B$8&amp;"*",J$1:L$1,0))))</f>
        <v/>
      </c>
      <c r="C26" s="25" t="str">
        <f>IF($B$5="","",IF($A26&gt;MAX($R$2:$R4039),"",INDEX($J$2:$L$4036,MATCH($A26,$R$2:$R4039,0),MATCH("*"&amp;C$8&amp;"*",J$1:L$1,0))))</f>
        <v/>
      </c>
      <c r="D26" s="26" t="str">
        <f>IF($B$5="","",IF($A26&gt;MAX($R$2:$R4039),"",INDEX($H$2:$L$4036,MATCH($A26,$R$2:$R4039,0),MATCH("*"&amp;D$8&amp;"*",H$1:L$1,0))))</f>
        <v/>
      </c>
      <c r="E26" s="27" t="str">
        <f>IF($B$5="","",IF($A26&gt;MAX($R$2:$R4039),"",INDEX($I$2:$L$4036,MATCH($A26,$R$2:$R4039,0),MATCH("*"&amp;E$8&amp;"*",I$1:L$1,0))))</f>
        <v/>
      </c>
      <c r="G26" s="5">
        <v>25</v>
      </c>
      <c r="H26" s="6" t="s">
        <v>3765</v>
      </c>
      <c r="I26" s="94">
        <v>59</v>
      </c>
      <c r="J26" s="14" t="s">
        <v>50</v>
      </c>
      <c r="K26" s="14" t="s">
        <v>4177</v>
      </c>
      <c r="L26" s="14" t="s">
        <v>48</v>
      </c>
      <c r="M26" s="14">
        <v>2006</v>
      </c>
      <c r="N26" s="14">
        <v>2006</v>
      </c>
      <c r="O26" s="28" t="s">
        <v>17</v>
      </c>
      <c r="P26" s="38" t="s">
        <v>2622</v>
      </c>
      <c r="Q26" s="9" t="str">
        <f t="shared" si="0"/>
        <v>重複</v>
      </c>
      <c r="R26" s="9">
        <f>IF(Q26="","",COUNTIF($Q$2:Q26,"重複"))</f>
        <v>25</v>
      </c>
    </row>
    <row r="27" spans="1:18" ht="14.25" customHeight="1" x14ac:dyDescent="0.2">
      <c r="A27" s="46">
        <v>19</v>
      </c>
      <c r="B27" s="25" t="str">
        <f>IF($B$5="","",IF($A27&gt;MAX($R$2:$R4040),"",INDEX($J$2:$L$4036,MATCH($A27,$R$2:$R4040,0),MATCH("*"&amp;B$8&amp;"*",J$1:L$1,0))))</f>
        <v/>
      </c>
      <c r="C27" s="25" t="str">
        <f>IF($B$5="","",IF($A27&gt;MAX($R$2:$R4040),"",INDEX($J$2:$L$4036,MATCH($A27,$R$2:$R4040,0),MATCH("*"&amp;C$8&amp;"*",J$1:L$1,0))))</f>
        <v/>
      </c>
      <c r="D27" s="26" t="str">
        <f>IF($B$5="","",IF($A27&gt;MAX($R$2:$R4040),"",INDEX($H$2:$L$4036,MATCH($A27,$R$2:$R4040,0),MATCH("*"&amp;D$8&amp;"*",H$1:L$1,0))))</f>
        <v/>
      </c>
      <c r="E27" s="27" t="str">
        <f>IF($B$5="","",IF($A27&gt;MAX($R$2:$R4040),"",INDEX($I$2:$L$4036,MATCH($A27,$R$2:$R4040,0),MATCH("*"&amp;E$8&amp;"*",I$1:L$1,0))))</f>
        <v/>
      </c>
      <c r="G27" s="12">
        <v>26</v>
      </c>
      <c r="H27" s="6" t="s">
        <v>3765</v>
      </c>
      <c r="I27" s="94">
        <v>59</v>
      </c>
      <c r="J27" s="14" t="s">
        <v>51</v>
      </c>
      <c r="K27" s="14" t="s">
        <v>4177</v>
      </c>
      <c r="L27" s="14" t="s">
        <v>48</v>
      </c>
      <c r="M27" s="14">
        <v>2007</v>
      </c>
      <c r="N27" s="14">
        <v>2007</v>
      </c>
      <c r="O27" s="28" t="s">
        <v>17</v>
      </c>
      <c r="P27" s="38" t="s">
        <v>2622</v>
      </c>
      <c r="Q27" s="9" t="str">
        <f t="shared" si="0"/>
        <v>重複</v>
      </c>
      <c r="R27" s="9">
        <f>IF(Q27="","",COUNTIF($Q$2:Q27,"重複"))</f>
        <v>26</v>
      </c>
    </row>
    <row r="28" spans="1:18" ht="14.25" customHeight="1" x14ac:dyDescent="0.2">
      <c r="A28" s="47">
        <v>20</v>
      </c>
      <c r="B28" s="30" t="str">
        <f>IF($B$5="","",IF($A28&gt;MAX($R$2:$R4041),"",INDEX($J$2:$L$4036,MATCH($A28,$R$2:$R4041,0),MATCH("*"&amp;B$8&amp;"*",J$1:L$1,0))))</f>
        <v/>
      </c>
      <c r="C28" s="30" t="str">
        <f>IF($B$5="","",IF($A28&gt;MAX($R$2:$R4041),"",INDEX($J$2:$L$4036,MATCH($A28,$R$2:$R4041,0),MATCH("*"&amp;C$8&amp;"*",J$1:L$1,0))))</f>
        <v/>
      </c>
      <c r="D28" s="31" t="str">
        <f>IF($B$5="","",IF($A28&gt;MAX($R$2:$R4041),"",INDEX($H$2:$L$4036,MATCH($A28,$R$2:$R4041,0),MATCH("*"&amp;D$8&amp;"*",H$1:L$1,0))))</f>
        <v/>
      </c>
      <c r="E28" s="32" t="str">
        <f>IF($B$5="","",IF($A28&gt;MAX($R$2:$R4041),"",INDEX($I$2:$L$4036,MATCH($A28,$R$2:$R4041,0),MATCH("*"&amp;E$8&amp;"*",I$1:L$1,0))))</f>
        <v/>
      </c>
      <c r="G28" s="12">
        <v>27</v>
      </c>
      <c r="H28" s="6" t="s">
        <v>3765</v>
      </c>
      <c r="I28" s="94">
        <v>59</v>
      </c>
      <c r="J28" s="14" t="s">
        <v>52</v>
      </c>
      <c r="K28" s="14" t="s">
        <v>4177</v>
      </c>
      <c r="L28" s="14" t="s">
        <v>48</v>
      </c>
      <c r="M28" s="14">
        <v>2008</v>
      </c>
      <c r="N28" s="14">
        <v>2008</v>
      </c>
      <c r="O28" s="28" t="s">
        <v>17</v>
      </c>
      <c r="P28" s="38" t="s">
        <v>2622</v>
      </c>
      <c r="Q28" s="9" t="str">
        <f t="shared" si="0"/>
        <v>重複</v>
      </c>
      <c r="R28" s="9">
        <f>IF(Q28="","",COUNTIF($Q$2:Q28,"重複"))</f>
        <v>27</v>
      </c>
    </row>
    <row r="29" spans="1:18" ht="14.25" customHeight="1" x14ac:dyDescent="0.2">
      <c r="B29" s="41" t="s">
        <v>2636</v>
      </c>
      <c r="G29" s="5">
        <v>28</v>
      </c>
      <c r="H29" s="6" t="s">
        <v>3765</v>
      </c>
      <c r="I29" s="94">
        <v>59</v>
      </c>
      <c r="J29" s="14" t="s">
        <v>53</v>
      </c>
      <c r="K29" s="14" t="s">
        <v>4177</v>
      </c>
      <c r="L29" s="14" t="s">
        <v>48</v>
      </c>
      <c r="M29" s="14">
        <v>2009</v>
      </c>
      <c r="N29" s="14">
        <v>2009</v>
      </c>
      <c r="O29" s="28" t="s">
        <v>17</v>
      </c>
      <c r="P29" s="38" t="s">
        <v>2622</v>
      </c>
      <c r="Q29" s="9" t="str">
        <f t="shared" si="0"/>
        <v>重複</v>
      </c>
      <c r="R29" s="9">
        <f>IF(Q29="","",COUNTIF($Q$2:Q29,"重複"))</f>
        <v>28</v>
      </c>
    </row>
    <row r="30" spans="1:18" ht="14.25" customHeight="1" x14ac:dyDescent="0.2">
      <c r="G30" s="12">
        <v>29</v>
      </c>
      <c r="H30" s="6" t="s">
        <v>3765</v>
      </c>
      <c r="I30" s="94">
        <v>59</v>
      </c>
      <c r="J30" s="14" t="s">
        <v>54</v>
      </c>
      <c r="K30" s="14" t="s">
        <v>4177</v>
      </c>
      <c r="L30" s="14" t="s">
        <v>48</v>
      </c>
      <c r="M30" s="14">
        <v>2010</v>
      </c>
      <c r="N30" s="14">
        <v>2010</v>
      </c>
      <c r="O30" s="28" t="s">
        <v>17</v>
      </c>
      <c r="P30" s="38"/>
      <c r="Q30" s="9" t="str">
        <f t="shared" si="0"/>
        <v>重複</v>
      </c>
      <c r="R30" s="9">
        <f>IF(Q30="","",COUNTIF($Q$2:Q30,"重複"))</f>
        <v>29</v>
      </c>
    </row>
    <row r="31" spans="1:18" ht="14.25" customHeight="1" x14ac:dyDescent="0.2">
      <c r="A31" s="42"/>
      <c r="G31" s="12">
        <v>30</v>
      </c>
      <c r="H31" s="6" t="s">
        <v>3765</v>
      </c>
      <c r="I31" s="94">
        <v>59</v>
      </c>
      <c r="J31" s="14" t="s">
        <v>55</v>
      </c>
      <c r="K31" s="14" t="s">
        <v>4177</v>
      </c>
      <c r="L31" s="14" t="s">
        <v>48</v>
      </c>
      <c r="M31" s="14">
        <v>2011</v>
      </c>
      <c r="N31" s="14">
        <v>2011</v>
      </c>
      <c r="O31" s="28" t="s">
        <v>17</v>
      </c>
      <c r="P31" s="38"/>
      <c r="Q31" s="9" t="str">
        <f t="shared" si="0"/>
        <v>重複</v>
      </c>
      <c r="R31" s="9">
        <f>IF(Q31="","",COUNTIF($Q$2:Q31,"重複"))</f>
        <v>30</v>
      </c>
    </row>
    <row r="32" spans="1:18" ht="14.25" customHeight="1" x14ac:dyDescent="0.2">
      <c r="A32" s="44"/>
      <c r="B32" s="42"/>
      <c r="G32" s="5">
        <v>31</v>
      </c>
      <c r="H32" s="6" t="s">
        <v>3765</v>
      </c>
      <c r="I32" s="94">
        <v>59</v>
      </c>
      <c r="J32" s="14" t="s">
        <v>56</v>
      </c>
      <c r="K32" s="14" t="s">
        <v>4177</v>
      </c>
      <c r="L32" s="14" t="s">
        <v>48</v>
      </c>
      <c r="M32" s="14">
        <v>2012</v>
      </c>
      <c r="N32" s="14">
        <v>2012</v>
      </c>
      <c r="O32" s="28" t="s">
        <v>17</v>
      </c>
      <c r="P32" s="38"/>
      <c r="Q32" s="9" t="str">
        <f t="shared" si="0"/>
        <v>重複</v>
      </c>
      <c r="R32" s="9">
        <f>IF(Q32="","",COUNTIF($Q$2:Q32,"重複"))</f>
        <v>31</v>
      </c>
    </row>
    <row r="33" spans="1:18" ht="14.25" customHeight="1" x14ac:dyDescent="0.2">
      <c r="A33" s="44"/>
      <c r="B33" s="43"/>
      <c r="G33" s="12">
        <v>32</v>
      </c>
      <c r="H33" s="6" t="s">
        <v>3765</v>
      </c>
      <c r="I33" s="94">
        <v>59</v>
      </c>
      <c r="J33" s="14" t="s">
        <v>57</v>
      </c>
      <c r="K33" s="14" t="s">
        <v>4177</v>
      </c>
      <c r="L33" s="14" t="s">
        <v>48</v>
      </c>
      <c r="M33" s="14">
        <v>2013</v>
      </c>
      <c r="N33" s="14">
        <v>2013</v>
      </c>
      <c r="O33" s="28" t="s">
        <v>17</v>
      </c>
      <c r="P33" s="38"/>
      <c r="Q33" s="9" t="str">
        <f t="shared" si="0"/>
        <v>重複</v>
      </c>
      <c r="R33" s="9">
        <f>IF(Q33="","",COUNTIF($Q$2:Q33,"重複"))</f>
        <v>32</v>
      </c>
    </row>
    <row r="34" spans="1:18" ht="14.25" customHeight="1" x14ac:dyDescent="0.2">
      <c r="A34" s="44"/>
      <c r="B34" s="43"/>
      <c r="G34" s="12">
        <v>33</v>
      </c>
      <c r="H34" s="6" t="s">
        <v>3765</v>
      </c>
      <c r="I34" s="94">
        <v>59</v>
      </c>
      <c r="J34" s="14" t="s">
        <v>58</v>
      </c>
      <c r="K34" s="14" t="s">
        <v>4177</v>
      </c>
      <c r="L34" s="14" t="s">
        <v>48</v>
      </c>
      <c r="M34" s="14">
        <v>2014</v>
      </c>
      <c r="N34" s="14">
        <v>2014</v>
      </c>
      <c r="O34" s="15" t="s">
        <v>17</v>
      </c>
      <c r="P34" s="37"/>
      <c r="Q34" s="9" t="str">
        <f t="shared" si="0"/>
        <v>重複</v>
      </c>
      <c r="R34" s="9">
        <f>IF(Q34="","",COUNTIF($Q$2:Q34,"重複"))</f>
        <v>33</v>
      </c>
    </row>
    <row r="35" spans="1:18" ht="14.25" customHeight="1" x14ac:dyDescent="0.2">
      <c r="A35" s="44"/>
      <c r="B35" s="43"/>
      <c r="G35" s="5">
        <v>34</v>
      </c>
      <c r="H35" s="6" t="s">
        <v>3765</v>
      </c>
      <c r="I35" s="94">
        <v>59</v>
      </c>
      <c r="J35" s="14" t="s">
        <v>59</v>
      </c>
      <c r="K35" s="14" t="s">
        <v>4177</v>
      </c>
      <c r="L35" s="14" t="s">
        <v>48</v>
      </c>
      <c r="M35" s="14">
        <v>2015</v>
      </c>
      <c r="N35" s="14">
        <v>2015</v>
      </c>
      <c r="O35" s="15" t="s">
        <v>17</v>
      </c>
      <c r="P35" s="37"/>
      <c r="Q35" s="9" t="str">
        <f t="shared" si="0"/>
        <v>重複</v>
      </c>
      <c r="R35" s="9">
        <f>IF(Q35="","",COUNTIF($Q$2:Q35,"重複"))</f>
        <v>34</v>
      </c>
    </row>
    <row r="36" spans="1:18" ht="14.25" customHeight="1" x14ac:dyDescent="0.2">
      <c r="A36" s="44"/>
      <c r="B36" s="43"/>
      <c r="G36" s="12">
        <v>35</v>
      </c>
      <c r="H36" s="13" t="s">
        <v>3766</v>
      </c>
      <c r="I36" s="94">
        <v>159</v>
      </c>
      <c r="J36" s="14" t="s">
        <v>3259</v>
      </c>
      <c r="K36" s="14" t="s">
        <v>4178</v>
      </c>
      <c r="L36" s="14" t="s">
        <v>250</v>
      </c>
      <c r="M36" s="14">
        <v>2001</v>
      </c>
      <c r="N36" s="14">
        <v>2021</v>
      </c>
      <c r="O36" s="15"/>
      <c r="P36" s="37"/>
      <c r="Q36" s="9" t="str">
        <f t="shared" si="0"/>
        <v>重複</v>
      </c>
      <c r="R36" s="9">
        <f>IF(Q36="","",COUNTIF($Q$2:Q36,"重複"))</f>
        <v>35</v>
      </c>
    </row>
    <row r="37" spans="1:18" ht="14.25" customHeight="1" x14ac:dyDescent="0.2">
      <c r="A37" s="44"/>
      <c r="B37" s="43"/>
      <c r="G37" s="12">
        <v>36</v>
      </c>
      <c r="H37" s="6" t="s">
        <v>3765</v>
      </c>
      <c r="I37" s="94">
        <v>59</v>
      </c>
      <c r="J37" s="14" t="s">
        <v>60</v>
      </c>
      <c r="K37" s="14" t="s">
        <v>4177</v>
      </c>
      <c r="L37" s="14" t="s">
        <v>48</v>
      </c>
      <c r="M37" s="14">
        <v>2016</v>
      </c>
      <c r="N37" s="14">
        <v>2016</v>
      </c>
      <c r="O37" s="15" t="s">
        <v>17</v>
      </c>
      <c r="P37" s="37"/>
      <c r="Q37" s="9" t="str">
        <f t="shared" si="0"/>
        <v>重複</v>
      </c>
      <c r="R37" s="9">
        <f>IF(Q37="","",COUNTIF($Q$2:Q37,"重複"))</f>
        <v>36</v>
      </c>
    </row>
    <row r="38" spans="1:18" ht="14.25" customHeight="1" x14ac:dyDescent="0.2">
      <c r="A38" s="44"/>
      <c r="B38" s="43"/>
      <c r="G38" s="5">
        <v>37</v>
      </c>
      <c r="H38" s="6" t="s">
        <v>3765</v>
      </c>
      <c r="I38" s="94">
        <v>59</v>
      </c>
      <c r="J38" s="14" t="s">
        <v>2665</v>
      </c>
      <c r="K38" s="14" t="s">
        <v>4177</v>
      </c>
      <c r="L38" s="14" t="s">
        <v>48</v>
      </c>
      <c r="M38" s="14">
        <v>2017</v>
      </c>
      <c r="N38" s="14">
        <v>2017</v>
      </c>
      <c r="O38" s="15" t="s">
        <v>17</v>
      </c>
      <c r="P38" s="37"/>
      <c r="Q38" s="9" t="str">
        <f t="shared" si="0"/>
        <v>重複</v>
      </c>
      <c r="R38" s="9">
        <f>IF(Q38="","",COUNTIF($Q$2:Q38,"重複"))</f>
        <v>37</v>
      </c>
    </row>
    <row r="39" spans="1:18" ht="14.25" customHeight="1" x14ac:dyDescent="0.2">
      <c r="A39" s="44"/>
      <c r="B39" s="43"/>
      <c r="G39" s="12">
        <v>38</v>
      </c>
      <c r="H39" s="13" t="s">
        <v>3252</v>
      </c>
      <c r="I39" s="94"/>
      <c r="J39" s="14" t="s">
        <v>3260</v>
      </c>
      <c r="K39" s="14" t="s">
        <v>4179</v>
      </c>
      <c r="L39" s="14" t="s">
        <v>3253</v>
      </c>
      <c r="M39" s="14">
        <v>2003</v>
      </c>
      <c r="N39" s="14">
        <v>2021</v>
      </c>
      <c r="O39" s="28"/>
      <c r="P39" s="38"/>
      <c r="Q39" s="9" t="str">
        <f t="shared" si="0"/>
        <v>重複</v>
      </c>
      <c r="R39" s="9">
        <f>IF(Q39="","",COUNTIF($Q$2:Q39,"重複"))</f>
        <v>38</v>
      </c>
    </row>
    <row r="40" spans="1:18" ht="14.25" customHeight="1" x14ac:dyDescent="0.2">
      <c r="A40" s="44"/>
      <c r="B40" s="43"/>
      <c r="G40" s="12">
        <v>39</v>
      </c>
      <c r="H40" s="13" t="s">
        <v>2938</v>
      </c>
      <c r="I40" s="94">
        <v>916</v>
      </c>
      <c r="J40" s="14" t="s">
        <v>2939</v>
      </c>
      <c r="K40" s="14" t="s">
        <v>4180</v>
      </c>
      <c r="L40" s="14" t="s">
        <v>2940</v>
      </c>
      <c r="M40" s="14">
        <v>2004</v>
      </c>
      <c r="N40" s="14">
        <v>2020</v>
      </c>
      <c r="O40" s="28"/>
      <c r="P40" s="38" t="s">
        <v>2622</v>
      </c>
      <c r="Q40" s="9" t="str">
        <f t="shared" si="0"/>
        <v>重複</v>
      </c>
      <c r="R40" s="9">
        <f>IF(Q40="","",COUNTIF($Q$2:Q40,"重複"))</f>
        <v>39</v>
      </c>
    </row>
    <row r="41" spans="1:18" ht="14.25" customHeight="1" x14ac:dyDescent="0.2">
      <c r="A41" s="44"/>
      <c r="B41" s="43"/>
      <c r="G41" s="5">
        <v>40</v>
      </c>
      <c r="H41" s="13" t="s">
        <v>2938</v>
      </c>
      <c r="I41" s="94">
        <v>916</v>
      </c>
      <c r="J41" s="14" t="s">
        <v>2941</v>
      </c>
      <c r="K41" s="14" t="s">
        <v>4180</v>
      </c>
      <c r="L41" s="14" t="s">
        <v>2940</v>
      </c>
      <c r="M41" s="14">
        <v>2004</v>
      </c>
      <c r="N41" s="14">
        <v>2020</v>
      </c>
      <c r="O41" s="15"/>
      <c r="P41" s="37" t="s">
        <v>2622</v>
      </c>
      <c r="Q41" s="9" t="str">
        <f t="shared" si="0"/>
        <v>重複</v>
      </c>
      <c r="R41" s="9">
        <f>IF(Q41="","",COUNTIF($Q$2:Q41,"重複"))</f>
        <v>40</v>
      </c>
    </row>
    <row r="42" spans="1:18" ht="14.25" customHeight="1" x14ac:dyDescent="0.2">
      <c r="A42" s="44"/>
      <c r="B42" s="43"/>
      <c r="G42" s="12">
        <v>41</v>
      </c>
      <c r="H42" s="6" t="s">
        <v>3765</v>
      </c>
      <c r="I42" s="94">
        <v>59</v>
      </c>
      <c r="J42" s="14" t="s">
        <v>2932</v>
      </c>
      <c r="K42" s="14" t="s">
        <v>4181</v>
      </c>
      <c r="L42" s="14" t="s">
        <v>62</v>
      </c>
      <c r="M42" s="14">
        <v>2007</v>
      </c>
      <c r="N42" s="14">
        <v>2008</v>
      </c>
      <c r="O42" s="15"/>
      <c r="P42" s="37"/>
      <c r="Q42" s="9" t="str">
        <f t="shared" si="0"/>
        <v>重複</v>
      </c>
      <c r="R42" s="9">
        <f>IF(Q42="","",COUNTIF($Q$2:Q42,"重複"))</f>
        <v>41</v>
      </c>
    </row>
    <row r="43" spans="1:18" ht="14.25" customHeight="1" x14ac:dyDescent="0.2">
      <c r="A43" s="44"/>
      <c r="B43" s="43"/>
      <c r="G43" s="12">
        <v>42</v>
      </c>
      <c r="H43" s="6" t="s">
        <v>3765</v>
      </c>
      <c r="I43" s="94">
        <v>70</v>
      </c>
      <c r="J43" s="14" t="s">
        <v>63</v>
      </c>
      <c r="K43" s="14"/>
      <c r="L43" s="14" t="s">
        <v>64</v>
      </c>
      <c r="M43" s="14">
        <v>2012</v>
      </c>
      <c r="N43" s="14">
        <v>2012</v>
      </c>
      <c r="O43" s="15" t="s">
        <v>17</v>
      </c>
      <c r="P43" s="37" t="s">
        <v>2622</v>
      </c>
      <c r="Q43" s="9" t="str">
        <f t="shared" si="0"/>
        <v>重複</v>
      </c>
      <c r="R43" s="9">
        <f>IF(Q43="","",COUNTIF($Q$2:Q43,"重複"))</f>
        <v>42</v>
      </c>
    </row>
    <row r="44" spans="1:18" ht="14.25" customHeight="1" x14ac:dyDescent="0.2">
      <c r="A44" s="44"/>
      <c r="B44" s="43"/>
      <c r="G44" s="5">
        <v>43</v>
      </c>
      <c r="H44" s="6" t="s">
        <v>3765</v>
      </c>
      <c r="I44" s="94">
        <v>70</v>
      </c>
      <c r="J44" s="14" t="s">
        <v>65</v>
      </c>
      <c r="K44" s="14"/>
      <c r="L44" s="14" t="s">
        <v>64</v>
      </c>
      <c r="M44" s="14">
        <v>2012</v>
      </c>
      <c r="N44" s="14">
        <v>2012</v>
      </c>
      <c r="O44" s="15" t="s">
        <v>17</v>
      </c>
      <c r="P44" s="37" t="s">
        <v>2622</v>
      </c>
      <c r="Q44" s="9" t="str">
        <f t="shared" si="0"/>
        <v>重複</v>
      </c>
      <c r="R44" s="9">
        <f>IF(Q44="","",COUNTIF($Q$2:Q44,"重複"))</f>
        <v>43</v>
      </c>
    </row>
    <row r="45" spans="1:18" ht="14.25" customHeight="1" x14ac:dyDescent="0.2">
      <c r="A45" s="44"/>
      <c r="B45" s="43"/>
      <c r="G45" s="12">
        <v>44</v>
      </c>
      <c r="H45" s="6" t="s">
        <v>3765</v>
      </c>
      <c r="I45" s="94">
        <v>70</v>
      </c>
      <c r="J45" s="14" t="s">
        <v>66</v>
      </c>
      <c r="K45" s="14"/>
      <c r="L45" s="14" t="s">
        <v>64</v>
      </c>
      <c r="M45" s="14">
        <v>2012</v>
      </c>
      <c r="N45" s="14">
        <v>2012</v>
      </c>
      <c r="O45" s="15" t="s">
        <v>17</v>
      </c>
      <c r="P45" s="37" t="s">
        <v>2622</v>
      </c>
      <c r="Q45" s="9" t="str">
        <f t="shared" si="0"/>
        <v>重複</v>
      </c>
      <c r="R45" s="9">
        <f>IF(Q45="","",COUNTIF($Q$2:Q45,"重複"))</f>
        <v>44</v>
      </c>
    </row>
    <row r="46" spans="1:18" ht="14.25" customHeight="1" x14ac:dyDescent="0.2">
      <c r="A46" s="44"/>
      <c r="B46" s="43"/>
      <c r="G46" s="12">
        <v>45</v>
      </c>
      <c r="H46" s="6" t="s">
        <v>3765</v>
      </c>
      <c r="I46" s="94">
        <v>70</v>
      </c>
      <c r="J46" s="14" t="s">
        <v>67</v>
      </c>
      <c r="K46" s="14"/>
      <c r="L46" s="14" t="s">
        <v>64</v>
      </c>
      <c r="M46" s="14">
        <v>2012</v>
      </c>
      <c r="N46" s="14">
        <v>2012</v>
      </c>
      <c r="O46" s="15" t="s">
        <v>17</v>
      </c>
      <c r="P46" s="37" t="s">
        <v>2622</v>
      </c>
      <c r="Q46" s="9" t="str">
        <f t="shared" si="0"/>
        <v>重複</v>
      </c>
      <c r="R46" s="9">
        <f>IF(Q46="","",COUNTIF($Q$2:Q46,"重複"))</f>
        <v>45</v>
      </c>
    </row>
    <row r="47" spans="1:18" ht="14.25" customHeight="1" x14ac:dyDescent="0.2">
      <c r="B47" s="43"/>
      <c r="G47" s="5">
        <v>46</v>
      </c>
      <c r="H47" s="6" t="s">
        <v>3765</v>
      </c>
      <c r="I47" s="94">
        <v>70</v>
      </c>
      <c r="J47" s="14" t="s">
        <v>68</v>
      </c>
      <c r="K47" s="14"/>
      <c r="L47" s="14" t="s">
        <v>64</v>
      </c>
      <c r="M47" s="14">
        <v>2012</v>
      </c>
      <c r="N47" s="14">
        <v>2012</v>
      </c>
      <c r="O47" s="15" t="s">
        <v>17</v>
      </c>
      <c r="P47" s="37" t="s">
        <v>2622</v>
      </c>
      <c r="Q47" s="9" t="str">
        <f t="shared" si="0"/>
        <v>重複</v>
      </c>
      <c r="R47" s="9">
        <f>IF(Q47="","",COUNTIF($Q$2:Q47,"重複"))</f>
        <v>46</v>
      </c>
    </row>
    <row r="48" spans="1:18" ht="14.25" customHeight="1" x14ac:dyDescent="0.2">
      <c r="G48" s="12">
        <v>47</v>
      </c>
      <c r="H48" s="6" t="s">
        <v>3765</v>
      </c>
      <c r="I48" s="94">
        <v>70</v>
      </c>
      <c r="J48" s="14" t="s">
        <v>69</v>
      </c>
      <c r="K48" s="14"/>
      <c r="L48" s="14" t="s">
        <v>64</v>
      </c>
      <c r="M48" s="14">
        <v>2012</v>
      </c>
      <c r="N48" s="14">
        <v>2012</v>
      </c>
      <c r="O48" s="15" t="s">
        <v>17</v>
      </c>
      <c r="P48" s="37" t="s">
        <v>2622</v>
      </c>
      <c r="Q48" s="9" t="str">
        <f t="shared" si="0"/>
        <v>重複</v>
      </c>
      <c r="R48" s="9">
        <f>IF(Q48="","",COUNTIF($Q$2:Q48,"重複"))</f>
        <v>47</v>
      </c>
    </row>
    <row r="49" spans="7:18" ht="14.25" customHeight="1" x14ac:dyDescent="0.2">
      <c r="G49" s="12">
        <v>48</v>
      </c>
      <c r="H49" s="6" t="s">
        <v>3765</v>
      </c>
      <c r="I49" s="94">
        <v>70</v>
      </c>
      <c r="J49" s="14" t="s">
        <v>70</v>
      </c>
      <c r="K49" s="14"/>
      <c r="L49" s="14" t="s">
        <v>64</v>
      </c>
      <c r="M49" s="14">
        <v>2012</v>
      </c>
      <c r="N49" s="14">
        <v>2012</v>
      </c>
      <c r="O49" s="15" t="s">
        <v>17</v>
      </c>
      <c r="P49" s="37" t="s">
        <v>2622</v>
      </c>
      <c r="Q49" s="9" t="str">
        <f t="shared" si="0"/>
        <v>重複</v>
      </c>
      <c r="R49" s="9">
        <f>IF(Q49="","",COUNTIF($Q$2:Q49,"重複"))</f>
        <v>48</v>
      </c>
    </row>
    <row r="50" spans="7:18" ht="14.25" customHeight="1" x14ac:dyDescent="0.2">
      <c r="G50" s="5">
        <v>49</v>
      </c>
      <c r="H50" s="6" t="s">
        <v>3765</v>
      </c>
      <c r="I50" s="94">
        <v>70</v>
      </c>
      <c r="J50" s="14" t="s">
        <v>71</v>
      </c>
      <c r="K50" s="14"/>
      <c r="L50" s="14" t="s">
        <v>64</v>
      </c>
      <c r="M50" s="14">
        <v>2012</v>
      </c>
      <c r="N50" s="14">
        <v>2012</v>
      </c>
      <c r="O50" s="15" t="s">
        <v>17</v>
      </c>
      <c r="P50" s="37" t="s">
        <v>2622</v>
      </c>
      <c r="Q50" s="9" t="str">
        <f t="shared" si="0"/>
        <v>重複</v>
      </c>
      <c r="R50" s="9">
        <f>IF(Q50="","",COUNTIF($Q$2:Q50,"重複"))</f>
        <v>49</v>
      </c>
    </row>
    <row r="51" spans="7:18" ht="14.25" customHeight="1" x14ac:dyDescent="0.2">
      <c r="G51" s="12">
        <v>50</v>
      </c>
      <c r="H51" s="6" t="s">
        <v>3765</v>
      </c>
      <c r="I51" s="94">
        <v>70</v>
      </c>
      <c r="J51" s="14" t="s">
        <v>72</v>
      </c>
      <c r="K51" s="14"/>
      <c r="L51" s="14" t="s">
        <v>64</v>
      </c>
      <c r="M51" s="14">
        <v>2012</v>
      </c>
      <c r="N51" s="14">
        <v>2012</v>
      </c>
      <c r="O51" s="15" t="s">
        <v>17</v>
      </c>
      <c r="P51" s="37" t="s">
        <v>2622</v>
      </c>
      <c r="Q51" s="9" t="str">
        <f t="shared" si="0"/>
        <v>重複</v>
      </c>
      <c r="R51" s="9">
        <f>IF(Q51="","",COUNTIF($Q$2:Q51,"重複"))</f>
        <v>50</v>
      </c>
    </row>
    <row r="52" spans="7:18" ht="14.25" customHeight="1" x14ac:dyDescent="0.2">
      <c r="G52" s="12">
        <v>51</v>
      </c>
      <c r="H52" s="6" t="s">
        <v>3765</v>
      </c>
      <c r="I52" s="94">
        <v>70</v>
      </c>
      <c r="J52" s="14" t="s">
        <v>73</v>
      </c>
      <c r="K52" s="14"/>
      <c r="L52" s="14" t="s">
        <v>64</v>
      </c>
      <c r="M52" s="14">
        <v>2012</v>
      </c>
      <c r="N52" s="14">
        <v>2012</v>
      </c>
      <c r="O52" s="15" t="s">
        <v>17</v>
      </c>
      <c r="P52" s="37" t="s">
        <v>2622</v>
      </c>
      <c r="Q52" s="9" t="str">
        <f t="shared" si="0"/>
        <v>重複</v>
      </c>
      <c r="R52" s="9">
        <f>IF(Q52="","",COUNTIF($Q$2:Q52,"重複"))</f>
        <v>51</v>
      </c>
    </row>
    <row r="53" spans="7:18" ht="14.25" customHeight="1" x14ac:dyDescent="0.2">
      <c r="G53" s="5">
        <v>52</v>
      </c>
      <c r="H53" s="6" t="s">
        <v>3765</v>
      </c>
      <c r="I53" s="94">
        <v>70</v>
      </c>
      <c r="J53" s="14" t="s">
        <v>74</v>
      </c>
      <c r="K53" s="14"/>
      <c r="L53" s="14" t="s">
        <v>64</v>
      </c>
      <c r="M53" s="14">
        <v>2012</v>
      </c>
      <c r="N53" s="14">
        <v>2012</v>
      </c>
      <c r="O53" s="15" t="s">
        <v>17</v>
      </c>
      <c r="P53" s="37" t="s">
        <v>2622</v>
      </c>
      <c r="Q53" s="9" t="str">
        <f t="shared" si="0"/>
        <v>重複</v>
      </c>
      <c r="R53" s="9">
        <f>IF(Q53="","",COUNTIF($Q$2:Q53,"重複"))</f>
        <v>52</v>
      </c>
    </row>
    <row r="54" spans="7:18" ht="14.25" customHeight="1" x14ac:dyDescent="0.2">
      <c r="G54" s="12">
        <v>53</v>
      </c>
      <c r="H54" s="6" t="s">
        <v>3765</v>
      </c>
      <c r="I54" s="94">
        <v>70</v>
      </c>
      <c r="J54" s="14" t="s">
        <v>75</v>
      </c>
      <c r="K54" s="14"/>
      <c r="L54" s="14" t="s">
        <v>64</v>
      </c>
      <c r="M54" s="14">
        <v>2013</v>
      </c>
      <c r="N54" s="14">
        <v>2013</v>
      </c>
      <c r="O54" s="15" t="s">
        <v>17</v>
      </c>
      <c r="P54" s="37" t="s">
        <v>2622</v>
      </c>
      <c r="Q54" s="9" t="str">
        <f t="shared" si="0"/>
        <v>重複</v>
      </c>
      <c r="R54" s="9">
        <f>IF(Q54="","",COUNTIF($Q$2:Q54,"重複"))</f>
        <v>53</v>
      </c>
    </row>
    <row r="55" spans="7:18" ht="14.25" customHeight="1" x14ac:dyDescent="0.2">
      <c r="G55" s="12">
        <v>54</v>
      </c>
      <c r="H55" s="6" t="s">
        <v>3765</v>
      </c>
      <c r="I55" s="94">
        <v>70</v>
      </c>
      <c r="J55" s="14" t="s">
        <v>76</v>
      </c>
      <c r="K55" s="14"/>
      <c r="L55" s="14" t="s">
        <v>64</v>
      </c>
      <c r="M55" s="14">
        <v>2013</v>
      </c>
      <c r="N55" s="14">
        <v>2013</v>
      </c>
      <c r="O55" s="15" t="s">
        <v>17</v>
      </c>
      <c r="P55" s="37" t="s">
        <v>2622</v>
      </c>
      <c r="Q55" s="9" t="str">
        <f t="shared" si="0"/>
        <v>重複</v>
      </c>
      <c r="R55" s="9">
        <f>IF(Q55="","",COUNTIF($Q$2:Q55,"重複"))</f>
        <v>54</v>
      </c>
    </row>
    <row r="56" spans="7:18" ht="14.25" customHeight="1" x14ac:dyDescent="0.2">
      <c r="G56" s="5">
        <v>55</v>
      </c>
      <c r="H56" s="6" t="s">
        <v>3765</v>
      </c>
      <c r="I56" s="94">
        <v>70</v>
      </c>
      <c r="J56" s="14" t="s">
        <v>77</v>
      </c>
      <c r="K56" s="14"/>
      <c r="L56" s="14" t="s">
        <v>64</v>
      </c>
      <c r="M56" s="14">
        <v>2013</v>
      </c>
      <c r="N56" s="14">
        <v>2013</v>
      </c>
      <c r="O56" s="15" t="s">
        <v>17</v>
      </c>
      <c r="P56" s="37" t="s">
        <v>2622</v>
      </c>
      <c r="Q56" s="9" t="str">
        <f t="shared" si="0"/>
        <v>重複</v>
      </c>
      <c r="R56" s="9">
        <f>IF(Q56="","",COUNTIF($Q$2:Q56,"重複"))</f>
        <v>55</v>
      </c>
    </row>
    <row r="57" spans="7:18" ht="14.25" customHeight="1" x14ac:dyDescent="0.2">
      <c r="G57" s="12">
        <v>56</v>
      </c>
      <c r="H57" s="6" t="s">
        <v>3765</v>
      </c>
      <c r="I57" s="94">
        <v>70</v>
      </c>
      <c r="J57" s="14" t="s">
        <v>78</v>
      </c>
      <c r="K57" s="14"/>
      <c r="L57" s="14" t="s">
        <v>64</v>
      </c>
      <c r="M57" s="14">
        <v>2013</v>
      </c>
      <c r="N57" s="14">
        <v>2013</v>
      </c>
      <c r="O57" s="15" t="s">
        <v>17</v>
      </c>
      <c r="P57" s="37" t="s">
        <v>2622</v>
      </c>
      <c r="Q57" s="9" t="str">
        <f t="shared" si="0"/>
        <v>重複</v>
      </c>
      <c r="R57" s="9">
        <f>IF(Q57="","",COUNTIF($Q$2:Q57,"重複"))</f>
        <v>56</v>
      </c>
    </row>
    <row r="58" spans="7:18" ht="14.25" customHeight="1" x14ac:dyDescent="0.2">
      <c r="G58" s="12">
        <v>57</v>
      </c>
      <c r="H58" s="6" t="s">
        <v>3765</v>
      </c>
      <c r="I58" s="94">
        <v>70</v>
      </c>
      <c r="J58" s="14" t="s">
        <v>79</v>
      </c>
      <c r="K58" s="14"/>
      <c r="L58" s="14" t="s">
        <v>64</v>
      </c>
      <c r="M58" s="14">
        <v>2013</v>
      </c>
      <c r="N58" s="14">
        <v>2013</v>
      </c>
      <c r="O58" s="15" t="s">
        <v>17</v>
      </c>
      <c r="P58" s="37" t="s">
        <v>2622</v>
      </c>
      <c r="Q58" s="9" t="str">
        <f t="shared" si="0"/>
        <v>重複</v>
      </c>
      <c r="R58" s="9">
        <f>IF(Q58="","",COUNTIF($Q$2:Q58,"重複"))</f>
        <v>57</v>
      </c>
    </row>
    <row r="59" spans="7:18" ht="14.25" customHeight="1" x14ac:dyDescent="0.2">
      <c r="G59" s="5">
        <v>58</v>
      </c>
      <c r="H59" s="6" t="s">
        <v>3765</v>
      </c>
      <c r="I59" s="94">
        <v>70</v>
      </c>
      <c r="J59" s="14" t="s">
        <v>80</v>
      </c>
      <c r="K59" s="14"/>
      <c r="L59" s="14" t="s">
        <v>64</v>
      </c>
      <c r="M59" s="14">
        <v>2013</v>
      </c>
      <c r="N59" s="14">
        <v>2013</v>
      </c>
      <c r="O59" s="15" t="s">
        <v>17</v>
      </c>
      <c r="P59" s="37" t="s">
        <v>2622</v>
      </c>
      <c r="Q59" s="9" t="str">
        <f t="shared" si="0"/>
        <v>重複</v>
      </c>
      <c r="R59" s="9">
        <f>IF(Q59="","",COUNTIF($Q$2:Q59,"重複"))</f>
        <v>58</v>
      </c>
    </row>
    <row r="60" spans="7:18" ht="14.25" customHeight="1" x14ac:dyDescent="0.2">
      <c r="G60" s="12">
        <v>59</v>
      </c>
      <c r="H60" s="6" t="s">
        <v>3765</v>
      </c>
      <c r="I60" s="94">
        <v>70</v>
      </c>
      <c r="J60" s="14" t="s">
        <v>81</v>
      </c>
      <c r="K60" s="14"/>
      <c r="L60" s="14" t="s">
        <v>64</v>
      </c>
      <c r="M60" s="14">
        <v>2013</v>
      </c>
      <c r="N60" s="14">
        <v>2013</v>
      </c>
      <c r="O60" s="15" t="s">
        <v>17</v>
      </c>
      <c r="P60" s="37" t="s">
        <v>2622</v>
      </c>
      <c r="Q60" s="9" t="str">
        <f t="shared" si="0"/>
        <v>重複</v>
      </c>
      <c r="R60" s="9">
        <f>IF(Q60="","",COUNTIF($Q$2:Q60,"重複"))</f>
        <v>59</v>
      </c>
    </row>
    <row r="61" spans="7:18" ht="14.25" customHeight="1" x14ac:dyDescent="0.2">
      <c r="G61" s="12">
        <v>60</v>
      </c>
      <c r="H61" s="6" t="s">
        <v>3765</v>
      </c>
      <c r="I61" s="94">
        <v>70</v>
      </c>
      <c r="J61" s="14" t="s">
        <v>82</v>
      </c>
      <c r="K61" s="14"/>
      <c r="L61" s="14" t="s">
        <v>64</v>
      </c>
      <c r="M61" s="14">
        <v>2013</v>
      </c>
      <c r="N61" s="14">
        <v>2013</v>
      </c>
      <c r="O61" s="15" t="s">
        <v>17</v>
      </c>
      <c r="P61" s="37" t="s">
        <v>2622</v>
      </c>
      <c r="Q61" s="9" t="str">
        <f t="shared" si="0"/>
        <v>重複</v>
      </c>
      <c r="R61" s="9">
        <f>IF(Q61="","",COUNTIF($Q$2:Q61,"重複"))</f>
        <v>60</v>
      </c>
    </row>
    <row r="62" spans="7:18" ht="14.25" customHeight="1" x14ac:dyDescent="0.2">
      <c r="G62" s="5">
        <v>61</v>
      </c>
      <c r="H62" s="6" t="s">
        <v>3765</v>
      </c>
      <c r="I62" s="94">
        <v>70</v>
      </c>
      <c r="J62" s="14" t="s">
        <v>83</v>
      </c>
      <c r="K62" s="14"/>
      <c r="L62" s="14" t="s">
        <v>64</v>
      </c>
      <c r="M62" s="14">
        <v>2013</v>
      </c>
      <c r="N62" s="14">
        <v>2013</v>
      </c>
      <c r="O62" s="15" t="s">
        <v>17</v>
      </c>
      <c r="P62" s="37" t="s">
        <v>2622</v>
      </c>
      <c r="Q62" s="9" t="str">
        <f t="shared" si="0"/>
        <v>重複</v>
      </c>
      <c r="R62" s="9">
        <f>IF(Q62="","",COUNTIF($Q$2:Q62,"重複"))</f>
        <v>61</v>
      </c>
    </row>
    <row r="63" spans="7:18" ht="14.25" customHeight="1" x14ac:dyDescent="0.2">
      <c r="G63" s="12">
        <v>62</v>
      </c>
      <c r="H63" s="6" t="s">
        <v>3765</v>
      </c>
      <c r="I63" s="94">
        <v>70</v>
      </c>
      <c r="J63" s="14" t="s">
        <v>84</v>
      </c>
      <c r="K63" s="14"/>
      <c r="L63" s="14" t="s">
        <v>64</v>
      </c>
      <c r="M63" s="14">
        <v>2013</v>
      </c>
      <c r="N63" s="14">
        <v>2013</v>
      </c>
      <c r="O63" s="15" t="s">
        <v>17</v>
      </c>
      <c r="P63" s="37" t="s">
        <v>2622</v>
      </c>
      <c r="Q63" s="9" t="str">
        <f t="shared" si="0"/>
        <v>重複</v>
      </c>
      <c r="R63" s="9">
        <f>IF(Q63="","",COUNTIF($Q$2:Q63,"重複"))</f>
        <v>62</v>
      </c>
    </row>
    <row r="64" spans="7:18" ht="14.25" customHeight="1" x14ac:dyDescent="0.2">
      <c r="G64" s="12">
        <v>63</v>
      </c>
      <c r="H64" s="6" t="s">
        <v>3765</v>
      </c>
      <c r="I64" s="94">
        <v>70</v>
      </c>
      <c r="J64" s="14" t="s">
        <v>85</v>
      </c>
      <c r="K64" s="14"/>
      <c r="L64" s="14" t="s">
        <v>64</v>
      </c>
      <c r="M64" s="14">
        <v>2013</v>
      </c>
      <c r="N64" s="14">
        <v>2013</v>
      </c>
      <c r="O64" s="15" t="s">
        <v>17</v>
      </c>
      <c r="P64" s="37" t="s">
        <v>2622</v>
      </c>
      <c r="Q64" s="9" t="str">
        <f t="shared" si="0"/>
        <v>重複</v>
      </c>
      <c r="R64" s="9">
        <f>IF(Q64="","",COUNTIF($Q$2:Q64,"重複"))</f>
        <v>63</v>
      </c>
    </row>
    <row r="65" spans="7:18" ht="14.25" customHeight="1" x14ac:dyDescent="0.2">
      <c r="G65" s="5">
        <v>64</v>
      </c>
      <c r="H65" s="6" t="s">
        <v>3765</v>
      </c>
      <c r="I65" s="94">
        <v>70</v>
      </c>
      <c r="J65" s="14" t="s">
        <v>86</v>
      </c>
      <c r="K65" s="14"/>
      <c r="L65" s="14" t="s">
        <v>64</v>
      </c>
      <c r="M65" s="14">
        <v>2013</v>
      </c>
      <c r="N65" s="14">
        <v>2013</v>
      </c>
      <c r="O65" s="15" t="s">
        <v>17</v>
      </c>
      <c r="P65" s="37" t="s">
        <v>2622</v>
      </c>
      <c r="Q65" s="9" t="str">
        <f t="shared" si="0"/>
        <v>重複</v>
      </c>
      <c r="R65" s="9">
        <f>IF(Q65="","",COUNTIF($Q$2:Q65,"重複"))</f>
        <v>64</v>
      </c>
    </row>
    <row r="66" spans="7:18" ht="14.25" customHeight="1" x14ac:dyDescent="0.2">
      <c r="G66" s="12">
        <v>65</v>
      </c>
      <c r="H66" s="6" t="s">
        <v>3765</v>
      </c>
      <c r="I66" s="94">
        <v>70</v>
      </c>
      <c r="J66" s="14" t="s">
        <v>87</v>
      </c>
      <c r="K66" s="14"/>
      <c r="L66" s="14" t="s">
        <v>64</v>
      </c>
      <c r="M66" s="14">
        <v>2014</v>
      </c>
      <c r="N66" s="14">
        <v>2014</v>
      </c>
      <c r="O66" s="15" t="s">
        <v>17</v>
      </c>
      <c r="P66" s="37" t="s">
        <v>2622</v>
      </c>
      <c r="Q66" s="9" t="str">
        <f t="shared" ref="Q66:Q129" si="1">IF(COUNTIF(J66,"*"&amp;$B$5&amp;"*"),"重複","")</f>
        <v>重複</v>
      </c>
      <c r="R66" s="9">
        <f>IF(Q66="","",COUNTIF($Q$2:Q66,"重複"))</f>
        <v>65</v>
      </c>
    </row>
    <row r="67" spans="7:18" ht="14.25" customHeight="1" x14ac:dyDescent="0.2">
      <c r="G67" s="12">
        <v>66</v>
      </c>
      <c r="H67" s="6" t="s">
        <v>3765</v>
      </c>
      <c r="I67" s="94">
        <v>70</v>
      </c>
      <c r="J67" s="14" t="s">
        <v>88</v>
      </c>
      <c r="K67" s="14"/>
      <c r="L67" s="14" t="s">
        <v>64</v>
      </c>
      <c r="M67" s="14">
        <v>2014</v>
      </c>
      <c r="N67" s="14">
        <v>2014</v>
      </c>
      <c r="O67" s="15" t="s">
        <v>17</v>
      </c>
      <c r="P67" s="37" t="s">
        <v>2622</v>
      </c>
      <c r="Q67" s="9" t="str">
        <f t="shared" si="1"/>
        <v>重複</v>
      </c>
      <c r="R67" s="9">
        <f>IF(Q67="","",COUNTIF($Q$2:Q67,"重複"))</f>
        <v>66</v>
      </c>
    </row>
    <row r="68" spans="7:18" ht="14.25" customHeight="1" x14ac:dyDescent="0.2">
      <c r="G68" s="5">
        <v>67</v>
      </c>
      <c r="H68" s="6" t="s">
        <v>3765</v>
      </c>
      <c r="I68" s="94">
        <v>70</v>
      </c>
      <c r="J68" s="14" t="s">
        <v>89</v>
      </c>
      <c r="K68" s="14"/>
      <c r="L68" s="14" t="s">
        <v>64</v>
      </c>
      <c r="M68" s="14">
        <v>2014</v>
      </c>
      <c r="N68" s="14">
        <v>2014</v>
      </c>
      <c r="O68" s="15" t="s">
        <v>17</v>
      </c>
      <c r="P68" s="37" t="s">
        <v>2622</v>
      </c>
      <c r="Q68" s="9" t="str">
        <f t="shared" si="1"/>
        <v>重複</v>
      </c>
      <c r="R68" s="9">
        <f>IF(Q68="","",COUNTIF($Q$2:Q68,"重複"))</f>
        <v>67</v>
      </c>
    </row>
    <row r="69" spans="7:18" ht="14.25" customHeight="1" x14ac:dyDescent="0.2">
      <c r="G69" s="12">
        <v>68</v>
      </c>
      <c r="H69" s="6" t="s">
        <v>3765</v>
      </c>
      <c r="I69" s="94">
        <v>70</v>
      </c>
      <c r="J69" s="14" t="s">
        <v>90</v>
      </c>
      <c r="K69" s="14"/>
      <c r="L69" s="14" t="s">
        <v>64</v>
      </c>
      <c r="M69" s="14">
        <v>2014</v>
      </c>
      <c r="N69" s="14">
        <v>2014</v>
      </c>
      <c r="O69" s="15" t="s">
        <v>17</v>
      </c>
      <c r="P69" s="37" t="s">
        <v>2622</v>
      </c>
      <c r="Q69" s="9" t="str">
        <f t="shared" si="1"/>
        <v>重複</v>
      </c>
      <c r="R69" s="9">
        <f>IF(Q69="","",COUNTIF($Q$2:Q69,"重複"))</f>
        <v>68</v>
      </c>
    </row>
    <row r="70" spans="7:18" ht="14.25" customHeight="1" x14ac:dyDescent="0.2">
      <c r="G70" s="12">
        <v>69</v>
      </c>
      <c r="H70" s="6" t="s">
        <v>3765</v>
      </c>
      <c r="I70" s="94">
        <v>70</v>
      </c>
      <c r="J70" s="14" t="s">
        <v>91</v>
      </c>
      <c r="K70" s="14"/>
      <c r="L70" s="14" t="s">
        <v>64</v>
      </c>
      <c r="M70" s="14">
        <v>2014</v>
      </c>
      <c r="N70" s="14">
        <v>2014</v>
      </c>
      <c r="O70" s="15" t="s">
        <v>17</v>
      </c>
      <c r="P70" s="37" t="s">
        <v>2622</v>
      </c>
      <c r="Q70" s="9" t="str">
        <f t="shared" si="1"/>
        <v>重複</v>
      </c>
      <c r="R70" s="9">
        <f>IF(Q70="","",COUNTIF($Q$2:Q70,"重複"))</f>
        <v>69</v>
      </c>
    </row>
    <row r="71" spans="7:18" ht="14.25" customHeight="1" x14ac:dyDescent="0.2">
      <c r="G71" s="5">
        <v>70</v>
      </c>
      <c r="H71" s="6" t="s">
        <v>3765</v>
      </c>
      <c r="I71" s="94">
        <v>70</v>
      </c>
      <c r="J71" s="14" t="s">
        <v>92</v>
      </c>
      <c r="K71" s="14"/>
      <c r="L71" s="14" t="s">
        <v>64</v>
      </c>
      <c r="M71" s="14">
        <v>2014</v>
      </c>
      <c r="N71" s="14">
        <v>2014</v>
      </c>
      <c r="O71" s="15" t="s">
        <v>17</v>
      </c>
      <c r="P71" s="37" t="s">
        <v>2622</v>
      </c>
      <c r="Q71" s="9" t="str">
        <f t="shared" si="1"/>
        <v>重複</v>
      </c>
      <c r="R71" s="9">
        <f>IF(Q71="","",COUNTIF($Q$2:Q71,"重複"))</f>
        <v>70</v>
      </c>
    </row>
    <row r="72" spans="7:18" ht="14.25" customHeight="1" x14ac:dyDescent="0.2">
      <c r="G72" s="12">
        <v>71</v>
      </c>
      <c r="H72" s="6" t="s">
        <v>3765</v>
      </c>
      <c r="I72" s="94">
        <v>70</v>
      </c>
      <c r="J72" s="14" t="s">
        <v>93</v>
      </c>
      <c r="K72" s="14"/>
      <c r="L72" s="14" t="s">
        <v>64</v>
      </c>
      <c r="M72" s="14">
        <v>2014</v>
      </c>
      <c r="N72" s="14">
        <v>2014</v>
      </c>
      <c r="O72" s="15" t="s">
        <v>17</v>
      </c>
      <c r="P72" s="37" t="s">
        <v>2622</v>
      </c>
      <c r="Q72" s="9" t="str">
        <f t="shared" si="1"/>
        <v>重複</v>
      </c>
      <c r="R72" s="9">
        <f>IF(Q72="","",COUNTIF($Q$2:Q72,"重複"))</f>
        <v>71</v>
      </c>
    </row>
    <row r="73" spans="7:18" ht="14.25" customHeight="1" x14ac:dyDescent="0.2">
      <c r="G73" s="12">
        <v>72</v>
      </c>
      <c r="H73" s="6" t="s">
        <v>3765</v>
      </c>
      <c r="I73" s="94">
        <v>70</v>
      </c>
      <c r="J73" s="14" t="s">
        <v>94</v>
      </c>
      <c r="K73" s="14"/>
      <c r="L73" s="14" t="s">
        <v>64</v>
      </c>
      <c r="M73" s="14">
        <v>2014</v>
      </c>
      <c r="N73" s="14">
        <v>2014</v>
      </c>
      <c r="O73" s="15" t="s">
        <v>17</v>
      </c>
      <c r="P73" s="37" t="s">
        <v>2622</v>
      </c>
      <c r="Q73" s="9" t="str">
        <f t="shared" si="1"/>
        <v>重複</v>
      </c>
      <c r="R73" s="9">
        <f>IF(Q73="","",COUNTIF($Q$2:Q73,"重複"))</f>
        <v>72</v>
      </c>
    </row>
    <row r="74" spans="7:18" ht="14.25" customHeight="1" x14ac:dyDescent="0.2">
      <c r="G74" s="5">
        <v>73</v>
      </c>
      <c r="H74" s="6" t="s">
        <v>3765</v>
      </c>
      <c r="I74" s="94">
        <v>70</v>
      </c>
      <c r="J74" s="14" t="s">
        <v>95</v>
      </c>
      <c r="K74" s="14"/>
      <c r="L74" s="14" t="s">
        <v>64</v>
      </c>
      <c r="M74" s="14">
        <v>2014</v>
      </c>
      <c r="N74" s="14">
        <v>2014</v>
      </c>
      <c r="O74" s="15" t="s">
        <v>17</v>
      </c>
      <c r="P74" s="37" t="s">
        <v>2622</v>
      </c>
      <c r="Q74" s="9" t="str">
        <f t="shared" si="1"/>
        <v>重複</v>
      </c>
      <c r="R74" s="9">
        <f>IF(Q74="","",COUNTIF($Q$2:Q74,"重複"))</f>
        <v>73</v>
      </c>
    </row>
    <row r="75" spans="7:18" ht="14.25" customHeight="1" x14ac:dyDescent="0.2">
      <c r="G75" s="12">
        <v>74</v>
      </c>
      <c r="H75" s="6" t="s">
        <v>3765</v>
      </c>
      <c r="I75" s="94">
        <v>70</v>
      </c>
      <c r="J75" s="14" t="s">
        <v>96</v>
      </c>
      <c r="K75" s="14"/>
      <c r="L75" s="14" t="s">
        <v>64</v>
      </c>
      <c r="M75" s="14">
        <v>2014</v>
      </c>
      <c r="N75" s="14">
        <v>2014</v>
      </c>
      <c r="O75" s="15" t="s">
        <v>17</v>
      </c>
      <c r="P75" s="37" t="s">
        <v>2622</v>
      </c>
      <c r="Q75" s="9" t="str">
        <f t="shared" si="1"/>
        <v>重複</v>
      </c>
      <c r="R75" s="9">
        <f>IF(Q75="","",COUNTIF($Q$2:Q75,"重複"))</f>
        <v>74</v>
      </c>
    </row>
    <row r="76" spans="7:18" ht="14.25" customHeight="1" x14ac:dyDescent="0.2">
      <c r="G76" s="12">
        <v>75</v>
      </c>
      <c r="H76" s="6" t="s">
        <v>3765</v>
      </c>
      <c r="I76" s="94">
        <v>70</v>
      </c>
      <c r="J76" s="14" t="s">
        <v>97</v>
      </c>
      <c r="K76" s="14"/>
      <c r="L76" s="14" t="s">
        <v>64</v>
      </c>
      <c r="M76" s="14">
        <v>2014</v>
      </c>
      <c r="N76" s="14">
        <v>2014</v>
      </c>
      <c r="O76" s="15" t="s">
        <v>17</v>
      </c>
      <c r="P76" s="37" t="s">
        <v>2622</v>
      </c>
      <c r="Q76" s="9" t="str">
        <f t="shared" si="1"/>
        <v>重複</v>
      </c>
      <c r="R76" s="9">
        <f>IF(Q76="","",COUNTIF($Q$2:Q76,"重複"))</f>
        <v>75</v>
      </c>
    </row>
    <row r="77" spans="7:18" ht="14.25" customHeight="1" x14ac:dyDescent="0.2">
      <c r="G77" s="5">
        <v>76</v>
      </c>
      <c r="H77" s="6" t="s">
        <v>3765</v>
      </c>
      <c r="I77" s="94">
        <v>70</v>
      </c>
      <c r="J77" s="14" t="s">
        <v>98</v>
      </c>
      <c r="K77" s="14"/>
      <c r="L77" s="14" t="s">
        <v>64</v>
      </c>
      <c r="M77" s="14">
        <v>2014</v>
      </c>
      <c r="N77" s="14">
        <v>2014</v>
      </c>
      <c r="O77" s="15" t="s">
        <v>17</v>
      </c>
      <c r="P77" s="37" t="s">
        <v>2873</v>
      </c>
      <c r="Q77" s="9" t="str">
        <f t="shared" si="1"/>
        <v>重複</v>
      </c>
      <c r="R77" s="9">
        <f>IF(Q77="","",COUNTIF($Q$2:Q77,"重複"))</f>
        <v>76</v>
      </c>
    </row>
    <row r="78" spans="7:18" ht="14.25" customHeight="1" x14ac:dyDescent="0.2">
      <c r="G78" s="12">
        <v>77</v>
      </c>
      <c r="H78" s="6" t="s">
        <v>3765</v>
      </c>
      <c r="I78" s="94">
        <v>70</v>
      </c>
      <c r="J78" s="14" t="s">
        <v>99</v>
      </c>
      <c r="K78" s="14"/>
      <c r="L78" s="14" t="s">
        <v>64</v>
      </c>
      <c r="M78" s="14">
        <v>2015</v>
      </c>
      <c r="N78" s="14">
        <v>2015</v>
      </c>
      <c r="O78" s="15" t="s">
        <v>17</v>
      </c>
      <c r="P78" s="37" t="s">
        <v>2873</v>
      </c>
      <c r="Q78" s="9" t="str">
        <f t="shared" si="1"/>
        <v>重複</v>
      </c>
      <c r="R78" s="9">
        <f>IF(Q78="","",COUNTIF($Q$2:Q78,"重複"))</f>
        <v>77</v>
      </c>
    </row>
    <row r="79" spans="7:18" ht="14.25" customHeight="1" x14ac:dyDescent="0.2">
      <c r="G79" s="12">
        <v>78</v>
      </c>
      <c r="H79" s="6" t="s">
        <v>3765</v>
      </c>
      <c r="I79" s="94">
        <v>70</v>
      </c>
      <c r="J79" s="14" t="s">
        <v>100</v>
      </c>
      <c r="K79" s="14"/>
      <c r="L79" s="14" t="s">
        <v>64</v>
      </c>
      <c r="M79" s="14">
        <v>2015</v>
      </c>
      <c r="N79" s="14">
        <v>2015</v>
      </c>
      <c r="O79" s="15" t="s">
        <v>17</v>
      </c>
      <c r="P79" s="37" t="s">
        <v>2873</v>
      </c>
      <c r="Q79" s="9" t="str">
        <f t="shared" si="1"/>
        <v>重複</v>
      </c>
      <c r="R79" s="9">
        <f>IF(Q79="","",COUNTIF($Q$2:Q79,"重複"))</f>
        <v>78</v>
      </c>
    </row>
    <row r="80" spans="7:18" ht="14.25" customHeight="1" x14ac:dyDescent="0.2">
      <c r="G80" s="5">
        <v>79</v>
      </c>
      <c r="H80" s="6" t="s">
        <v>3765</v>
      </c>
      <c r="I80" s="94">
        <v>70</v>
      </c>
      <c r="J80" s="14" t="s">
        <v>101</v>
      </c>
      <c r="K80" s="14"/>
      <c r="L80" s="14" t="s">
        <v>64</v>
      </c>
      <c r="M80" s="14">
        <v>2015</v>
      </c>
      <c r="N80" s="14">
        <v>2015</v>
      </c>
      <c r="O80" s="15" t="s">
        <v>17</v>
      </c>
      <c r="P80" s="37" t="s">
        <v>2873</v>
      </c>
      <c r="Q80" s="9" t="str">
        <f t="shared" si="1"/>
        <v>重複</v>
      </c>
      <c r="R80" s="9">
        <f>IF(Q80="","",COUNTIF($Q$2:Q80,"重複"))</f>
        <v>79</v>
      </c>
    </row>
    <row r="81" spans="7:18" ht="14.25" customHeight="1" x14ac:dyDescent="0.2">
      <c r="G81" s="12">
        <v>80</v>
      </c>
      <c r="H81" s="6" t="s">
        <v>3765</v>
      </c>
      <c r="I81" s="94">
        <v>70</v>
      </c>
      <c r="J81" s="14" t="s">
        <v>102</v>
      </c>
      <c r="K81" s="14"/>
      <c r="L81" s="14" t="s">
        <v>64</v>
      </c>
      <c r="M81" s="14">
        <v>2015</v>
      </c>
      <c r="N81" s="14">
        <v>2015</v>
      </c>
      <c r="O81" s="15" t="s">
        <v>17</v>
      </c>
      <c r="P81" s="37" t="s">
        <v>2873</v>
      </c>
      <c r="Q81" s="9" t="str">
        <f t="shared" si="1"/>
        <v>重複</v>
      </c>
      <c r="R81" s="9">
        <f>IF(Q81="","",COUNTIF($Q$2:Q81,"重複"))</f>
        <v>80</v>
      </c>
    </row>
    <row r="82" spans="7:18" ht="14.25" customHeight="1" x14ac:dyDescent="0.2">
      <c r="G82" s="12">
        <v>81</v>
      </c>
      <c r="H82" s="6" t="s">
        <v>3765</v>
      </c>
      <c r="I82" s="94">
        <v>70</v>
      </c>
      <c r="J82" s="14" t="s">
        <v>103</v>
      </c>
      <c r="K82" s="14"/>
      <c r="L82" s="14" t="s">
        <v>64</v>
      </c>
      <c r="M82" s="14">
        <v>2015</v>
      </c>
      <c r="N82" s="14">
        <v>2015</v>
      </c>
      <c r="O82" s="15" t="s">
        <v>17</v>
      </c>
      <c r="P82" s="37" t="s">
        <v>2873</v>
      </c>
      <c r="Q82" s="9" t="str">
        <f t="shared" si="1"/>
        <v>重複</v>
      </c>
      <c r="R82" s="9">
        <f>IF(Q82="","",COUNTIF($Q$2:Q82,"重複"))</f>
        <v>81</v>
      </c>
    </row>
    <row r="83" spans="7:18" ht="14.25" customHeight="1" x14ac:dyDescent="0.2">
      <c r="G83" s="5">
        <v>82</v>
      </c>
      <c r="H83" s="6" t="s">
        <v>3765</v>
      </c>
      <c r="I83" s="94">
        <v>70</v>
      </c>
      <c r="J83" s="14" t="s">
        <v>104</v>
      </c>
      <c r="K83" s="14"/>
      <c r="L83" s="14" t="s">
        <v>64</v>
      </c>
      <c r="M83" s="14">
        <v>2015</v>
      </c>
      <c r="N83" s="14">
        <v>2015</v>
      </c>
      <c r="O83" s="15" t="s">
        <v>17</v>
      </c>
      <c r="P83" s="37" t="s">
        <v>2873</v>
      </c>
      <c r="Q83" s="9" t="str">
        <f t="shared" si="1"/>
        <v>重複</v>
      </c>
      <c r="R83" s="9">
        <f>IF(Q83="","",COUNTIF($Q$2:Q83,"重複"))</f>
        <v>82</v>
      </c>
    </row>
    <row r="84" spans="7:18" ht="14.25" customHeight="1" x14ac:dyDescent="0.2">
      <c r="G84" s="12">
        <v>83</v>
      </c>
      <c r="H84" s="6" t="s">
        <v>3765</v>
      </c>
      <c r="I84" s="94">
        <v>70</v>
      </c>
      <c r="J84" s="14" t="s">
        <v>105</v>
      </c>
      <c r="K84" s="14"/>
      <c r="L84" s="14" t="s">
        <v>64</v>
      </c>
      <c r="M84" s="14">
        <v>2015</v>
      </c>
      <c r="N84" s="14">
        <v>2015</v>
      </c>
      <c r="O84" s="15" t="s">
        <v>17</v>
      </c>
      <c r="P84" s="37" t="s">
        <v>2873</v>
      </c>
      <c r="Q84" s="9" t="str">
        <f t="shared" si="1"/>
        <v>重複</v>
      </c>
      <c r="R84" s="9">
        <f>IF(Q84="","",COUNTIF($Q$2:Q84,"重複"))</f>
        <v>83</v>
      </c>
    </row>
    <row r="85" spans="7:18" ht="14.25" customHeight="1" x14ac:dyDescent="0.2">
      <c r="G85" s="12">
        <v>84</v>
      </c>
      <c r="H85" s="6" t="s">
        <v>3765</v>
      </c>
      <c r="I85" s="94">
        <v>70</v>
      </c>
      <c r="J85" s="14" t="s">
        <v>106</v>
      </c>
      <c r="K85" s="14"/>
      <c r="L85" s="14" t="s">
        <v>64</v>
      </c>
      <c r="M85" s="14">
        <v>2015</v>
      </c>
      <c r="N85" s="14">
        <v>2015</v>
      </c>
      <c r="O85" s="15" t="s">
        <v>17</v>
      </c>
      <c r="P85" s="37" t="s">
        <v>2873</v>
      </c>
      <c r="Q85" s="9" t="str">
        <f t="shared" si="1"/>
        <v>重複</v>
      </c>
      <c r="R85" s="9">
        <f>IF(Q85="","",COUNTIF($Q$2:Q85,"重複"))</f>
        <v>84</v>
      </c>
    </row>
    <row r="86" spans="7:18" ht="14.25" customHeight="1" x14ac:dyDescent="0.2">
      <c r="G86" s="5">
        <v>85</v>
      </c>
      <c r="H86" s="6" t="s">
        <v>3765</v>
      </c>
      <c r="I86" s="94">
        <v>70</v>
      </c>
      <c r="J86" s="14" t="s">
        <v>107</v>
      </c>
      <c r="K86" s="14"/>
      <c r="L86" s="14" t="s">
        <v>64</v>
      </c>
      <c r="M86" s="14">
        <v>2015</v>
      </c>
      <c r="N86" s="14">
        <v>2015</v>
      </c>
      <c r="O86" s="15" t="s">
        <v>17</v>
      </c>
      <c r="P86" s="37" t="s">
        <v>2873</v>
      </c>
      <c r="Q86" s="9" t="str">
        <f t="shared" si="1"/>
        <v>重複</v>
      </c>
      <c r="R86" s="9">
        <f>IF(Q86="","",COUNTIF($Q$2:Q86,"重複"))</f>
        <v>85</v>
      </c>
    </row>
    <row r="87" spans="7:18" ht="14.25" customHeight="1" x14ac:dyDescent="0.2">
      <c r="G87" s="12">
        <v>86</v>
      </c>
      <c r="H87" s="6" t="s">
        <v>3765</v>
      </c>
      <c r="I87" s="94">
        <v>70</v>
      </c>
      <c r="J87" s="14" t="s">
        <v>108</v>
      </c>
      <c r="K87" s="14"/>
      <c r="L87" s="14" t="s">
        <v>64</v>
      </c>
      <c r="M87" s="14">
        <v>2015</v>
      </c>
      <c r="N87" s="14">
        <v>2015</v>
      </c>
      <c r="O87" s="15" t="s">
        <v>17</v>
      </c>
      <c r="P87" s="37" t="s">
        <v>2873</v>
      </c>
      <c r="Q87" s="9" t="str">
        <f t="shared" si="1"/>
        <v>重複</v>
      </c>
      <c r="R87" s="9">
        <f>IF(Q87="","",COUNTIF($Q$2:Q87,"重複"))</f>
        <v>86</v>
      </c>
    </row>
    <row r="88" spans="7:18" ht="14.25" customHeight="1" x14ac:dyDescent="0.2">
      <c r="G88" s="12">
        <v>87</v>
      </c>
      <c r="H88" s="6" t="s">
        <v>3765</v>
      </c>
      <c r="I88" s="94">
        <v>70</v>
      </c>
      <c r="J88" s="14" t="s">
        <v>109</v>
      </c>
      <c r="K88" s="14"/>
      <c r="L88" s="14" t="s">
        <v>64</v>
      </c>
      <c r="M88" s="14">
        <v>2015</v>
      </c>
      <c r="N88" s="14">
        <v>2015</v>
      </c>
      <c r="O88" s="15" t="s">
        <v>17</v>
      </c>
      <c r="P88" s="37" t="s">
        <v>2873</v>
      </c>
      <c r="Q88" s="9" t="str">
        <f t="shared" si="1"/>
        <v>重複</v>
      </c>
      <c r="R88" s="9">
        <f>IF(Q88="","",COUNTIF($Q$2:Q88,"重複"))</f>
        <v>87</v>
      </c>
    </row>
    <row r="89" spans="7:18" ht="14.25" customHeight="1" x14ac:dyDescent="0.2">
      <c r="G89" s="5">
        <v>88</v>
      </c>
      <c r="H89" s="6" t="s">
        <v>3765</v>
      </c>
      <c r="I89" s="94">
        <v>70</v>
      </c>
      <c r="J89" s="14" t="s">
        <v>110</v>
      </c>
      <c r="K89" s="14"/>
      <c r="L89" s="14" t="s">
        <v>64</v>
      </c>
      <c r="M89" s="14">
        <v>2015</v>
      </c>
      <c r="N89" s="14">
        <v>2015</v>
      </c>
      <c r="O89" s="15" t="s">
        <v>17</v>
      </c>
      <c r="P89" s="37" t="s">
        <v>2873</v>
      </c>
      <c r="Q89" s="9" t="str">
        <f t="shared" si="1"/>
        <v>重複</v>
      </c>
      <c r="R89" s="9">
        <f>IF(Q89="","",COUNTIF($Q$2:Q89,"重複"))</f>
        <v>88</v>
      </c>
    </row>
    <row r="90" spans="7:18" ht="14.25" customHeight="1" x14ac:dyDescent="0.2">
      <c r="G90" s="12">
        <v>89</v>
      </c>
      <c r="H90" s="6" t="s">
        <v>3765</v>
      </c>
      <c r="I90" s="94">
        <v>70</v>
      </c>
      <c r="J90" s="14" t="s">
        <v>111</v>
      </c>
      <c r="K90" s="14"/>
      <c r="L90" s="14" t="s">
        <v>64</v>
      </c>
      <c r="M90" s="14">
        <v>2016</v>
      </c>
      <c r="N90" s="14">
        <v>2016</v>
      </c>
      <c r="O90" s="15" t="s">
        <v>17</v>
      </c>
      <c r="P90" s="37" t="s">
        <v>2873</v>
      </c>
      <c r="Q90" s="9" t="str">
        <f t="shared" si="1"/>
        <v>重複</v>
      </c>
      <c r="R90" s="9">
        <f>IF(Q90="","",COUNTIF($Q$2:Q90,"重複"))</f>
        <v>89</v>
      </c>
    </row>
    <row r="91" spans="7:18" ht="14.25" customHeight="1" x14ac:dyDescent="0.2">
      <c r="G91" s="12">
        <v>90</v>
      </c>
      <c r="H91" s="6" t="s">
        <v>3765</v>
      </c>
      <c r="I91" s="94">
        <v>70</v>
      </c>
      <c r="J91" s="14" t="s">
        <v>112</v>
      </c>
      <c r="K91" s="14"/>
      <c r="L91" s="14" t="s">
        <v>64</v>
      </c>
      <c r="M91" s="14">
        <v>2016</v>
      </c>
      <c r="N91" s="14">
        <v>2016</v>
      </c>
      <c r="O91" s="15" t="s">
        <v>17</v>
      </c>
      <c r="P91" s="37" t="s">
        <v>2873</v>
      </c>
      <c r="Q91" s="9" t="str">
        <f t="shared" si="1"/>
        <v>重複</v>
      </c>
      <c r="R91" s="9">
        <f>IF(Q91="","",COUNTIF($Q$2:Q91,"重複"))</f>
        <v>90</v>
      </c>
    </row>
    <row r="92" spans="7:18" ht="14.25" customHeight="1" x14ac:dyDescent="0.2">
      <c r="G92" s="5">
        <v>91</v>
      </c>
      <c r="H92" s="6" t="s">
        <v>3765</v>
      </c>
      <c r="I92" s="94">
        <v>70</v>
      </c>
      <c r="J92" s="14" t="s">
        <v>113</v>
      </c>
      <c r="K92" s="14"/>
      <c r="L92" s="14" t="s">
        <v>64</v>
      </c>
      <c r="M92" s="14">
        <v>2016</v>
      </c>
      <c r="N92" s="14">
        <v>2016</v>
      </c>
      <c r="O92" s="15" t="s">
        <v>17</v>
      </c>
      <c r="P92" s="37" t="s">
        <v>2873</v>
      </c>
      <c r="Q92" s="9" t="str">
        <f t="shared" si="1"/>
        <v>重複</v>
      </c>
      <c r="R92" s="9">
        <f>IF(Q92="","",COUNTIF($Q$2:Q92,"重複"))</f>
        <v>91</v>
      </c>
    </row>
    <row r="93" spans="7:18" ht="14.25" customHeight="1" x14ac:dyDescent="0.2">
      <c r="G93" s="12">
        <v>92</v>
      </c>
      <c r="H93" s="6" t="s">
        <v>3765</v>
      </c>
      <c r="I93" s="94">
        <v>70</v>
      </c>
      <c r="J93" s="14" t="s">
        <v>114</v>
      </c>
      <c r="K93" s="14"/>
      <c r="L93" s="14" t="s">
        <v>64</v>
      </c>
      <c r="M93" s="14">
        <v>2016</v>
      </c>
      <c r="N93" s="14">
        <v>2016</v>
      </c>
      <c r="O93" s="15" t="s">
        <v>17</v>
      </c>
      <c r="P93" s="37" t="s">
        <v>2873</v>
      </c>
      <c r="Q93" s="9" t="str">
        <f t="shared" si="1"/>
        <v>重複</v>
      </c>
      <c r="R93" s="9">
        <f>IF(Q93="","",COUNTIF($Q$2:Q93,"重複"))</f>
        <v>92</v>
      </c>
    </row>
    <row r="94" spans="7:18" ht="14.25" customHeight="1" x14ac:dyDescent="0.2">
      <c r="G94" s="12">
        <v>93</v>
      </c>
      <c r="H94" s="6" t="s">
        <v>3765</v>
      </c>
      <c r="I94" s="94">
        <v>70</v>
      </c>
      <c r="J94" s="14" t="s">
        <v>115</v>
      </c>
      <c r="K94" s="14"/>
      <c r="L94" s="14" t="s">
        <v>64</v>
      </c>
      <c r="M94" s="14">
        <v>2016</v>
      </c>
      <c r="N94" s="14">
        <v>2016</v>
      </c>
      <c r="O94" s="15" t="s">
        <v>17</v>
      </c>
      <c r="P94" s="37" t="s">
        <v>2873</v>
      </c>
      <c r="Q94" s="9" t="str">
        <f t="shared" si="1"/>
        <v>重複</v>
      </c>
      <c r="R94" s="9">
        <f>IF(Q94="","",COUNTIF($Q$2:Q94,"重複"))</f>
        <v>93</v>
      </c>
    </row>
    <row r="95" spans="7:18" ht="14.25" customHeight="1" x14ac:dyDescent="0.2">
      <c r="G95" s="5">
        <v>94</v>
      </c>
      <c r="H95" s="6" t="s">
        <v>3765</v>
      </c>
      <c r="I95" s="94">
        <v>70</v>
      </c>
      <c r="J95" s="14" t="s">
        <v>116</v>
      </c>
      <c r="K95" s="14"/>
      <c r="L95" s="14" t="s">
        <v>64</v>
      </c>
      <c r="M95" s="14">
        <v>2016</v>
      </c>
      <c r="N95" s="14">
        <v>2016</v>
      </c>
      <c r="O95" s="15" t="s">
        <v>17</v>
      </c>
      <c r="P95" s="37" t="s">
        <v>2873</v>
      </c>
      <c r="Q95" s="9" t="str">
        <f t="shared" si="1"/>
        <v>重複</v>
      </c>
      <c r="R95" s="9">
        <f>IF(Q95="","",COUNTIF($Q$2:Q95,"重複"))</f>
        <v>94</v>
      </c>
    </row>
    <row r="96" spans="7:18" ht="14.25" customHeight="1" x14ac:dyDescent="0.2">
      <c r="G96" s="12">
        <v>95</v>
      </c>
      <c r="H96" s="6" t="s">
        <v>3765</v>
      </c>
      <c r="I96" s="94">
        <v>70</v>
      </c>
      <c r="J96" s="14" t="s">
        <v>117</v>
      </c>
      <c r="K96" s="14"/>
      <c r="L96" s="14" t="s">
        <v>64</v>
      </c>
      <c r="M96" s="14">
        <v>2016</v>
      </c>
      <c r="N96" s="14">
        <v>2016</v>
      </c>
      <c r="O96" s="15" t="s">
        <v>17</v>
      </c>
      <c r="P96" s="37" t="s">
        <v>2873</v>
      </c>
      <c r="Q96" s="9" t="str">
        <f t="shared" si="1"/>
        <v>重複</v>
      </c>
      <c r="R96" s="9">
        <f>IF(Q96="","",COUNTIF($Q$2:Q96,"重複"))</f>
        <v>95</v>
      </c>
    </row>
    <row r="97" spans="7:18" ht="14.25" customHeight="1" x14ac:dyDescent="0.2">
      <c r="G97" s="12">
        <v>96</v>
      </c>
      <c r="H97" s="6" t="s">
        <v>3765</v>
      </c>
      <c r="I97" s="94">
        <v>70</v>
      </c>
      <c r="J97" s="14" t="s">
        <v>118</v>
      </c>
      <c r="K97" s="14"/>
      <c r="L97" s="14" t="s">
        <v>64</v>
      </c>
      <c r="M97" s="14">
        <v>2016</v>
      </c>
      <c r="N97" s="14">
        <v>2016</v>
      </c>
      <c r="O97" s="15" t="s">
        <v>17</v>
      </c>
      <c r="P97" s="37" t="s">
        <v>2873</v>
      </c>
      <c r="Q97" s="9" t="str">
        <f t="shared" si="1"/>
        <v>重複</v>
      </c>
      <c r="R97" s="9">
        <f>IF(Q97="","",COUNTIF($Q$2:Q97,"重複"))</f>
        <v>96</v>
      </c>
    </row>
    <row r="98" spans="7:18" ht="14.25" customHeight="1" x14ac:dyDescent="0.2">
      <c r="G98" s="5">
        <v>97</v>
      </c>
      <c r="H98" s="6" t="s">
        <v>3765</v>
      </c>
      <c r="I98" s="94">
        <v>70</v>
      </c>
      <c r="J98" s="14" t="s">
        <v>119</v>
      </c>
      <c r="K98" s="14"/>
      <c r="L98" s="14" t="s">
        <v>64</v>
      </c>
      <c r="M98" s="14">
        <v>2016</v>
      </c>
      <c r="N98" s="14">
        <v>2016</v>
      </c>
      <c r="O98" s="15" t="s">
        <v>17</v>
      </c>
      <c r="P98" s="37" t="s">
        <v>2873</v>
      </c>
      <c r="Q98" s="9" t="str">
        <f t="shared" si="1"/>
        <v>重複</v>
      </c>
      <c r="R98" s="9">
        <f>IF(Q98="","",COUNTIF($Q$2:Q98,"重複"))</f>
        <v>97</v>
      </c>
    </row>
    <row r="99" spans="7:18" ht="14.25" customHeight="1" x14ac:dyDescent="0.2">
      <c r="G99" s="12">
        <v>98</v>
      </c>
      <c r="H99" s="6" t="s">
        <v>3765</v>
      </c>
      <c r="I99" s="94">
        <v>70</v>
      </c>
      <c r="J99" s="14" t="s">
        <v>120</v>
      </c>
      <c r="K99" s="14"/>
      <c r="L99" s="14" t="s">
        <v>64</v>
      </c>
      <c r="M99" s="14">
        <v>2016</v>
      </c>
      <c r="N99" s="14">
        <v>2016</v>
      </c>
      <c r="O99" s="15" t="s">
        <v>17</v>
      </c>
      <c r="P99" s="37" t="s">
        <v>2873</v>
      </c>
      <c r="Q99" s="9" t="str">
        <f t="shared" si="1"/>
        <v>重複</v>
      </c>
      <c r="R99" s="9">
        <f>IF(Q99="","",COUNTIF($Q$2:Q99,"重複"))</f>
        <v>98</v>
      </c>
    </row>
    <row r="100" spans="7:18" ht="14.25" customHeight="1" x14ac:dyDescent="0.2">
      <c r="G100" s="12">
        <v>99</v>
      </c>
      <c r="H100" s="6" t="s">
        <v>3765</v>
      </c>
      <c r="I100" s="94">
        <v>70</v>
      </c>
      <c r="J100" s="14" t="s">
        <v>121</v>
      </c>
      <c r="K100" s="14"/>
      <c r="L100" s="14" t="s">
        <v>64</v>
      </c>
      <c r="M100" s="14">
        <v>2016</v>
      </c>
      <c r="N100" s="14">
        <v>2016</v>
      </c>
      <c r="O100" s="15" t="s">
        <v>17</v>
      </c>
      <c r="P100" s="37" t="s">
        <v>2873</v>
      </c>
      <c r="Q100" s="9" t="str">
        <f t="shared" si="1"/>
        <v>重複</v>
      </c>
      <c r="R100" s="9">
        <f>IF(Q100="","",COUNTIF($Q$2:Q100,"重複"))</f>
        <v>99</v>
      </c>
    </row>
    <row r="101" spans="7:18" ht="14.25" customHeight="1" x14ac:dyDescent="0.2">
      <c r="G101" s="5">
        <v>100</v>
      </c>
      <c r="H101" s="6" t="s">
        <v>3765</v>
      </c>
      <c r="I101" s="94">
        <v>70</v>
      </c>
      <c r="J101" s="14" t="s">
        <v>122</v>
      </c>
      <c r="K101" s="14"/>
      <c r="L101" s="14" t="s">
        <v>64</v>
      </c>
      <c r="M101" s="14">
        <v>2016</v>
      </c>
      <c r="N101" s="14">
        <v>2016</v>
      </c>
      <c r="O101" s="15" t="s">
        <v>17</v>
      </c>
      <c r="P101" s="37" t="s">
        <v>2873</v>
      </c>
      <c r="Q101" s="9" t="str">
        <f t="shared" si="1"/>
        <v>重複</v>
      </c>
      <c r="R101" s="9">
        <f>IF(Q101="","",COUNTIF($Q$2:Q101,"重複"))</f>
        <v>100</v>
      </c>
    </row>
    <row r="102" spans="7:18" ht="14.25" customHeight="1" x14ac:dyDescent="0.2">
      <c r="G102" s="12">
        <v>101</v>
      </c>
      <c r="H102" s="6" t="s">
        <v>3765</v>
      </c>
      <c r="I102" s="94">
        <v>70</v>
      </c>
      <c r="J102" s="14" t="s">
        <v>123</v>
      </c>
      <c r="K102" s="14"/>
      <c r="L102" s="14" t="s">
        <v>64</v>
      </c>
      <c r="M102" s="14">
        <v>2017</v>
      </c>
      <c r="N102" s="14">
        <v>2017</v>
      </c>
      <c r="O102" s="15" t="s">
        <v>17</v>
      </c>
      <c r="P102" s="37" t="s">
        <v>2873</v>
      </c>
      <c r="Q102" s="9" t="str">
        <f t="shared" si="1"/>
        <v>重複</v>
      </c>
      <c r="R102" s="9">
        <f>IF(Q102="","",COUNTIF($Q$2:Q102,"重複"))</f>
        <v>101</v>
      </c>
    </row>
    <row r="103" spans="7:18" ht="14.25" customHeight="1" x14ac:dyDescent="0.2">
      <c r="G103" s="12">
        <v>102</v>
      </c>
      <c r="H103" s="6" t="s">
        <v>3765</v>
      </c>
      <c r="I103" s="94">
        <v>70</v>
      </c>
      <c r="J103" s="14" t="s">
        <v>124</v>
      </c>
      <c r="K103" s="14"/>
      <c r="L103" s="14" t="s">
        <v>64</v>
      </c>
      <c r="M103" s="14">
        <v>2017</v>
      </c>
      <c r="N103" s="14">
        <v>2017</v>
      </c>
      <c r="O103" s="15" t="s">
        <v>17</v>
      </c>
      <c r="P103" s="37" t="s">
        <v>2873</v>
      </c>
      <c r="Q103" s="9" t="str">
        <f t="shared" si="1"/>
        <v>重複</v>
      </c>
      <c r="R103" s="9">
        <f>IF(Q103="","",COUNTIF($Q$2:Q103,"重複"))</f>
        <v>102</v>
      </c>
    </row>
    <row r="104" spans="7:18" ht="14.25" customHeight="1" x14ac:dyDescent="0.2">
      <c r="G104" s="5">
        <v>103</v>
      </c>
      <c r="H104" s="6" t="s">
        <v>3765</v>
      </c>
      <c r="I104" s="94">
        <v>70</v>
      </c>
      <c r="J104" s="14" t="s">
        <v>125</v>
      </c>
      <c r="K104" s="14"/>
      <c r="L104" s="14" t="s">
        <v>64</v>
      </c>
      <c r="M104" s="14">
        <v>2017</v>
      </c>
      <c r="N104" s="14">
        <v>2017</v>
      </c>
      <c r="O104" s="15" t="s">
        <v>17</v>
      </c>
      <c r="P104" s="37" t="s">
        <v>2873</v>
      </c>
      <c r="Q104" s="9" t="str">
        <f t="shared" si="1"/>
        <v>重複</v>
      </c>
      <c r="R104" s="9">
        <f>IF(Q104="","",COUNTIF($Q$2:Q104,"重複"))</f>
        <v>103</v>
      </c>
    </row>
    <row r="105" spans="7:18" ht="14.25" customHeight="1" x14ac:dyDescent="0.2">
      <c r="G105" s="12">
        <v>104</v>
      </c>
      <c r="H105" s="6" t="s">
        <v>3765</v>
      </c>
      <c r="I105" s="94">
        <v>70</v>
      </c>
      <c r="J105" s="14" t="s">
        <v>126</v>
      </c>
      <c r="K105" s="14"/>
      <c r="L105" s="14" t="s">
        <v>64</v>
      </c>
      <c r="M105" s="14">
        <v>2017</v>
      </c>
      <c r="N105" s="14">
        <v>2017</v>
      </c>
      <c r="O105" s="15" t="s">
        <v>17</v>
      </c>
      <c r="P105" s="37" t="s">
        <v>2873</v>
      </c>
      <c r="Q105" s="9" t="str">
        <f t="shared" si="1"/>
        <v>重複</v>
      </c>
      <c r="R105" s="9">
        <f>IF(Q105="","",COUNTIF($Q$2:Q105,"重複"))</f>
        <v>104</v>
      </c>
    </row>
    <row r="106" spans="7:18" ht="14.25" customHeight="1" x14ac:dyDescent="0.2">
      <c r="G106" s="12">
        <v>105</v>
      </c>
      <c r="H106" s="6" t="s">
        <v>3765</v>
      </c>
      <c r="I106" s="94">
        <v>70</v>
      </c>
      <c r="J106" s="14" t="s">
        <v>127</v>
      </c>
      <c r="K106" s="14"/>
      <c r="L106" s="14" t="s">
        <v>64</v>
      </c>
      <c r="M106" s="14">
        <v>2017</v>
      </c>
      <c r="N106" s="14">
        <v>2017</v>
      </c>
      <c r="O106" s="15" t="s">
        <v>17</v>
      </c>
      <c r="P106" s="37" t="s">
        <v>2873</v>
      </c>
      <c r="Q106" s="9" t="str">
        <f t="shared" si="1"/>
        <v>重複</v>
      </c>
      <c r="R106" s="9">
        <f>IF(Q106="","",COUNTIF($Q$2:Q106,"重複"))</f>
        <v>105</v>
      </c>
    </row>
    <row r="107" spans="7:18" ht="14.25" customHeight="1" x14ac:dyDescent="0.2">
      <c r="G107" s="5">
        <v>106</v>
      </c>
      <c r="H107" s="6" t="s">
        <v>3765</v>
      </c>
      <c r="I107" s="94">
        <v>70</v>
      </c>
      <c r="J107" s="14" t="s">
        <v>128</v>
      </c>
      <c r="K107" s="14"/>
      <c r="L107" s="14" t="s">
        <v>64</v>
      </c>
      <c r="M107" s="14">
        <v>2017</v>
      </c>
      <c r="N107" s="14">
        <v>2017</v>
      </c>
      <c r="O107" s="15" t="s">
        <v>17</v>
      </c>
      <c r="P107" s="37" t="s">
        <v>2873</v>
      </c>
      <c r="Q107" s="9" t="str">
        <f t="shared" si="1"/>
        <v>重複</v>
      </c>
      <c r="R107" s="9">
        <f>IF(Q107="","",COUNTIF($Q$2:Q107,"重複"))</f>
        <v>106</v>
      </c>
    </row>
    <row r="108" spans="7:18" ht="14.25" customHeight="1" x14ac:dyDescent="0.2">
      <c r="G108" s="12">
        <v>107</v>
      </c>
      <c r="H108" s="6" t="s">
        <v>3765</v>
      </c>
      <c r="I108" s="94">
        <v>70</v>
      </c>
      <c r="J108" s="14" t="s">
        <v>129</v>
      </c>
      <c r="K108" s="14"/>
      <c r="L108" s="14" t="s">
        <v>64</v>
      </c>
      <c r="M108" s="14">
        <v>2017</v>
      </c>
      <c r="N108" s="14">
        <v>2017</v>
      </c>
      <c r="O108" s="15" t="s">
        <v>17</v>
      </c>
      <c r="P108" s="37" t="s">
        <v>2873</v>
      </c>
      <c r="Q108" s="9" t="str">
        <f t="shared" si="1"/>
        <v>重複</v>
      </c>
      <c r="R108" s="9">
        <f>IF(Q108="","",COUNTIF($Q$2:Q108,"重複"))</f>
        <v>107</v>
      </c>
    </row>
    <row r="109" spans="7:18" ht="14.25" customHeight="1" x14ac:dyDescent="0.2">
      <c r="G109" s="12">
        <v>108</v>
      </c>
      <c r="H109" s="6" t="s">
        <v>3765</v>
      </c>
      <c r="I109" s="94">
        <v>70</v>
      </c>
      <c r="J109" s="14" t="s">
        <v>130</v>
      </c>
      <c r="K109" s="14"/>
      <c r="L109" s="14" t="s">
        <v>64</v>
      </c>
      <c r="M109" s="14">
        <v>2017</v>
      </c>
      <c r="N109" s="14">
        <v>2017</v>
      </c>
      <c r="O109" s="15" t="s">
        <v>17</v>
      </c>
      <c r="P109" s="37" t="s">
        <v>2873</v>
      </c>
      <c r="Q109" s="9" t="str">
        <f t="shared" si="1"/>
        <v>重複</v>
      </c>
      <c r="R109" s="9">
        <f>IF(Q109="","",COUNTIF($Q$2:Q109,"重複"))</f>
        <v>108</v>
      </c>
    </row>
    <row r="110" spans="7:18" ht="14.25" customHeight="1" x14ac:dyDescent="0.2">
      <c r="G110" s="5">
        <v>109</v>
      </c>
      <c r="H110" s="6" t="s">
        <v>3765</v>
      </c>
      <c r="I110" s="94">
        <v>70</v>
      </c>
      <c r="J110" s="14" t="s">
        <v>131</v>
      </c>
      <c r="K110" s="14"/>
      <c r="L110" s="14" t="s">
        <v>64</v>
      </c>
      <c r="M110" s="14">
        <v>2017</v>
      </c>
      <c r="N110" s="14">
        <v>2017</v>
      </c>
      <c r="O110" s="15" t="s">
        <v>17</v>
      </c>
      <c r="P110" s="37" t="s">
        <v>2873</v>
      </c>
      <c r="Q110" s="9" t="str">
        <f t="shared" si="1"/>
        <v>重複</v>
      </c>
      <c r="R110" s="9">
        <f>IF(Q110="","",COUNTIF($Q$2:Q110,"重複"))</f>
        <v>109</v>
      </c>
    </row>
    <row r="111" spans="7:18" ht="14.25" customHeight="1" x14ac:dyDescent="0.2">
      <c r="G111" s="12">
        <v>110</v>
      </c>
      <c r="H111" s="6" t="s">
        <v>3765</v>
      </c>
      <c r="I111" s="94">
        <v>70</v>
      </c>
      <c r="J111" s="14" t="s">
        <v>132</v>
      </c>
      <c r="K111" s="14"/>
      <c r="L111" s="14" t="s">
        <v>64</v>
      </c>
      <c r="M111" s="14">
        <v>2017</v>
      </c>
      <c r="N111" s="14">
        <v>2017</v>
      </c>
      <c r="O111" s="15" t="s">
        <v>17</v>
      </c>
      <c r="P111" s="37" t="s">
        <v>2873</v>
      </c>
      <c r="Q111" s="9" t="str">
        <f t="shared" si="1"/>
        <v>重複</v>
      </c>
      <c r="R111" s="9">
        <f>IF(Q111="","",COUNTIF($Q$2:Q111,"重複"))</f>
        <v>110</v>
      </c>
    </row>
    <row r="112" spans="7:18" ht="14.25" customHeight="1" x14ac:dyDescent="0.2">
      <c r="G112" s="12">
        <v>111</v>
      </c>
      <c r="H112" s="6" t="s">
        <v>3765</v>
      </c>
      <c r="I112" s="94">
        <v>70</v>
      </c>
      <c r="J112" s="14" t="s">
        <v>133</v>
      </c>
      <c r="K112" s="14"/>
      <c r="L112" s="14" t="s">
        <v>64</v>
      </c>
      <c r="M112" s="14">
        <v>2017</v>
      </c>
      <c r="N112" s="14">
        <v>2017</v>
      </c>
      <c r="O112" s="15" t="s">
        <v>17</v>
      </c>
      <c r="P112" s="37" t="s">
        <v>2873</v>
      </c>
      <c r="Q112" s="9" t="str">
        <f t="shared" si="1"/>
        <v>重複</v>
      </c>
      <c r="R112" s="9">
        <f>IF(Q112="","",COUNTIF($Q$2:Q112,"重複"))</f>
        <v>111</v>
      </c>
    </row>
    <row r="113" spans="7:18" ht="14.25" customHeight="1" x14ac:dyDescent="0.2">
      <c r="G113" s="5">
        <v>112</v>
      </c>
      <c r="H113" s="6" t="s">
        <v>3765</v>
      </c>
      <c r="I113" s="94">
        <v>70</v>
      </c>
      <c r="J113" s="14" t="s">
        <v>134</v>
      </c>
      <c r="K113" s="14"/>
      <c r="L113" s="14" t="s">
        <v>64</v>
      </c>
      <c r="M113" s="14">
        <v>2017</v>
      </c>
      <c r="N113" s="14">
        <v>2017</v>
      </c>
      <c r="O113" s="15" t="s">
        <v>17</v>
      </c>
      <c r="P113" s="37" t="s">
        <v>2873</v>
      </c>
      <c r="Q113" s="9" t="str">
        <f t="shared" si="1"/>
        <v>重複</v>
      </c>
      <c r="R113" s="9">
        <f>IF(Q113="","",COUNTIF($Q$2:Q113,"重複"))</f>
        <v>112</v>
      </c>
    </row>
    <row r="114" spans="7:18" ht="14.25" customHeight="1" x14ac:dyDescent="0.2">
      <c r="G114" s="12">
        <v>113</v>
      </c>
      <c r="H114" s="6" t="s">
        <v>3765</v>
      </c>
      <c r="I114" s="94">
        <v>70</v>
      </c>
      <c r="J114" s="14" t="s">
        <v>135</v>
      </c>
      <c r="K114" s="14"/>
      <c r="L114" s="14" t="s">
        <v>64</v>
      </c>
      <c r="M114" s="14">
        <v>2018</v>
      </c>
      <c r="N114" s="14">
        <v>2018</v>
      </c>
      <c r="O114" s="15" t="s">
        <v>17</v>
      </c>
      <c r="P114" s="37" t="s">
        <v>2622</v>
      </c>
      <c r="Q114" s="9" t="str">
        <f t="shared" si="1"/>
        <v>重複</v>
      </c>
      <c r="R114" s="9">
        <f>IF(Q114="","",COUNTIF($Q$2:Q114,"重複"))</f>
        <v>113</v>
      </c>
    </row>
    <row r="115" spans="7:18" ht="14.25" customHeight="1" x14ac:dyDescent="0.2">
      <c r="G115" s="12">
        <v>114</v>
      </c>
      <c r="H115" s="6" t="s">
        <v>3765</v>
      </c>
      <c r="I115" s="94">
        <v>70</v>
      </c>
      <c r="J115" s="14" t="s">
        <v>136</v>
      </c>
      <c r="K115" s="14"/>
      <c r="L115" s="14" t="s">
        <v>64</v>
      </c>
      <c r="M115" s="14">
        <v>2018</v>
      </c>
      <c r="N115" s="14">
        <v>2018</v>
      </c>
      <c r="O115" s="15" t="s">
        <v>17</v>
      </c>
      <c r="P115" s="37" t="s">
        <v>2622</v>
      </c>
      <c r="Q115" s="9" t="str">
        <f t="shared" si="1"/>
        <v>重複</v>
      </c>
      <c r="R115" s="9">
        <f>IF(Q115="","",COUNTIF($Q$2:Q115,"重複"))</f>
        <v>114</v>
      </c>
    </row>
    <row r="116" spans="7:18" ht="14.25" customHeight="1" x14ac:dyDescent="0.2">
      <c r="G116" s="5">
        <v>115</v>
      </c>
      <c r="H116" s="6" t="s">
        <v>3765</v>
      </c>
      <c r="I116" s="94">
        <v>70</v>
      </c>
      <c r="J116" s="14" t="s">
        <v>137</v>
      </c>
      <c r="K116" s="14"/>
      <c r="L116" s="14" t="s">
        <v>64</v>
      </c>
      <c r="M116" s="14">
        <v>2018</v>
      </c>
      <c r="N116" s="14">
        <v>2018</v>
      </c>
      <c r="O116" s="15" t="s">
        <v>17</v>
      </c>
      <c r="P116" s="37" t="s">
        <v>2622</v>
      </c>
      <c r="Q116" s="9" t="str">
        <f t="shared" si="1"/>
        <v>重複</v>
      </c>
      <c r="R116" s="9">
        <f>IF(Q116="","",COUNTIF($Q$2:Q116,"重複"))</f>
        <v>115</v>
      </c>
    </row>
    <row r="117" spans="7:18" ht="14.25" customHeight="1" x14ac:dyDescent="0.2">
      <c r="G117" s="12">
        <v>116</v>
      </c>
      <c r="H117" s="6" t="s">
        <v>3765</v>
      </c>
      <c r="I117" s="94">
        <v>70</v>
      </c>
      <c r="J117" s="14" t="s">
        <v>138</v>
      </c>
      <c r="K117" s="14"/>
      <c r="L117" s="14" t="s">
        <v>64</v>
      </c>
      <c r="M117" s="14">
        <v>2018</v>
      </c>
      <c r="N117" s="14">
        <v>2018</v>
      </c>
      <c r="O117" s="15" t="s">
        <v>17</v>
      </c>
      <c r="P117" s="37" t="s">
        <v>2622</v>
      </c>
      <c r="Q117" s="9" t="str">
        <f t="shared" si="1"/>
        <v>重複</v>
      </c>
      <c r="R117" s="9">
        <f>IF(Q117="","",COUNTIF($Q$2:Q117,"重複"))</f>
        <v>116</v>
      </c>
    </row>
    <row r="118" spans="7:18" ht="14.25" customHeight="1" x14ac:dyDescent="0.2">
      <c r="G118" s="12">
        <v>117</v>
      </c>
      <c r="H118" s="6" t="s">
        <v>3765</v>
      </c>
      <c r="I118" s="94">
        <v>70</v>
      </c>
      <c r="J118" s="14" t="s">
        <v>139</v>
      </c>
      <c r="K118" s="14"/>
      <c r="L118" s="14" t="s">
        <v>64</v>
      </c>
      <c r="M118" s="14">
        <v>2018</v>
      </c>
      <c r="N118" s="14">
        <v>2018</v>
      </c>
      <c r="O118" s="15" t="s">
        <v>17</v>
      </c>
      <c r="P118" s="37" t="s">
        <v>2622</v>
      </c>
      <c r="Q118" s="9" t="str">
        <f t="shared" si="1"/>
        <v>重複</v>
      </c>
      <c r="R118" s="9">
        <f>IF(Q118="","",COUNTIF($Q$2:Q118,"重複"))</f>
        <v>117</v>
      </c>
    </row>
    <row r="119" spans="7:18" ht="14.25" customHeight="1" x14ac:dyDescent="0.2">
      <c r="G119" s="5">
        <v>118</v>
      </c>
      <c r="H119" s="6" t="s">
        <v>3765</v>
      </c>
      <c r="I119" s="94">
        <v>70</v>
      </c>
      <c r="J119" s="14" t="s">
        <v>140</v>
      </c>
      <c r="K119" s="14"/>
      <c r="L119" s="14" t="s">
        <v>64</v>
      </c>
      <c r="M119" s="14">
        <v>2018</v>
      </c>
      <c r="N119" s="14">
        <v>2018</v>
      </c>
      <c r="O119" s="15" t="s">
        <v>17</v>
      </c>
      <c r="P119" s="37" t="s">
        <v>2622</v>
      </c>
      <c r="Q119" s="9" t="str">
        <f t="shared" si="1"/>
        <v>重複</v>
      </c>
      <c r="R119" s="9">
        <f>IF(Q119="","",COUNTIF($Q$2:Q119,"重複"))</f>
        <v>118</v>
      </c>
    </row>
    <row r="120" spans="7:18" ht="14.25" customHeight="1" x14ac:dyDescent="0.2">
      <c r="G120" s="12">
        <v>119</v>
      </c>
      <c r="H120" s="6" t="s">
        <v>3765</v>
      </c>
      <c r="I120" s="94">
        <v>70</v>
      </c>
      <c r="J120" s="14" t="s">
        <v>141</v>
      </c>
      <c r="K120" s="14"/>
      <c r="L120" s="14" t="s">
        <v>64</v>
      </c>
      <c r="M120" s="14">
        <v>2018</v>
      </c>
      <c r="N120" s="14">
        <v>2018</v>
      </c>
      <c r="O120" s="15" t="s">
        <v>17</v>
      </c>
      <c r="P120" s="37" t="s">
        <v>2622</v>
      </c>
      <c r="Q120" s="9" t="str">
        <f t="shared" si="1"/>
        <v>重複</v>
      </c>
      <c r="R120" s="9">
        <f>IF(Q120="","",COUNTIF($Q$2:Q120,"重複"))</f>
        <v>119</v>
      </c>
    </row>
    <row r="121" spans="7:18" ht="14.25" customHeight="1" x14ac:dyDescent="0.2">
      <c r="G121" s="12">
        <v>120</v>
      </c>
      <c r="H121" s="6" t="s">
        <v>3765</v>
      </c>
      <c r="I121" s="94">
        <v>70</v>
      </c>
      <c r="J121" s="14" t="s">
        <v>142</v>
      </c>
      <c r="K121" s="14"/>
      <c r="L121" s="14" t="s">
        <v>64</v>
      </c>
      <c r="M121" s="14">
        <v>2018</v>
      </c>
      <c r="N121" s="14">
        <v>2018</v>
      </c>
      <c r="O121" s="15" t="s">
        <v>17</v>
      </c>
      <c r="P121" s="37" t="s">
        <v>2622</v>
      </c>
      <c r="Q121" s="9" t="str">
        <f t="shared" si="1"/>
        <v>重複</v>
      </c>
      <c r="R121" s="9">
        <f>IF(Q121="","",COUNTIF($Q$2:Q121,"重複"))</f>
        <v>120</v>
      </c>
    </row>
    <row r="122" spans="7:18" ht="14.25" customHeight="1" x14ac:dyDescent="0.2">
      <c r="G122" s="5">
        <v>121</v>
      </c>
      <c r="H122" s="6" t="s">
        <v>3765</v>
      </c>
      <c r="I122" s="94">
        <v>70</v>
      </c>
      <c r="J122" s="14" t="s">
        <v>2623</v>
      </c>
      <c r="K122" s="14"/>
      <c r="L122" s="14" t="s">
        <v>64</v>
      </c>
      <c r="M122" s="14">
        <v>2018</v>
      </c>
      <c r="N122" s="14">
        <v>2018</v>
      </c>
      <c r="O122" s="15" t="s">
        <v>17</v>
      </c>
      <c r="P122" s="37" t="s">
        <v>2622</v>
      </c>
      <c r="Q122" s="9" t="str">
        <f t="shared" si="1"/>
        <v>重複</v>
      </c>
      <c r="R122" s="9">
        <f>IF(Q122="","",COUNTIF($Q$2:Q122,"重複"))</f>
        <v>121</v>
      </c>
    </row>
    <row r="123" spans="7:18" ht="14.25" customHeight="1" x14ac:dyDescent="0.2">
      <c r="G123" s="12">
        <v>122</v>
      </c>
      <c r="H123" s="6" t="s">
        <v>3765</v>
      </c>
      <c r="I123" s="94">
        <v>70</v>
      </c>
      <c r="J123" s="14" t="s">
        <v>143</v>
      </c>
      <c r="K123" s="14"/>
      <c r="L123" s="14" t="s">
        <v>64</v>
      </c>
      <c r="M123" s="14">
        <v>2012</v>
      </c>
      <c r="N123" s="14">
        <v>2012</v>
      </c>
      <c r="O123" s="15" t="s">
        <v>17</v>
      </c>
      <c r="P123" s="37" t="s">
        <v>2622</v>
      </c>
      <c r="Q123" s="9" t="str">
        <f t="shared" si="1"/>
        <v>重複</v>
      </c>
      <c r="R123" s="9">
        <f>IF(Q123="","",COUNTIF($Q$2:Q123,"重複"))</f>
        <v>122</v>
      </c>
    </row>
    <row r="124" spans="7:18" ht="14.25" customHeight="1" x14ac:dyDescent="0.2">
      <c r="G124" s="12">
        <v>123</v>
      </c>
      <c r="H124" s="6" t="s">
        <v>3765</v>
      </c>
      <c r="I124" s="94">
        <v>70</v>
      </c>
      <c r="J124" s="14" t="s">
        <v>144</v>
      </c>
      <c r="K124" s="14"/>
      <c r="L124" s="14" t="s">
        <v>64</v>
      </c>
      <c r="M124" s="14">
        <v>2012</v>
      </c>
      <c r="N124" s="14">
        <v>2012</v>
      </c>
      <c r="O124" s="15" t="s">
        <v>17</v>
      </c>
      <c r="P124" s="37" t="s">
        <v>2622</v>
      </c>
      <c r="Q124" s="9" t="str">
        <f t="shared" si="1"/>
        <v>重複</v>
      </c>
      <c r="R124" s="9">
        <f>IF(Q124="","",COUNTIF($Q$2:Q124,"重複"))</f>
        <v>123</v>
      </c>
    </row>
    <row r="125" spans="7:18" ht="14.25" customHeight="1" x14ac:dyDescent="0.2">
      <c r="G125" s="5">
        <v>124</v>
      </c>
      <c r="H125" s="6" t="s">
        <v>3765</v>
      </c>
      <c r="I125" s="94">
        <v>70</v>
      </c>
      <c r="J125" s="14" t="s">
        <v>145</v>
      </c>
      <c r="K125" s="14"/>
      <c r="L125" s="14" t="s">
        <v>64</v>
      </c>
      <c r="M125" s="14">
        <v>2012</v>
      </c>
      <c r="N125" s="14">
        <v>2012</v>
      </c>
      <c r="O125" s="15" t="s">
        <v>17</v>
      </c>
      <c r="P125" s="37" t="s">
        <v>2622</v>
      </c>
      <c r="Q125" s="9" t="str">
        <f t="shared" si="1"/>
        <v>重複</v>
      </c>
      <c r="R125" s="9">
        <f>IF(Q125="","",COUNTIF($Q$2:Q125,"重複"))</f>
        <v>124</v>
      </c>
    </row>
    <row r="126" spans="7:18" ht="14.25" customHeight="1" x14ac:dyDescent="0.2">
      <c r="G126" s="12">
        <v>125</v>
      </c>
      <c r="H126" s="6" t="s">
        <v>3765</v>
      </c>
      <c r="I126" s="94">
        <v>70</v>
      </c>
      <c r="J126" s="14" t="s">
        <v>146</v>
      </c>
      <c r="K126" s="14"/>
      <c r="L126" s="14" t="s">
        <v>64</v>
      </c>
      <c r="M126" s="14">
        <v>2012</v>
      </c>
      <c r="N126" s="14">
        <v>2012</v>
      </c>
      <c r="O126" s="15" t="s">
        <v>17</v>
      </c>
      <c r="P126" s="37" t="s">
        <v>2622</v>
      </c>
      <c r="Q126" s="9" t="str">
        <f t="shared" si="1"/>
        <v>重複</v>
      </c>
      <c r="R126" s="9">
        <f>IF(Q126="","",COUNTIF($Q$2:Q126,"重複"))</f>
        <v>125</v>
      </c>
    </row>
    <row r="127" spans="7:18" ht="14.25" customHeight="1" x14ac:dyDescent="0.2">
      <c r="G127" s="12">
        <v>126</v>
      </c>
      <c r="H127" s="6" t="s">
        <v>3765</v>
      </c>
      <c r="I127" s="94">
        <v>70</v>
      </c>
      <c r="J127" s="14" t="s">
        <v>147</v>
      </c>
      <c r="K127" s="14"/>
      <c r="L127" s="14" t="s">
        <v>64</v>
      </c>
      <c r="M127" s="14">
        <v>2012</v>
      </c>
      <c r="N127" s="14">
        <v>2012</v>
      </c>
      <c r="O127" s="15" t="s">
        <v>17</v>
      </c>
      <c r="P127" s="37" t="s">
        <v>2622</v>
      </c>
      <c r="Q127" s="9" t="str">
        <f t="shared" si="1"/>
        <v>重複</v>
      </c>
      <c r="R127" s="9">
        <f>IF(Q127="","",COUNTIF($Q$2:Q127,"重複"))</f>
        <v>126</v>
      </c>
    </row>
    <row r="128" spans="7:18" ht="14.25" customHeight="1" x14ac:dyDescent="0.2">
      <c r="G128" s="5">
        <v>127</v>
      </c>
      <c r="H128" s="6" t="s">
        <v>3765</v>
      </c>
      <c r="I128" s="94">
        <v>70</v>
      </c>
      <c r="J128" s="14" t="s">
        <v>148</v>
      </c>
      <c r="K128" s="14"/>
      <c r="L128" s="14" t="s">
        <v>64</v>
      </c>
      <c r="M128" s="14">
        <v>2012</v>
      </c>
      <c r="N128" s="14">
        <v>2012</v>
      </c>
      <c r="O128" s="15" t="s">
        <v>17</v>
      </c>
      <c r="P128" s="37" t="s">
        <v>2622</v>
      </c>
      <c r="Q128" s="9" t="str">
        <f t="shared" si="1"/>
        <v>重複</v>
      </c>
      <c r="R128" s="9">
        <f>IF(Q128="","",COUNTIF($Q$2:Q128,"重複"))</f>
        <v>127</v>
      </c>
    </row>
    <row r="129" spans="7:18" ht="14.25" customHeight="1" x14ac:dyDescent="0.2">
      <c r="G129" s="12">
        <v>128</v>
      </c>
      <c r="H129" s="6" t="s">
        <v>3765</v>
      </c>
      <c r="I129" s="94">
        <v>70</v>
      </c>
      <c r="J129" s="14" t="s">
        <v>149</v>
      </c>
      <c r="K129" s="14"/>
      <c r="L129" s="14" t="s">
        <v>64</v>
      </c>
      <c r="M129" s="14">
        <v>2012</v>
      </c>
      <c r="N129" s="14">
        <v>2012</v>
      </c>
      <c r="O129" s="15" t="s">
        <v>17</v>
      </c>
      <c r="P129" s="37" t="s">
        <v>2622</v>
      </c>
      <c r="Q129" s="9" t="str">
        <f t="shared" si="1"/>
        <v>重複</v>
      </c>
      <c r="R129" s="9">
        <f>IF(Q129="","",COUNTIF($Q$2:Q129,"重複"))</f>
        <v>128</v>
      </c>
    </row>
    <row r="130" spans="7:18" ht="14.25" customHeight="1" x14ac:dyDescent="0.2">
      <c r="G130" s="12">
        <v>129</v>
      </c>
      <c r="H130" s="6" t="s">
        <v>3765</v>
      </c>
      <c r="I130" s="94">
        <v>70</v>
      </c>
      <c r="J130" s="14" t="s">
        <v>150</v>
      </c>
      <c r="K130" s="14"/>
      <c r="L130" s="14" t="s">
        <v>64</v>
      </c>
      <c r="M130" s="14">
        <v>2012</v>
      </c>
      <c r="N130" s="14">
        <v>2012</v>
      </c>
      <c r="O130" s="15" t="s">
        <v>17</v>
      </c>
      <c r="P130" s="37" t="s">
        <v>2622</v>
      </c>
      <c r="Q130" s="9" t="str">
        <f t="shared" ref="Q130:Q193" si="2">IF(COUNTIF(J130,"*"&amp;$B$5&amp;"*"),"重複","")</f>
        <v>重複</v>
      </c>
      <c r="R130" s="9">
        <f>IF(Q130="","",COUNTIF($Q$2:Q130,"重複"))</f>
        <v>129</v>
      </c>
    </row>
    <row r="131" spans="7:18" ht="14.25" customHeight="1" x14ac:dyDescent="0.2">
      <c r="G131" s="5">
        <v>130</v>
      </c>
      <c r="H131" s="6" t="s">
        <v>3765</v>
      </c>
      <c r="I131" s="94">
        <v>70</v>
      </c>
      <c r="J131" s="14" t="s">
        <v>150</v>
      </c>
      <c r="K131" s="14"/>
      <c r="L131" s="14" t="s">
        <v>64</v>
      </c>
      <c r="M131" s="14">
        <v>2012</v>
      </c>
      <c r="N131" s="14">
        <v>2012</v>
      </c>
      <c r="O131" s="15" t="s">
        <v>17</v>
      </c>
      <c r="P131" s="37" t="s">
        <v>2622</v>
      </c>
      <c r="Q131" s="9" t="str">
        <f t="shared" si="2"/>
        <v>重複</v>
      </c>
      <c r="R131" s="9">
        <f>IF(Q131="","",COUNTIF($Q$2:Q131,"重複"))</f>
        <v>130</v>
      </c>
    </row>
    <row r="132" spans="7:18" ht="14.25" customHeight="1" x14ac:dyDescent="0.2">
      <c r="G132" s="12">
        <v>131</v>
      </c>
      <c r="H132" s="6" t="s">
        <v>3765</v>
      </c>
      <c r="I132" s="94">
        <v>70</v>
      </c>
      <c r="J132" s="14" t="s">
        <v>151</v>
      </c>
      <c r="K132" s="14"/>
      <c r="L132" s="14" t="s">
        <v>64</v>
      </c>
      <c r="M132" s="14">
        <v>2012</v>
      </c>
      <c r="N132" s="14">
        <v>2012</v>
      </c>
      <c r="O132" s="15" t="s">
        <v>17</v>
      </c>
      <c r="P132" s="37" t="s">
        <v>2622</v>
      </c>
      <c r="Q132" s="9" t="str">
        <f t="shared" si="2"/>
        <v>重複</v>
      </c>
      <c r="R132" s="9">
        <f>IF(Q132="","",COUNTIF($Q$2:Q132,"重複"))</f>
        <v>131</v>
      </c>
    </row>
    <row r="133" spans="7:18" ht="14.25" customHeight="1" x14ac:dyDescent="0.2">
      <c r="G133" s="12">
        <v>132</v>
      </c>
      <c r="H133" s="6" t="s">
        <v>3765</v>
      </c>
      <c r="I133" s="94">
        <v>70</v>
      </c>
      <c r="J133" s="14" t="s">
        <v>152</v>
      </c>
      <c r="K133" s="14"/>
      <c r="L133" s="14" t="s">
        <v>64</v>
      </c>
      <c r="M133" s="14">
        <v>2012</v>
      </c>
      <c r="N133" s="14">
        <v>2012</v>
      </c>
      <c r="O133" s="15" t="s">
        <v>17</v>
      </c>
      <c r="P133" s="37" t="s">
        <v>2622</v>
      </c>
      <c r="Q133" s="9" t="str">
        <f t="shared" si="2"/>
        <v>重複</v>
      </c>
      <c r="R133" s="9">
        <f>IF(Q133="","",COUNTIF($Q$2:Q133,"重複"))</f>
        <v>132</v>
      </c>
    </row>
    <row r="134" spans="7:18" ht="14.25" customHeight="1" x14ac:dyDescent="0.2">
      <c r="G134" s="5">
        <v>133</v>
      </c>
      <c r="H134" s="6" t="s">
        <v>3765</v>
      </c>
      <c r="I134" s="94">
        <v>70</v>
      </c>
      <c r="J134" s="14" t="s">
        <v>153</v>
      </c>
      <c r="K134" s="14"/>
      <c r="L134" s="14" t="s">
        <v>64</v>
      </c>
      <c r="M134" s="14">
        <v>2012</v>
      </c>
      <c r="N134" s="14">
        <v>2012</v>
      </c>
      <c r="O134" s="15" t="s">
        <v>17</v>
      </c>
      <c r="P134" s="37" t="s">
        <v>2622</v>
      </c>
      <c r="Q134" s="9" t="str">
        <f t="shared" si="2"/>
        <v>重複</v>
      </c>
      <c r="R134" s="9">
        <f>IF(Q134="","",COUNTIF($Q$2:Q134,"重複"))</f>
        <v>133</v>
      </c>
    </row>
    <row r="135" spans="7:18" ht="14.25" customHeight="1" x14ac:dyDescent="0.2">
      <c r="G135" s="12">
        <v>134</v>
      </c>
      <c r="H135" s="6" t="s">
        <v>3765</v>
      </c>
      <c r="I135" s="94">
        <v>70</v>
      </c>
      <c r="J135" s="14" t="s">
        <v>154</v>
      </c>
      <c r="K135" s="14"/>
      <c r="L135" s="14" t="s">
        <v>64</v>
      </c>
      <c r="M135" s="14">
        <v>2013</v>
      </c>
      <c r="N135" s="14">
        <v>2013</v>
      </c>
      <c r="O135" s="15" t="s">
        <v>17</v>
      </c>
      <c r="P135" s="37" t="s">
        <v>2622</v>
      </c>
      <c r="Q135" s="9" t="str">
        <f t="shared" si="2"/>
        <v>重複</v>
      </c>
      <c r="R135" s="9">
        <f>IF(Q135="","",COUNTIF($Q$2:Q135,"重複"))</f>
        <v>134</v>
      </c>
    </row>
    <row r="136" spans="7:18" ht="14.25" customHeight="1" x14ac:dyDescent="0.2">
      <c r="G136" s="12">
        <v>135</v>
      </c>
      <c r="H136" s="6" t="s">
        <v>3765</v>
      </c>
      <c r="I136" s="94">
        <v>70</v>
      </c>
      <c r="J136" s="14" t="s">
        <v>155</v>
      </c>
      <c r="K136" s="14"/>
      <c r="L136" s="14" t="s">
        <v>64</v>
      </c>
      <c r="M136" s="14">
        <v>2013</v>
      </c>
      <c r="N136" s="14">
        <v>2013</v>
      </c>
      <c r="O136" s="15" t="s">
        <v>17</v>
      </c>
      <c r="P136" s="37" t="s">
        <v>2622</v>
      </c>
      <c r="Q136" s="9" t="str">
        <f t="shared" si="2"/>
        <v>重複</v>
      </c>
      <c r="R136" s="9">
        <f>IF(Q136="","",COUNTIF($Q$2:Q136,"重複"))</f>
        <v>135</v>
      </c>
    </row>
    <row r="137" spans="7:18" ht="14.25" customHeight="1" x14ac:dyDescent="0.2">
      <c r="G137" s="5">
        <v>136</v>
      </c>
      <c r="H137" s="6" t="s">
        <v>3765</v>
      </c>
      <c r="I137" s="94">
        <v>70</v>
      </c>
      <c r="J137" s="14" t="s">
        <v>156</v>
      </c>
      <c r="K137" s="14"/>
      <c r="L137" s="14" t="s">
        <v>64</v>
      </c>
      <c r="M137" s="14">
        <v>2013</v>
      </c>
      <c r="N137" s="14">
        <v>2013</v>
      </c>
      <c r="O137" s="15" t="s">
        <v>17</v>
      </c>
      <c r="P137" s="37" t="s">
        <v>2622</v>
      </c>
      <c r="Q137" s="9" t="str">
        <f t="shared" si="2"/>
        <v>重複</v>
      </c>
      <c r="R137" s="9">
        <f>IF(Q137="","",COUNTIF($Q$2:Q137,"重複"))</f>
        <v>136</v>
      </c>
    </row>
    <row r="138" spans="7:18" ht="14.25" customHeight="1" x14ac:dyDescent="0.2">
      <c r="G138" s="12">
        <v>137</v>
      </c>
      <c r="H138" s="6" t="s">
        <v>3765</v>
      </c>
      <c r="I138" s="94">
        <v>70</v>
      </c>
      <c r="J138" s="14" t="s">
        <v>157</v>
      </c>
      <c r="K138" s="14"/>
      <c r="L138" s="14" t="s">
        <v>64</v>
      </c>
      <c r="M138" s="14">
        <v>2013</v>
      </c>
      <c r="N138" s="14">
        <v>2013</v>
      </c>
      <c r="O138" s="15" t="s">
        <v>17</v>
      </c>
      <c r="P138" s="37" t="s">
        <v>2622</v>
      </c>
      <c r="Q138" s="9" t="str">
        <f t="shared" si="2"/>
        <v>重複</v>
      </c>
      <c r="R138" s="9">
        <f>IF(Q138="","",COUNTIF($Q$2:Q138,"重複"))</f>
        <v>137</v>
      </c>
    </row>
    <row r="139" spans="7:18" ht="14.25" customHeight="1" x14ac:dyDescent="0.2">
      <c r="G139" s="12">
        <v>138</v>
      </c>
      <c r="H139" s="6" t="s">
        <v>3765</v>
      </c>
      <c r="I139" s="94">
        <v>70</v>
      </c>
      <c r="J139" s="14" t="s">
        <v>158</v>
      </c>
      <c r="K139" s="14"/>
      <c r="L139" s="14" t="s">
        <v>64</v>
      </c>
      <c r="M139" s="14">
        <v>2013</v>
      </c>
      <c r="N139" s="14">
        <v>2013</v>
      </c>
      <c r="O139" s="15" t="s">
        <v>17</v>
      </c>
      <c r="P139" s="37" t="s">
        <v>2622</v>
      </c>
      <c r="Q139" s="9" t="str">
        <f t="shared" si="2"/>
        <v>重複</v>
      </c>
      <c r="R139" s="9">
        <f>IF(Q139="","",COUNTIF($Q$2:Q139,"重複"))</f>
        <v>138</v>
      </c>
    </row>
    <row r="140" spans="7:18" ht="14.25" customHeight="1" x14ac:dyDescent="0.2">
      <c r="G140" s="5">
        <v>139</v>
      </c>
      <c r="H140" s="6" t="s">
        <v>3765</v>
      </c>
      <c r="I140" s="94">
        <v>70</v>
      </c>
      <c r="J140" s="14" t="s">
        <v>159</v>
      </c>
      <c r="K140" s="14"/>
      <c r="L140" s="14" t="s">
        <v>64</v>
      </c>
      <c r="M140" s="14">
        <v>2013</v>
      </c>
      <c r="N140" s="14">
        <v>2013</v>
      </c>
      <c r="O140" s="15" t="s">
        <v>17</v>
      </c>
      <c r="P140" s="37" t="s">
        <v>2622</v>
      </c>
      <c r="Q140" s="9" t="str">
        <f t="shared" si="2"/>
        <v>重複</v>
      </c>
      <c r="R140" s="9">
        <f>IF(Q140="","",COUNTIF($Q$2:Q140,"重複"))</f>
        <v>139</v>
      </c>
    </row>
    <row r="141" spans="7:18" ht="14.25" customHeight="1" x14ac:dyDescent="0.2">
      <c r="G141" s="12">
        <v>140</v>
      </c>
      <c r="H141" s="6" t="s">
        <v>3765</v>
      </c>
      <c r="I141" s="94">
        <v>70</v>
      </c>
      <c r="J141" s="14" t="s">
        <v>160</v>
      </c>
      <c r="K141" s="14"/>
      <c r="L141" s="14" t="s">
        <v>64</v>
      </c>
      <c r="M141" s="14">
        <v>2013</v>
      </c>
      <c r="N141" s="14">
        <v>2013</v>
      </c>
      <c r="O141" s="15" t="s">
        <v>17</v>
      </c>
      <c r="P141" s="37" t="s">
        <v>2622</v>
      </c>
      <c r="Q141" s="9" t="str">
        <f t="shared" si="2"/>
        <v>重複</v>
      </c>
      <c r="R141" s="9">
        <f>IF(Q141="","",COUNTIF($Q$2:Q141,"重複"))</f>
        <v>140</v>
      </c>
    </row>
    <row r="142" spans="7:18" ht="14.25" customHeight="1" x14ac:dyDescent="0.2">
      <c r="G142" s="12">
        <v>141</v>
      </c>
      <c r="H142" s="6" t="s">
        <v>3765</v>
      </c>
      <c r="I142" s="94">
        <v>70</v>
      </c>
      <c r="J142" s="14" t="s">
        <v>161</v>
      </c>
      <c r="K142" s="14"/>
      <c r="L142" s="14" t="s">
        <v>64</v>
      </c>
      <c r="M142" s="14">
        <v>2013</v>
      </c>
      <c r="N142" s="14">
        <v>2013</v>
      </c>
      <c r="O142" s="15" t="s">
        <v>17</v>
      </c>
      <c r="P142" s="37" t="s">
        <v>2622</v>
      </c>
      <c r="Q142" s="9" t="str">
        <f t="shared" si="2"/>
        <v>重複</v>
      </c>
      <c r="R142" s="9">
        <f>IF(Q142="","",COUNTIF($Q$2:Q142,"重複"))</f>
        <v>141</v>
      </c>
    </row>
    <row r="143" spans="7:18" ht="14.25" customHeight="1" x14ac:dyDescent="0.2">
      <c r="G143" s="5">
        <v>142</v>
      </c>
      <c r="H143" s="6" t="s">
        <v>3765</v>
      </c>
      <c r="I143" s="94">
        <v>70</v>
      </c>
      <c r="J143" s="14" t="s">
        <v>162</v>
      </c>
      <c r="K143" s="14"/>
      <c r="L143" s="14" t="s">
        <v>64</v>
      </c>
      <c r="M143" s="14">
        <v>2013</v>
      </c>
      <c r="N143" s="14">
        <v>2013</v>
      </c>
      <c r="O143" s="15" t="s">
        <v>17</v>
      </c>
      <c r="P143" s="37" t="s">
        <v>2622</v>
      </c>
      <c r="Q143" s="9" t="str">
        <f t="shared" si="2"/>
        <v>重複</v>
      </c>
      <c r="R143" s="9">
        <f>IF(Q143="","",COUNTIF($Q$2:Q143,"重複"))</f>
        <v>142</v>
      </c>
    </row>
    <row r="144" spans="7:18" ht="14.25" customHeight="1" x14ac:dyDescent="0.2">
      <c r="G144" s="12">
        <v>143</v>
      </c>
      <c r="H144" s="6" t="s">
        <v>3765</v>
      </c>
      <c r="I144" s="94">
        <v>70</v>
      </c>
      <c r="J144" s="14" t="s">
        <v>163</v>
      </c>
      <c r="K144" s="14"/>
      <c r="L144" s="14" t="s">
        <v>64</v>
      </c>
      <c r="M144" s="14">
        <v>2013</v>
      </c>
      <c r="N144" s="14">
        <v>2013</v>
      </c>
      <c r="O144" s="15" t="s">
        <v>17</v>
      </c>
      <c r="P144" s="37" t="s">
        <v>2622</v>
      </c>
      <c r="Q144" s="9" t="str">
        <f t="shared" si="2"/>
        <v>重複</v>
      </c>
      <c r="R144" s="9">
        <f>IF(Q144="","",COUNTIF($Q$2:Q144,"重複"))</f>
        <v>143</v>
      </c>
    </row>
    <row r="145" spans="7:18" ht="14.25" customHeight="1" x14ac:dyDescent="0.2">
      <c r="G145" s="12">
        <v>144</v>
      </c>
      <c r="H145" s="6" t="s">
        <v>3765</v>
      </c>
      <c r="I145" s="94">
        <v>70</v>
      </c>
      <c r="J145" s="14" t="s">
        <v>164</v>
      </c>
      <c r="K145" s="14"/>
      <c r="L145" s="14" t="s">
        <v>64</v>
      </c>
      <c r="M145" s="14">
        <v>2013</v>
      </c>
      <c r="N145" s="14">
        <v>2013</v>
      </c>
      <c r="O145" s="15" t="s">
        <v>17</v>
      </c>
      <c r="P145" s="37" t="s">
        <v>2622</v>
      </c>
      <c r="Q145" s="9" t="str">
        <f t="shared" si="2"/>
        <v>重複</v>
      </c>
      <c r="R145" s="9">
        <f>IF(Q145="","",COUNTIF($Q$2:Q145,"重複"))</f>
        <v>144</v>
      </c>
    </row>
    <row r="146" spans="7:18" ht="14.25" customHeight="1" x14ac:dyDescent="0.2">
      <c r="G146" s="5">
        <v>145</v>
      </c>
      <c r="H146" s="6" t="s">
        <v>3765</v>
      </c>
      <c r="I146" s="94">
        <v>70</v>
      </c>
      <c r="J146" s="14" t="s">
        <v>165</v>
      </c>
      <c r="K146" s="14"/>
      <c r="L146" s="14" t="s">
        <v>64</v>
      </c>
      <c r="M146" s="14">
        <v>2013</v>
      </c>
      <c r="N146" s="14">
        <v>2013</v>
      </c>
      <c r="O146" s="15" t="s">
        <v>17</v>
      </c>
      <c r="P146" s="37" t="s">
        <v>2622</v>
      </c>
      <c r="Q146" s="9" t="str">
        <f t="shared" si="2"/>
        <v>重複</v>
      </c>
      <c r="R146" s="9">
        <f>IF(Q146="","",COUNTIF($Q$2:Q146,"重複"))</f>
        <v>145</v>
      </c>
    </row>
    <row r="147" spans="7:18" ht="14.25" customHeight="1" x14ac:dyDescent="0.2">
      <c r="G147" s="12">
        <v>146</v>
      </c>
      <c r="H147" s="6" t="s">
        <v>3765</v>
      </c>
      <c r="I147" s="94">
        <v>70</v>
      </c>
      <c r="J147" s="14" t="s">
        <v>166</v>
      </c>
      <c r="K147" s="14"/>
      <c r="L147" s="14" t="s">
        <v>64</v>
      </c>
      <c r="M147" s="14">
        <v>2014</v>
      </c>
      <c r="N147" s="14">
        <v>2014</v>
      </c>
      <c r="O147" s="15" t="s">
        <v>17</v>
      </c>
      <c r="P147" s="37" t="s">
        <v>2622</v>
      </c>
      <c r="Q147" s="9" t="str">
        <f t="shared" si="2"/>
        <v>重複</v>
      </c>
      <c r="R147" s="9">
        <f>IF(Q147="","",COUNTIF($Q$2:Q147,"重複"))</f>
        <v>146</v>
      </c>
    </row>
    <row r="148" spans="7:18" ht="14.25" customHeight="1" x14ac:dyDescent="0.2">
      <c r="G148" s="12">
        <v>147</v>
      </c>
      <c r="H148" s="6" t="s">
        <v>3765</v>
      </c>
      <c r="I148" s="94">
        <v>70</v>
      </c>
      <c r="J148" s="14" t="s">
        <v>167</v>
      </c>
      <c r="K148" s="14"/>
      <c r="L148" s="14" t="s">
        <v>64</v>
      </c>
      <c r="M148" s="14">
        <v>2014</v>
      </c>
      <c r="N148" s="14">
        <v>2014</v>
      </c>
      <c r="O148" s="15" t="s">
        <v>17</v>
      </c>
      <c r="P148" s="37" t="s">
        <v>2622</v>
      </c>
      <c r="Q148" s="9" t="str">
        <f t="shared" si="2"/>
        <v>重複</v>
      </c>
      <c r="R148" s="9">
        <f>IF(Q148="","",COUNTIF($Q$2:Q148,"重複"))</f>
        <v>147</v>
      </c>
    </row>
    <row r="149" spans="7:18" ht="14.25" customHeight="1" x14ac:dyDescent="0.2">
      <c r="G149" s="5">
        <v>148</v>
      </c>
      <c r="H149" s="6" t="s">
        <v>3765</v>
      </c>
      <c r="I149" s="94">
        <v>70</v>
      </c>
      <c r="J149" s="14" t="s">
        <v>168</v>
      </c>
      <c r="K149" s="14"/>
      <c r="L149" s="14" t="s">
        <v>64</v>
      </c>
      <c r="M149" s="14">
        <v>2014</v>
      </c>
      <c r="N149" s="14">
        <v>2014</v>
      </c>
      <c r="O149" s="15" t="s">
        <v>17</v>
      </c>
      <c r="P149" s="37" t="s">
        <v>2622</v>
      </c>
      <c r="Q149" s="9" t="str">
        <f t="shared" si="2"/>
        <v>重複</v>
      </c>
      <c r="R149" s="9">
        <f>IF(Q149="","",COUNTIF($Q$2:Q149,"重複"))</f>
        <v>148</v>
      </c>
    </row>
    <row r="150" spans="7:18" ht="14.25" customHeight="1" x14ac:dyDescent="0.2">
      <c r="G150" s="12">
        <v>149</v>
      </c>
      <c r="H150" s="6" t="s">
        <v>3765</v>
      </c>
      <c r="I150" s="94">
        <v>70</v>
      </c>
      <c r="J150" s="14" t="s">
        <v>169</v>
      </c>
      <c r="K150" s="14"/>
      <c r="L150" s="14" t="s">
        <v>64</v>
      </c>
      <c r="M150" s="14">
        <v>2014</v>
      </c>
      <c r="N150" s="14">
        <v>2014</v>
      </c>
      <c r="O150" s="15" t="s">
        <v>17</v>
      </c>
      <c r="P150" s="37" t="s">
        <v>2622</v>
      </c>
      <c r="Q150" s="9" t="str">
        <f t="shared" si="2"/>
        <v>重複</v>
      </c>
      <c r="R150" s="9">
        <f>IF(Q150="","",COUNTIF($Q$2:Q150,"重複"))</f>
        <v>149</v>
      </c>
    </row>
    <row r="151" spans="7:18" ht="14.25" customHeight="1" x14ac:dyDescent="0.2">
      <c r="G151" s="12">
        <v>150</v>
      </c>
      <c r="H151" s="6" t="s">
        <v>3765</v>
      </c>
      <c r="I151" s="94">
        <v>70</v>
      </c>
      <c r="J151" s="14" t="s">
        <v>170</v>
      </c>
      <c r="K151" s="14"/>
      <c r="L151" s="14" t="s">
        <v>64</v>
      </c>
      <c r="M151" s="14">
        <v>2014</v>
      </c>
      <c r="N151" s="14">
        <v>2014</v>
      </c>
      <c r="O151" s="15" t="s">
        <v>17</v>
      </c>
      <c r="P151" s="37" t="s">
        <v>2622</v>
      </c>
      <c r="Q151" s="9" t="str">
        <f t="shared" si="2"/>
        <v>重複</v>
      </c>
      <c r="R151" s="9">
        <f>IF(Q151="","",COUNTIF($Q$2:Q151,"重複"))</f>
        <v>150</v>
      </c>
    </row>
    <row r="152" spans="7:18" ht="14.25" customHeight="1" x14ac:dyDescent="0.2">
      <c r="G152" s="5">
        <v>151</v>
      </c>
      <c r="H152" s="6" t="s">
        <v>3765</v>
      </c>
      <c r="I152" s="94">
        <v>70</v>
      </c>
      <c r="J152" s="14" t="s">
        <v>171</v>
      </c>
      <c r="K152" s="14"/>
      <c r="L152" s="14" t="s">
        <v>64</v>
      </c>
      <c r="M152" s="14">
        <v>2014</v>
      </c>
      <c r="N152" s="14">
        <v>2014</v>
      </c>
      <c r="O152" s="15" t="s">
        <v>17</v>
      </c>
      <c r="P152" s="37" t="s">
        <v>2622</v>
      </c>
      <c r="Q152" s="9" t="str">
        <f t="shared" si="2"/>
        <v>重複</v>
      </c>
      <c r="R152" s="9">
        <f>IF(Q152="","",COUNTIF($Q$2:Q152,"重複"))</f>
        <v>151</v>
      </c>
    </row>
    <row r="153" spans="7:18" ht="14.25" customHeight="1" x14ac:dyDescent="0.2">
      <c r="G153" s="12">
        <v>152</v>
      </c>
      <c r="H153" s="6" t="s">
        <v>3765</v>
      </c>
      <c r="I153" s="94">
        <v>70</v>
      </c>
      <c r="J153" s="14" t="s">
        <v>172</v>
      </c>
      <c r="K153" s="14"/>
      <c r="L153" s="14" t="s">
        <v>64</v>
      </c>
      <c r="M153" s="14">
        <v>2014</v>
      </c>
      <c r="N153" s="14">
        <v>2014</v>
      </c>
      <c r="O153" s="15"/>
      <c r="P153" s="37" t="s">
        <v>2622</v>
      </c>
      <c r="Q153" s="9" t="str">
        <f t="shared" si="2"/>
        <v>重複</v>
      </c>
      <c r="R153" s="9">
        <f>IF(Q153="","",COUNTIF($Q$2:Q153,"重複"))</f>
        <v>152</v>
      </c>
    </row>
    <row r="154" spans="7:18" ht="14.25" customHeight="1" x14ac:dyDescent="0.2">
      <c r="G154" s="12">
        <v>153</v>
      </c>
      <c r="H154" s="6" t="s">
        <v>3765</v>
      </c>
      <c r="I154" s="94">
        <v>70</v>
      </c>
      <c r="J154" s="14" t="s">
        <v>173</v>
      </c>
      <c r="K154" s="14"/>
      <c r="L154" s="14" t="s">
        <v>64</v>
      </c>
      <c r="M154" s="14">
        <v>2014</v>
      </c>
      <c r="N154" s="14">
        <v>2014</v>
      </c>
      <c r="O154" s="28"/>
      <c r="P154" s="37" t="s">
        <v>2622</v>
      </c>
      <c r="Q154" s="9" t="str">
        <f t="shared" si="2"/>
        <v>重複</v>
      </c>
      <c r="R154" s="9">
        <f>IF(Q154="","",COUNTIF($Q$2:Q154,"重複"))</f>
        <v>153</v>
      </c>
    </row>
    <row r="155" spans="7:18" ht="14.25" customHeight="1" x14ac:dyDescent="0.2">
      <c r="G155" s="5">
        <v>154</v>
      </c>
      <c r="H155" s="6" t="s">
        <v>3765</v>
      </c>
      <c r="I155" s="94">
        <v>70</v>
      </c>
      <c r="J155" s="14" t="s">
        <v>174</v>
      </c>
      <c r="K155" s="14"/>
      <c r="L155" s="14" t="s">
        <v>64</v>
      </c>
      <c r="M155" s="14">
        <v>2014</v>
      </c>
      <c r="N155" s="14">
        <v>2014</v>
      </c>
      <c r="O155" s="28"/>
      <c r="P155" s="37" t="s">
        <v>2622</v>
      </c>
      <c r="Q155" s="9" t="str">
        <f t="shared" si="2"/>
        <v>重複</v>
      </c>
      <c r="R155" s="9">
        <f>IF(Q155="","",COUNTIF($Q$2:Q155,"重複"))</f>
        <v>154</v>
      </c>
    </row>
    <row r="156" spans="7:18" ht="14.25" customHeight="1" x14ac:dyDescent="0.2">
      <c r="G156" s="12">
        <v>155</v>
      </c>
      <c r="H156" s="6" t="s">
        <v>3765</v>
      </c>
      <c r="I156" s="94">
        <v>70</v>
      </c>
      <c r="J156" s="14" t="s">
        <v>175</v>
      </c>
      <c r="K156" s="14"/>
      <c r="L156" s="14" t="s">
        <v>64</v>
      </c>
      <c r="M156" s="14">
        <v>2014</v>
      </c>
      <c r="N156" s="14">
        <v>2014</v>
      </c>
      <c r="O156" s="28"/>
      <c r="P156" s="37" t="s">
        <v>2622</v>
      </c>
      <c r="Q156" s="9" t="str">
        <f t="shared" si="2"/>
        <v>重複</v>
      </c>
      <c r="R156" s="9">
        <f>IF(Q156="","",COUNTIF($Q$2:Q156,"重複"))</f>
        <v>155</v>
      </c>
    </row>
    <row r="157" spans="7:18" ht="14.25" customHeight="1" x14ac:dyDescent="0.2">
      <c r="G157" s="12">
        <v>156</v>
      </c>
      <c r="H157" s="6" t="s">
        <v>3765</v>
      </c>
      <c r="I157" s="94">
        <v>70</v>
      </c>
      <c r="J157" s="14" t="s">
        <v>176</v>
      </c>
      <c r="K157" s="14"/>
      <c r="L157" s="14" t="s">
        <v>64</v>
      </c>
      <c r="M157" s="14">
        <v>2014</v>
      </c>
      <c r="N157" s="14">
        <v>2014</v>
      </c>
      <c r="O157" s="28"/>
      <c r="P157" s="37" t="s">
        <v>2622</v>
      </c>
      <c r="Q157" s="9" t="str">
        <f t="shared" si="2"/>
        <v>重複</v>
      </c>
      <c r="R157" s="9">
        <f>IF(Q157="","",COUNTIF($Q$2:Q157,"重複"))</f>
        <v>156</v>
      </c>
    </row>
    <row r="158" spans="7:18" ht="14.25" customHeight="1" x14ac:dyDescent="0.2">
      <c r="G158" s="5">
        <v>157</v>
      </c>
      <c r="H158" s="6" t="s">
        <v>3765</v>
      </c>
      <c r="I158" s="94">
        <v>70</v>
      </c>
      <c r="J158" s="14" t="s">
        <v>177</v>
      </c>
      <c r="K158" s="14"/>
      <c r="L158" s="14" t="s">
        <v>64</v>
      </c>
      <c r="M158" s="14">
        <v>2014</v>
      </c>
      <c r="N158" s="14">
        <v>2014</v>
      </c>
      <c r="O158" s="28"/>
      <c r="P158" s="37" t="s">
        <v>2622</v>
      </c>
      <c r="Q158" s="9" t="str">
        <f t="shared" si="2"/>
        <v>重複</v>
      </c>
      <c r="R158" s="9">
        <f>IF(Q158="","",COUNTIF($Q$2:Q158,"重複"))</f>
        <v>157</v>
      </c>
    </row>
    <row r="159" spans="7:18" ht="14.25" customHeight="1" x14ac:dyDescent="0.2">
      <c r="G159" s="12">
        <v>158</v>
      </c>
      <c r="H159" s="6" t="s">
        <v>3765</v>
      </c>
      <c r="I159" s="94">
        <v>70</v>
      </c>
      <c r="J159" s="14" t="s">
        <v>178</v>
      </c>
      <c r="K159" s="14"/>
      <c r="L159" s="14" t="s">
        <v>64</v>
      </c>
      <c r="M159" s="14">
        <v>2014</v>
      </c>
      <c r="N159" s="14">
        <v>2014</v>
      </c>
      <c r="O159" s="28"/>
      <c r="P159" s="37" t="s">
        <v>2622</v>
      </c>
      <c r="Q159" s="9" t="str">
        <f t="shared" si="2"/>
        <v>重複</v>
      </c>
      <c r="R159" s="9">
        <f>IF(Q159="","",COUNTIF($Q$2:Q159,"重複"))</f>
        <v>158</v>
      </c>
    </row>
    <row r="160" spans="7:18" ht="14.25" customHeight="1" x14ac:dyDescent="0.2">
      <c r="G160" s="12">
        <v>159</v>
      </c>
      <c r="H160" s="6" t="s">
        <v>3765</v>
      </c>
      <c r="I160" s="94">
        <v>70</v>
      </c>
      <c r="J160" s="14" t="s">
        <v>179</v>
      </c>
      <c r="K160" s="14"/>
      <c r="L160" s="14" t="s">
        <v>64</v>
      </c>
      <c r="M160" s="14">
        <v>2015</v>
      </c>
      <c r="N160" s="14">
        <v>2015</v>
      </c>
      <c r="O160" s="28"/>
      <c r="P160" s="37" t="s">
        <v>2622</v>
      </c>
      <c r="Q160" s="9" t="str">
        <f t="shared" si="2"/>
        <v>重複</v>
      </c>
      <c r="R160" s="9">
        <f>IF(Q160="","",COUNTIF($Q$2:Q160,"重複"))</f>
        <v>159</v>
      </c>
    </row>
    <row r="161" spans="7:18" ht="14.25" customHeight="1" x14ac:dyDescent="0.2">
      <c r="G161" s="5">
        <v>160</v>
      </c>
      <c r="H161" s="6" t="s">
        <v>3765</v>
      </c>
      <c r="I161" s="94">
        <v>70</v>
      </c>
      <c r="J161" s="14" t="s">
        <v>180</v>
      </c>
      <c r="K161" s="14"/>
      <c r="L161" s="14" t="s">
        <v>64</v>
      </c>
      <c r="M161" s="14">
        <v>2015</v>
      </c>
      <c r="N161" s="14">
        <v>2015</v>
      </c>
      <c r="O161" s="28"/>
      <c r="P161" s="37" t="s">
        <v>2622</v>
      </c>
      <c r="Q161" s="9" t="str">
        <f t="shared" si="2"/>
        <v>重複</v>
      </c>
      <c r="R161" s="9">
        <f>IF(Q161="","",COUNTIF($Q$2:Q161,"重複"))</f>
        <v>160</v>
      </c>
    </row>
    <row r="162" spans="7:18" ht="14.25" customHeight="1" x14ac:dyDescent="0.2">
      <c r="G162" s="12">
        <v>161</v>
      </c>
      <c r="H162" s="6" t="s">
        <v>3765</v>
      </c>
      <c r="I162" s="94">
        <v>70</v>
      </c>
      <c r="J162" s="14" t="s">
        <v>181</v>
      </c>
      <c r="K162" s="14"/>
      <c r="L162" s="14" t="s">
        <v>64</v>
      </c>
      <c r="M162" s="14">
        <v>2015</v>
      </c>
      <c r="N162" s="14">
        <v>2015</v>
      </c>
      <c r="O162" s="28"/>
      <c r="P162" s="37" t="s">
        <v>2622</v>
      </c>
      <c r="Q162" s="9" t="str">
        <f t="shared" si="2"/>
        <v>重複</v>
      </c>
      <c r="R162" s="9">
        <f>IF(Q162="","",COUNTIF($Q$2:Q162,"重複"))</f>
        <v>161</v>
      </c>
    </row>
    <row r="163" spans="7:18" ht="14.25" customHeight="1" x14ac:dyDescent="0.2">
      <c r="G163" s="12">
        <v>162</v>
      </c>
      <c r="H163" s="6" t="s">
        <v>3765</v>
      </c>
      <c r="I163" s="94">
        <v>70</v>
      </c>
      <c r="J163" s="14" t="s">
        <v>182</v>
      </c>
      <c r="K163" s="14"/>
      <c r="L163" s="14" t="s">
        <v>64</v>
      </c>
      <c r="M163" s="14">
        <v>2015</v>
      </c>
      <c r="N163" s="14">
        <v>2015</v>
      </c>
      <c r="O163" s="28"/>
      <c r="P163" s="37" t="s">
        <v>2622</v>
      </c>
      <c r="Q163" s="9" t="str">
        <f t="shared" si="2"/>
        <v>重複</v>
      </c>
      <c r="R163" s="9">
        <f>IF(Q163="","",COUNTIF($Q$2:Q163,"重複"))</f>
        <v>162</v>
      </c>
    </row>
    <row r="164" spans="7:18" ht="14.25" customHeight="1" x14ac:dyDescent="0.2">
      <c r="G164" s="5">
        <v>163</v>
      </c>
      <c r="H164" s="6" t="s">
        <v>3765</v>
      </c>
      <c r="I164" s="94">
        <v>70</v>
      </c>
      <c r="J164" s="14" t="s">
        <v>183</v>
      </c>
      <c r="K164" s="14"/>
      <c r="L164" s="14" t="s">
        <v>64</v>
      </c>
      <c r="M164" s="14">
        <v>2015</v>
      </c>
      <c r="N164" s="14">
        <v>2015</v>
      </c>
      <c r="O164" s="28"/>
      <c r="P164" s="37" t="s">
        <v>2622</v>
      </c>
      <c r="Q164" s="9" t="str">
        <f t="shared" si="2"/>
        <v>重複</v>
      </c>
      <c r="R164" s="9">
        <f>IF(Q164="","",COUNTIF($Q$2:Q164,"重複"))</f>
        <v>163</v>
      </c>
    </row>
    <row r="165" spans="7:18" ht="14.25" customHeight="1" x14ac:dyDescent="0.2">
      <c r="G165" s="12">
        <v>164</v>
      </c>
      <c r="H165" s="6" t="s">
        <v>3765</v>
      </c>
      <c r="I165" s="94">
        <v>70</v>
      </c>
      <c r="J165" s="14" t="s">
        <v>184</v>
      </c>
      <c r="K165" s="14"/>
      <c r="L165" s="14" t="s">
        <v>64</v>
      </c>
      <c r="M165" s="14">
        <v>2015</v>
      </c>
      <c r="N165" s="14">
        <v>2015</v>
      </c>
      <c r="O165" s="28"/>
      <c r="P165" s="37" t="s">
        <v>2622</v>
      </c>
      <c r="Q165" s="9" t="str">
        <f t="shared" si="2"/>
        <v>重複</v>
      </c>
      <c r="R165" s="9">
        <f>IF(Q165="","",COUNTIF($Q$2:Q165,"重複"))</f>
        <v>164</v>
      </c>
    </row>
    <row r="166" spans="7:18" ht="14.25" customHeight="1" x14ac:dyDescent="0.2">
      <c r="G166" s="12">
        <v>165</v>
      </c>
      <c r="H166" s="6" t="s">
        <v>3765</v>
      </c>
      <c r="I166" s="94">
        <v>70</v>
      </c>
      <c r="J166" s="14" t="s">
        <v>185</v>
      </c>
      <c r="K166" s="14" t="s">
        <v>4182</v>
      </c>
      <c r="L166" s="14" t="s">
        <v>186</v>
      </c>
      <c r="M166" s="14">
        <v>1994</v>
      </c>
      <c r="N166" s="14">
        <v>1994</v>
      </c>
      <c r="O166" s="28"/>
      <c r="P166" s="38" t="s">
        <v>2622</v>
      </c>
      <c r="Q166" s="9" t="str">
        <f t="shared" si="2"/>
        <v>重複</v>
      </c>
      <c r="R166" s="9">
        <f>IF(Q166="","",COUNTIF($Q$2:Q166,"重複"))</f>
        <v>165</v>
      </c>
    </row>
    <row r="167" spans="7:18" ht="14.25" customHeight="1" x14ac:dyDescent="0.2">
      <c r="G167" s="5">
        <v>166</v>
      </c>
      <c r="H167" s="6" t="s">
        <v>3765</v>
      </c>
      <c r="I167" s="94">
        <v>78</v>
      </c>
      <c r="J167" s="14" t="s">
        <v>187</v>
      </c>
      <c r="K167" s="14" t="s">
        <v>4183</v>
      </c>
      <c r="L167" s="14" t="s">
        <v>188</v>
      </c>
      <c r="M167" s="14">
        <v>2004</v>
      </c>
      <c r="N167" s="14">
        <v>2004</v>
      </c>
      <c r="O167" s="15" t="s">
        <v>26</v>
      </c>
      <c r="P167" s="37" t="s">
        <v>2622</v>
      </c>
      <c r="Q167" s="9" t="str">
        <f t="shared" si="2"/>
        <v>重複</v>
      </c>
      <c r="R167" s="9">
        <f>IF(Q167="","",COUNTIF($Q$2:Q167,"重複"))</f>
        <v>166</v>
      </c>
    </row>
    <row r="168" spans="7:18" ht="14.25" customHeight="1" x14ac:dyDescent="0.2">
      <c r="G168" s="12">
        <v>167</v>
      </c>
      <c r="H168" s="6" t="s">
        <v>3765</v>
      </c>
      <c r="I168" s="94">
        <v>78</v>
      </c>
      <c r="J168" s="14" t="s">
        <v>189</v>
      </c>
      <c r="K168" s="14" t="s">
        <v>4184</v>
      </c>
      <c r="L168" s="14" t="s">
        <v>24</v>
      </c>
      <c r="M168" s="14">
        <v>2005</v>
      </c>
      <c r="N168" s="14">
        <v>2005</v>
      </c>
      <c r="O168" s="15" t="s">
        <v>26</v>
      </c>
      <c r="P168" s="37" t="s">
        <v>2622</v>
      </c>
      <c r="Q168" s="9" t="str">
        <f t="shared" si="2"/>
        <v>重複</v>
      </c>
      <c r="R168" s="9">
        <f>IF(Q168="","",COUNTIF($Q$2:Q168,"重複"))</f>
        <v>167</v>
      </c>
    </row>
    <row r="169" spans="7:18" ht="14.25" customHeight="1" x14ac:dyDescent="0.2">
      <c r="G169" s="12">
        <v>168</v>
      </c>
      <c r="H169" s="6" t="s">
        <v>3765</v>
      </c>
      <c r="I169" s="94">
        <v>78</v>
      </c>
      <c r="J169" s="14" t="s">
        <v>3784</v>
      </c>
      <c r="K169" s="14" t="s">
        <v>4185</v>
      </c>
      <c r="L169" s="14" t="s">
        <v>190</v>
      </c>
      <c r="M169" s="14">
        <v>1997</v>
      </c>
      <c r="N169" s="14">
        <v>1998</v>
      </c>
      <c r="O169" s="15" t="s">
        <v>191</v>
      </c>
      <c r="P169" s="37" t="s">
        <v>2622</v>
      </c>
      <c r="Q169" s="9" t="str">
        <f t="shared" si="2"/>
        <v>重複</v>
      </c>
      <c r="R169" s="9">
        <f>IF(Q169="","",COUNTIF($Q$2:Q169,"重複"))</f>
        <v>168</v>
      </c>
    </row>
    <row r="170" spans="7:18" ht="14.25" customHeight="1" x14ac:dyDescent="0.2">
      <c r="G170" s="5">
        <v>169</v>
      </c>
      <c r="H170" s="6" t="s">
        <v>3765</v>
      </c>
      <c r="I170" s="94">
        <v>78</v>
      </c>
      <c r="J170" s="14" t="s">
        <v>192</v>
      </c>
      <c r="K170" s="14" t="s">
        <v>4186</v>
      </c>
      <c r="L170" s="14" t="s">
        <v>193</v>
      </c>
      <c r="M170" s="14">
        <v>2001</v>
      </c>
      <c r="N170" s="14">
        <v>2014</v>
      </c>
      <c r="O170" s="15" t="s">
        <v>191</v>
      </c>
      <c r="P170" s="37" t="s">
        <v>2622</v>
      </c>
      <c r="Q170" s="9" t="str">
        <f t="shared" si="2"/>
        <v>重複</v>
      </c>
      <c r="R170" s="9">
        <f>IF(Q170="","",COUNTIF($Q$2:Q170,"重複"))</f>
        <v>169</v>
      </c>
    </row>
    <row r="171" spans="7:18" ht="14.25" customHeight="1" x14ac:dyDescent="0.2">
      <c r="G171" s="12">
        <v>170</v>
      </c>
      <c r="H171" s="6" t="s">
        <v>3765</v>
      </c>
      <c r="I171" s="94">
        <v>78</v>
      </c>
      <c r="J171" s="14" t="s">
        <v>194</v>
      </c>
      <c r="K171" s="14" t="s">
        <v>4187</v>
      </c>
      <c r="L171" s="14" t="s">
        <v>195</v>
      </c>
      <c r="M171" s="14">
        <v>2006</v>
      </c>
      <c r="N171" s="14">
        <v>2014</v>
      </c>
      <c r="O171" s="15" t="s">
        <v>191</v>
      </c>
      <c r="P171" s="37" t="s">
        <v>2622</v>
      </c>
      <c r="Q171" s="9" t="str">
        <f t="shared" si="2"/>
        <v>重複</v>
      </c>
      <c r="R171" s="9">
        <f>IF(Q171="","",COUNTIF($Q$2:Q171,"重複"))</f>
        <v>170</v>
      </c>
    </row>
    <row r="172" spans="7:18" ht="14.25" customHeight="1" x14ac:dyDescent="0.2">
      <c r="G172" s="12">
        <v>171</v>
      </c>
      <c r="H172" s="6" t="s">
        <v>3765</v>
      </c>
      <c r="I172" s="94">
        <v>78</v>
      </c>
      <c r="J172" s="14" t="s">
        <v>2869</v>
      </c>
      <c r="K172" s="14" t="s">
        <v>4188</v>
      </c>
      <c r="L172" s="14" t="s">
        <v>2870</v>
      </c>
      <c r="M172" s="14">
        <v>2004</v>
      </c>
      <c r="N172" s="14">
        <v>2014</v>
      </c>
      <c r="O172" s="15" t="s">
        <v>191</v>
      </c>
      <c r="P172" s="37" t="s">
        <v>2622</v>
      </c>
      <c r="Q172" s="9" t="str">
        <f t="shared" si="2"/>
        <v>重複</v>
      </c>
      <c r="R172" s="9">
        <f>IF(Q172="","",COUNTIF($Q$2:Q172,"重複"))</f>
        <v>171</v>
      </c>
    </row>
    <row r="173" spans="7:18" ht="14.25" customHeight="1" x14ac:dyDescent="0.2">
      <c r="G173" s="5">
        <v>172</v>
      </c>
      <c r="H173" s="6" t="s">
        <v>3765</v>
      </c>
      <c r="I173" s="94">
        <v>78</v>
      </c>
      <c r="J173" s="14" t="s">
        <v>196</v>
      </c>
      <c r="K173" s="14" t="s">
        <v>4189</v>
      </c>
      <c r="L173" s="14" t="s">
        <v>197</v>
      </c>
      <c r="M173" s="14">
        <v>1999</v>
      </c>
      <c r="N173" s="14">
        <v>1999</v>
      </c>
      <c r="O173" s="15" t="s">
        <v>198</v>
      </c>
      <c r="P173" s="37" t="s">
        <v>2622</v>
      </c>
      <c r="Q173" s="9" t="str">
        <f t="shared" si="2"/>
        <v>重複</v>
      </c>
      <c r="R173" s="9">
        <f>IF(Q173="","",COUNTIF($Q$2:Q173,"重複"))</f>
        <v>172</v>
      </c>
    </row>
    <row r="174" spans="7:18" ht="14.25" customHeight="1" x14ac:dyDescent="0.2">
      <c r="G174" s="12">
        <v>173</v>
      </c>
      <c r="H174" s="6" t="s">
        <v>3765</v>
      </c>
      <c r="I174" s="94">
        <v>78</v>
      </c>
      <c r="J174" s="14" t="s">
        <v>199</v>
      </c>
      <c r="K174" s="14" t="s">
        <v>4190</v>
      </c>
      <c r="L174" s="14" t="s">
        <v>200</v>
      </c>
      <c r="M174" s="14">
        <v>1998</v>
      </c>
      <c r="N174" s="14">
        <v>1999</v>
      </c>
      <c r="O174" s="15" t="s">
        <v>198</v>
      </c>
      <c r="P174" s="37" t="s">
        <v>2622</v>
      </c>
      <c r="Q174" s="9" t="str">
        <f t="shared" si="2"/>
        <v>重複</v>
      </c>
      <c r="R174" s="9">
        <f>IF(Q174="","",COUNTIF($Q$2:Q174,"重複"))</f>
        <v>173</v>
      </c>
    </row>
    <row r="175" spans="7:18" ht="14.25" customHeight="1" x14ac:dyDescent="0.2">
      <c r="G175" s="12">
        <v>174</v>
      </c>
      <c r="H175" s="6" t="s">
        <v>3765</v>
      </c>
      <c r="I175" s="94">
        <v>78</v>
      </c>
      <c r="J175" s="14" t="s">
        <v>201</v>
      </c>
      <c r="K175" s="14" t="s">
        <v>4191</v>
      </c>
      <c r="L175" s="14" t="s">
        <v>202</v>
      </c>
      <c r="M175" s="14">
        <v>1997</v>
      </c>
      <c r="N175" s="14">
        <v>1998</v>
      </c>
      <c r="O175" s="15" t="s">
        <v>198</v>
      </c>
      <c r="P175" s="37" t="s">
        <v>2622</v>
      </c>
      <c r="Q175" s="9" t="str">
        <f t="shared" si="2"/>
        <v>重複</v>
      </c>
      <c r="R175" s="9">
        <f>IF(Q175="","",COUNTIF($Q$2:Q175,"重複"))</f>
        <v>174</v>
      </c>
    </row>
    <row r="176" spans="7:18" ht="14.25" customHeight="1" x14ac:dyDescent="0.2">
      <c r="G176" s="5">
        <v>175</v>
      </c>
      <c r="H176" s="6" t="s">
        <v>3765</v>
      </c>
      <c r="I176" s="94">
        <v>78</v>
      </c>
      <c r="J176" s="14" t="s">
        <v>203</v>
      </c>
      <c r="K176" s="14" t="s">
        <v>4192</v>
      </c>
      <c r="L176" s="14" t="s">
        <v>204</v>
      </c>
      <c r="M176" s="14">
        <v>2002</v>
      </c>
      <c r="N176" s="14">
        <v>2004</v>
      </c>
      <c r="O176" s="15"/>
      <c r="P176" s="37"/>
      <c r="Q176" s="9" t="str">
        <f t="shared" si="2"/>
        <v>重複</v>
      </c>
      <c r="R176" s="9">
        <f>IF(Q176="","",COUNTIF($Q$2:Q176,"重複"))</f>
        <v>175</v>
      </c>
    </row>
    <row r="177" spans="7:18" ht="14.25" customHeight="1" x14ac:dyDescent="0.2">
      <c r="G177" s="12">
        <v>176</v>
      </c>
      <c r="H177" s="6" t="s">
        <v>3765</v>
      </c>
      <c r="I177" s="94">
        <v>50</v>
      </c>
      <c r="J177" s="14" t="s">
        <v>205</v>
      </c>
      <c r="K177" s="14" t="s">
        <v>13</v>
      </c>
      <c r="L177" s="14" t="s">
        <v>206</v>
      </c>
      <c r="M177" s="14">
        <v>2015</v>
      </c>
      <c r="N177" s="14">
        <v>2015</v>
      </c>
      <c r="O177" s="15" t="s">
        <v>207</v>
      </c>
      <c r="P177" s="37" t="s">
        <v>2622</v>
      </c>
      <c r="Q177" s="9" t="str">
        <f t="shared" si="2"/>
        <v>重複</v>
      </c>
      <c r="R177" s="9">
        <f>IF(Q177="","",COUNTIF($Q$2:Q177,"重複"))</f>
        <v>176</v>
      </c>
    </row>
    <row r="178" spans="7:18" ht="14.25" customHeight="1" x14ac:dyDescent="0.2">
      <c r="G178" s="12">
        <v>177</v>
      </c>
      <c r="H178" s="6" t="s">
        <v>3765</v>
      </c>
      <c r="I178" s="94">
        <v>78</v>
      </c>
      <c r="J178" s="14" t="s">
        <v>3871</v>
      </c>
      <c r="K178" s="14" t="s">
        <v>4193</v>
      </c>
      <c r="L178" s="14" t="s">
        <v>208</v>
      </c>
      <c r="M178" s="14">
        <v>2014</v>
      </c>
      <c r="N178" s="14">
        <v>2014</v>
      </c>
      <c r="O178" s="15" t="s">
        <v>207</v>
      </c>
      <c r="P178" s="37" t="s">
        <v>2622</v>
      </c>
      <c r="Q178" s="9" t="str">
        <f t="shared" si="2"/>
        <v>重複</v>
      </c>
      <c r="R178" s="9">
        <f>IF(Q178="","",COUNTIF($Q$2:Q178,"重複"))</f>
        <v>177</v>
      </c>
    </row>
    <row r="179" spans="7:18" ht="14.25" customHeight="1" x14ac:dyDescent="0.2">
      <c r="G179" s="5">
        <v>178</v>
      </c>
      <c r="H179" s="6" t="s">
        <v>3765</v>
      </c>
      <c r="I179" s="94">
        <v>78</v>
      </c>
      <c r="J179" s="14" t="s">
        <v>209</v>
      </c>
      <c r="K179" s="14" t="s">
        <v>4193</v>
      </c>
      <c r="L179" s="14" t="s">
        <v>208</v>
      </c>
      <c r="M179" s="14">
        <v>2014</v>
      </c>
      <c r="N179" s="14">
        <v>2014</v>
      </c>
      <c r="O179" s="15" t="s">
        <v>207</v>
      </c>
      <c r="P179" s="37" t="s">
        <v>2622</v>
      </c>
      <c r="Q179" s="9" t="str">
        <f t="shared" si="2"/>
        <v>重複</v>
      </c>
      <c r="R179" s="9">
        <f>IF(Q179="","",COUNTIF($Q$2:Q179,"重複"))</f>
        <v>178</v>
      </c>
    </row>
    <row r="180" spans="7:18" ht="14.25" customHeight="1" x14ac:dyDescent="0.2">
      <c r="G180" s="12">
        <v>179</v>
      </c>
      <c r="H180" s="6" t="s">
        <v>3765</v>
      </c>
      <c r="I180" s="94">
        <v>78</v>
      </c>
      <c r="J180" s="14" t="s">
        <v>210</v>
      </c>
      <c r="K180" s="29" t="s">
        <v>4194</v>
      </c>
      <c r="L180" s="14" t="s">
        <v>208</v>
      </c>
      <c r="M180" s="14">
        <v>2013</v>
      </c>
      <c r="N180" s="14">
        <v>2014</v>
      </c>
      <c r="O180" s="15" t="s">
        <v>207</v>
      </c>
      <c r="P180" s="37" t="s">
        <v>2622</v>
      </c>
      <c r="Q180" s="9" t="str">
        <f t="shared" si="2"/>
        <v>重複</v>
      </c>
      <c r="R180" s="9">
        <f>IF(Q180="","",COUNTIF($Q$2:Q180,"重複"))</f>
        <v>179</v>
      </c>
    </row>
    <row r="181" spans="7:18" ht="14.25" customHeight="1" x14ac:dyDescent="0.2">
      <c r="G181" s="12">
        <v>180</v>
      </c>
      <c r="H181" s="6" t="s">
        <v>3765</v>
      </c>
      <c r="I181" s="94">
        <v>78</v>
      </c>
      <c r="J181" s="14" t="s">
        <v>211</v>
      </c>
      <c r="K181" s="14" t="s">
        <v>4195</v>
      </c>
      <c r="L181" s="14" t="s">
        <v>208</v>
      </c>
      <c r="M181" s="14">
        <v>2010</v>
      </c>
      <c r="N181" s="14">
        <v>2014</v>
      </c>
      <c r="O181" s="15" t="s">
        <v>207</v>
      </c>
      <c r="P181" s="37" t="s">
        <v>2622</v>
      </c>
      <c r="Q181" s="9" t="str">
        <f t="shared" si="2"/>
        <v>重複</v>
      </c>
      <c r="R181" s="9">
        <f>IF(Q181="","",COUNTIF($Q$2:Q181,"重複"))</f>
        <v>180</v>
      </c>
    </row>
    <row r="182" spans="7:18" ht="14.25" customHeight="1" x14ac:dyDescent="0.2">
      <c r="G182" s="5">
        <v>181</v>
      </c>
      <c r="H182" s="6" t="s">
        <v>3765</v>
      </c>
      <c r="I182" s="94">
        <v>78</v>
      </c>
      <c r="J182" s="14" t="s">
        <v>212</v>
      </c>
      <c r="K182" s="14" t="s">
        <v>4196</v>
      </c>
      <c r="L182" s="14" t="s">
        <v>208</v>
      </c>
      <c r="M182" s="14">
        <v>1990</v>
      </c>
      <c r="N182" s="14">
        <v>2014</v>
      </c>
      <c r="O182" s="15" t="s">
        <v>207</v>
      </c>
      <c r="P182" s="37" t="s">
        <v>2622</v>
      </c>
      <c r="Q182" s="9" t="str">
        <f t="shared" si="2"/>
        <v>重複</v>
      </c>
      <c r="R182" s="9">
        <f>IF(Q182="","",COUNTIF($Q$2:Q182,"重複"))</f>
        <v>181</v>
      </c>
    </row>
    <row r="183" spans="7:18" ht="14.25" customHeight="1" x14ac:dyDescent="0.2">
      <c r="G183" s="12">
        <v>182</v>
      </c>
      <c r="H183" s="6" t="s">
        <v>3765</v>
      </c>
      <c r="I183" s="94">
        <v>78</v>
      </c>
      <c r="J183" s="14" t="s">
        <v>213</v>
      </c>
      <c r="K183" s="14" t="s">
        <v>4196</v>
      </c>
      <c r="L183" s="14" t="s">
        <v>208</v>
      </c>
      <c r="M183" s="14">
        <v>1990</v>
      </c>
      <c r="N183" s="14">
        <v>2014</v>
      </c>
      <c r="O183" s="15" t="s">
        <v>207</v>
      </c>
      <c r="P183" s="37" t="s">
        <v>2622</v>
      </c>
      <c r="Q183" s="9" t="str">
        <f t="shared" si="2"/>
        <v>重複</v>
      </c>
      <c r="R183" s="9">
        <f>IF(Q183="","",COUNTIF($Q$2:Q183,"重複"))</f>
        <v>182</v>
      </c>
    </row>
    <row r="184" spans="7:18" ht="14.25" customHeight="1" x14ac:dyDescent="0.2">
      <c r="G184" s="12">
        <v>183</v>
      </c>
      <c r="H184" s="6" t="s">
        <v>3765</v>
      </c>
      <c r="I184" s="94">
        <v>78</v>
      </c>
      <c r="J184" s="14" t="s">
        <v>214</v>
      </c>
      <c r="K184" s="14" t="s">
        <v>4196</v>
      </c>
      <c r="L184" s="14" t="s">
        <v>208</v>
      </c>
      <c r="M184" s="14">
        <v>1996</v>
      </c>
      <c r="N184" s="14">
        <v>2015</v>
      </c>
      <c r="O184" s="15" t="s">
        <v>207</v>
      </c>
      <c r="P184" s="37" t="s">
        <v>2622</v>
      </c>
      <c r="Q184" s="9" t="str">
        <f t="shared" si="2"/>
        <v>重複</v>
      </c>
      <c r="R184" s="9">
        <f>IF(Q184="","",COUNTIF($Q$2:Q184,"重複"))</f>
        <v>183</v>
      </c>
    </row>
    <row r="185" spans="7:18" ht="14.25" customHeight="1" x14ac:dyDescent="0.2">
      <c r="G185" s="5">
        <v>184</v>
      </c>
      <c r="H185" s="6" t="s">
        <v>3765</v>
      </c>
      <c r="I185" s="94">
        <v>78</v>
      </c>
      <c r="J185" s="14" t="s">
        <v>215</v>
      </c>
      <c r="K185" s="14" t="s">
        <v>4197</v>
      </c>
      <c r="L185" s="14" t="s">
        <v>208</v>
      </c>
      <c r="M185" s="14">
        <v>1996</v>
      </c>
      <c r="N185" s="14">
        <v>2015</v>
      </c>
      <c r="O185" s="15" t="s">
        <v>207</v>
      </c>
      <c r="P185" s="37" t="s">
        <v>2622</v>
      </c>
      <c r="Q185" s="9" t="str">
        <f t="shared" si="2"/>
        <v>重複</v>
      </c>
      <c r="R185" s="9">
        <f>IF(Q185="","",COUNTIF($Q$2:Q185,"重複"))</f>
        <v>184</v>
      </c>
    </row>
    <row r="186" spans="7:18" ht="14.25" customHeight="1" x14ac:dyDescent="0.2">
      <c r="G186" s="12">
        <v>185</v>
      </c>
      <c r="H186" s="6" t="s">
        <v>3765</v>
      </c>
      <c r="I186" s="94">
        <v>78</v>
      </c>
      <c r="J186" s="14" t="s">
        <v>216</v>
      </c>
      <c r="K186" s="14" t="s">
        <v>4198</v>
      </c>
      <c r="L186" s="14" t="s">
        <v>208</v>
      </c>
      <c r="M186" s="14">
        <v>1997</v>
      </c>
      <c r="N186" s="14">
        <v>2015</v>
      </c>
      <c r="O186" s="15" t="s">
        <v>207</v>
      </c>
      <c r="P186" s="37" t="s">
        <v>2622</v>
      </c>
      <c r="Q186" s="9" t="str">
        <f t="shared" si="2"/>
        <v>重複</v>
      </c>
      <c r="R186" s="9">
        <f>IF(Q186="","",COUNTIF($Q$2:Q186,"重複"))</f>
        <v>185</v>
      </c>
    </row>
    <row r="187" spans="7:18" ht="14.25" customHeight="1" x14ac:dyDescent="0.2">
      <c r="G187" s="12">
        <v>186</v>
      </c>
      <c r="H187" s="13" t="s">
        <v>3766</v>
      </c>
      <c r="I187" s="94">
        <v>114</v>
      </c>
      <c r="J187" s="14" t="s">
        <v>217</v>
      </c>
      <c r="K187" s="14" t="s">
        <v>4199</v>
      </c>
      <c r="L187" s="14" t="s">
        <v>218</v>
      </c>
      <c r="M187" s="14">
        <v>1991</v>
      </c>
      <c r="N187" s="14">
        <v>2002</v>
      </c>
      <c r="O187" s="15" t="s">
        <v>2903</v>
      </c>
      <c r="P187" s="37"/>
      <c r="Q187" s="9" t="str">
        <f t="shared" si="2"/>
        <v>重複</v>
      </c>
      <c r="R187" s="9">
        <f>IF(Q187="","",COUNTIF($Q$2:Q187,"重複"))</f>
        <v>186</v>
      </c>
    </row>
    <row r="188" spans="7:18" ht="14.25" customHeight="1" x14ac:dyDescent="0.2">
      <c r="G188" s="5">
        <v>187</v>
      </c>
      <c r="H188" s="13" t="s">
        <v>3766</v>
      </c>
      <c r="I188" s="94">
        <v>114</v>
      </c>
      <c r="J188" s="14" t="s">
        <v>219</v>
      </c>
      <c r="K188" s="14" t="s">
        <v>4200</v>
      </c>
      <c r="L188" s="14" t="s">
        <v>220</v>
      </c>
      <c r="M188" s="14">
        <v>2004</v>
      </c>
      <c r="N188" s="14">
        <v>2004</v>
      </c>
      <c r="O188" s="15"/>
      <c r="P188" s="37"/>
      <c r="Q188" s="9" t="str">
        <f t="shared" si="2"/>
        <v>重複</v>
      </c>
      <c r="R188" s="9">
        <f>IF(Q188="","",COUNTIF($Q$2:Q188,"重複"))</f>
        <v>187</v>
      </c>
    </row>
    <row r="189" spans="7:18" ht="14.25" customHeight="1" x14ac:dyDescent="0.2">
      <c r="G189" s="12">
        <v>188</v>
      </c>
      <c r="H189" s="13" t="s">
        <v>3766</v>
      </c>
      <c r="I189" s="94">
        <v>114</v>
      </c>
      <c r="J189" s="14" t="s">
        <v>221</v>
      </c>
      <c r="K189" s="29" t="s">
        <v>4201</v>
      </c>
      <c r="L189" s="14" t="s">
        <v>222</v>
      </c>
      <c r="M189" s="14">
        <v>2003</v>
      </c>
      <c r="N189" s="14">
        <v>2006</v>
      </c>
      <c r="O189" s="15"/>
      <c r="P189" s="37"/>
      <c r="Q189" s="9" t="str">
        <f t="shared" si="2"/>
        <v>重複</v>
      </c>
      <c r="R189" s="9">
        <f>IF(Q189="","",COUNTIF($Q$2:Q189,"重複"))</f>
        <v>188</v>
      </c>
    </row>
    <row r="190" spans="7:18" ht="14.25" customHeight="1" x14ac:dyDescent="0.2">
      <c r="G190" s="12">
        <v>189</v>
      </c>
      <c r="H190" s="13" t="s">
        <v>3766</v>
      </c>
      <c r="I190" s="94">
        <v>114</v>
      </c>
      <c r="J190" s="14" t="s">
        <v>223</v>
      </c>
      <c r="K190" s="14" t="s">
        <v>4202</v>
      </c>
      <c r="L190" s="14" t="s">
        <v>224</v>
      </c>
      <c r="M190" s="14">
        <v>2001</v>
      </c>
      <c r="N190" s="14">
        <v>2001</v>
      </c>
      <c r="O190" s="15"/>
      <c r="P190" s="37"/>
      <c r="Q190" s="9" t="str">
        <f t="shared" si="2"/>
        <v>重複</v>
      </c>
      <c r="R190" s="9">
        <f>IF(Q190="","",COUNTIF($Q$2:Q190,"重複"))</f>
        <v>189</v>
      </c>
    </row>
    <row r="191" spans="7:18" ht="14.25" customHeight="1" x14ac:dyDescent="0.2">
      <c r="G191" s="5">
        <v>190</v>
      </c>
      <c r="H191" s="13" t="s">
        <v>3766</v>
      </c>
      <c r="I191" s="94">
        <v>114</v>
      </c>
      <c r="J191" s="14" t="s">
        <v>225</v>
      </c>
      <c r="K191" s="14" t="s">
        <v>4203</v>
      </c>
      <c r="L191" s="14" t="s">
        <v>226</v>
      </c>
      <c r="M191" s="14">
        <v>1993</v>
      </c>
      <c r="N191" s="14">
        <v>2001</v>
      </c>
      <c r="O191" s="15"/>
      <c r="P191" s="37"/>
      <c r="Q191" s="9" t="str">
        <f t="shared" si="2"/>
        <v>重複</v>
      </c>
      <c r="R191" s="9">
        <f>IF(Q191="","",COUNTIF($Q$2:Q191,"重複"))</f>
        <v>190</v>
      </c>
    </row>
    <row r="192" spans="7:18" ht="14.25" customHeight="1" x14ac:dyDescent="0.2">
      <c r="G192" s="12">
        <v>191</v>
      </c>
      <c r="H192" s="13" t="s">
        <v>3766</v>
      </c>
      <c r="I192" s="94">
        <v>114</v>
      </c>
      <c r="J192" s="14" t="s">
        <v>227</v>
      </c>
      <c r="K192" s="14" t="s">
        <v>4204</v>
      </c>
      <c r="L192" s="14" t="s">
        <v>228</v>
      </c>
      <c r="M192" s="14">
        <v>2008</v>
      </c>
      <c r="N192" s="14">
        <v>2008</v>
      </c>
      <c r="O192" s="15"/>
      <c r="P192" s="37"/>
      <c r="Q192" s="9" t="str">
        <f t="shared" si="2"/>
        <v>重複</v>
      </c>
      <c r="R192" s="9">
        <f>IF(Q192="","",COUNTIF($Q$2:Q192,"重複"))</f>
        <v>191</v>
      </c>
    </row>
    <row r="193" spans="7:18" ht="14.25" customHeight="1" x14ac:dyDescent="0.2">
      <c r="G193" s="12">
        <v>192</v>
      </c>
      <c r="H193" s="13" t="s">
        <v>3766</v>
      </c>
      <c r="I193" s="94">
        <v>114</v>
      </c>
      <c r="J193" s="14" t="s">
        <v>229</v>
      </c>
      <c r="K193" s="14" t="s">
        <v>4205</v>
      </c>
      <c r="L193" s="14" t="s">
        <v>230</v>
      </c>
      <c r="M193" s="14">
        <v>2007</v>
      </c>
      <c r="N193" s="14">
        <v>2007</v>
      </c>
      <c r="O193" s="15"/>
      <c r="P193" s="37"/>
      <c r="Q193" s="9" t="str">
        <f t="shared" si="2"/>
        <v>重複</v>
      </c>
      <c r="R193" s="9">
        <f>IF(Q193="","",COUNTIF($Q$2:Q193,"重複"))</f>
        <v>192</v>
      </c>
    </row>
    <row r="194" spans="7:18" ht="14.25" customHeight="1" x14ac:dyDescent="0.2">
      <c r="G194" s="5">
        <v>193</v>
      </c>
      <c r="H194" s="13" t="s">
        <v>3766</v>
      </c>
      <c r="I194" s="94">
        <v>114</v>
      </c>
      <c r="J194" s="14" t="s">
        <v>231</v>
      </c>
      <c r="K194" s="14" t="s">
        <v>4206</v>
      </c>
      <c r="L194" s="14" t="s">
        <v>222</v>
      </c>
      <c r="M194" s="14">
        <v>2000</v>
      </c>
      <c r="N194" s="14">
        <v>2000</v>
      </c>
      <c r="O194" s="15"/>
      <c r="P194" s="37"/>
      <c r="Q194" s="9" t="str">
        <f t="shared" ref="Q194:Q257" si="3">IF(COUNTIF(J194,"*"&amp;$B$5&amp;"*"),"重複","")</f>
        <v>重複</v>
      </c>
      <c r="R194" s="9">
        <f>IF(Q194="","",COUNTIF($Q$2:Q194,"重複"))</f>
        <v>193</v>
      </c>
    </row>
    <row r="195" spans="7:18" ht="14.25" customHeight="1" x14ac:dyDescent="0.2">
      <c r="G195" s="12">
        <v>194</v>
      </c>
      <c r="H195" s="13" t="s">
        <v>3766</v>
      </c>
      <c r="I195" s="94">
        <v>114</v>
      </c>
      <c r="J195" s="14" t="s">
        <v>232</v>
      </c>
      <c r="K195" s="14" t="s">
        <v>4207</v>
      </c>
      <c r="L195" s="14" t="s">
        <v>233</v>
      </c>
      <c r="M195" s="14">
        <v>2006</v>
      </c>
      <c r="N195" s="14">
        <v>2006</v>
      </c>
      <c r="O195" s="15"/>
      <c r="P195" s="37"/>
      <c r="Q195" s="9" t="str">
        <f t="shared" si="3"/>
        <v>重複</v>
      </c>
      <c r="R195" s="9">
        <f>IF(Q195="","",COUNTIF($Q$2:Q195,"重複"))</f>
        <v>194</v>
      </c>
    </row>
    <row r="196" spans="7:18" ht="14.25" customHeight="1" x14ac:dyDescent="0.2">
      <c r="G196" s="12">
        <v>195</v>
      </c>
      <c r="H196" s="13" t="s">
        <v>3766</v>
      </c>
      <c r="I196" s="94">
        <v>114</v>
      </c>
      <c r="J196" s="14" t="s">
        <v>234</v>
      </c>
      <c r="K196" s="14" t="s">
        <v>4208</v>
      </c>
      <c r="L196" s="14" t="s">
        <v>235</v>
      </c>
      <c r="M196" s="14">
        <v>2008</v>
      </c>
      <c r="N196" s="14">
        <v>2010</v>
      </c>
      <c r="O196" s="15"/>
      <c r="P196" s="37"/>
      <c r="Q196" s="9" t="str">
        <f t="shared" si="3"/>
        <v>重複</v>
      </c>
      <c r="R196" s="9">
        <f>IF(Q196="","",COUNTIF($Q$2:Q196,"重複"))</f>
        <v>195</v>
      </c>
    </row>
    <row r="197" spans="7:18" ht="14.25" customHeight="1" x14ac:dyDescent="0.2">
      <c r="G197" s="5">
        <v>196</v>
      </c>
      <c r="H197" s="13" t="s">
        <v>3766</v>
      </c>
      <c r="I197" s="94">
        <v>114</v>
      </c>
      <c r="J197" s="14" t="s">
        <v>236</v>
      </c>
      <c r="K197" s="14" t="s">
        <v>4209</v>
      </c>
      <c r="L197" s="14" t="s">
        <v>237</v>
      </c>
      <c r="M197" s="14">
        <v>2012</v>
      </c>
      <c r="N197" s="14">
        <v>2016</v>
      </c>
      <c r="O197" s="15"/>
      <c r="P197" s="37"/>
      <c r="Q197" s="9" t="str">
        <f t="shared" si="3"/>
        <v>重複</v>
      </c>
      <c r="R197" s="9">
        <f>IF(Q197="","",COUNTIF($Q$2:Q197,"重複"))</f>
        <v>196</v>
      </c>
    </row>
    <row r="198" spans="7:18" ht="14.25" customHeight="1" x14ac:dyDescent="0.2">
      <c r="G198" s="12">
        <v>197</v>
      </c>
      <c r="H198" s="13" t="s">
        <v>3766</v>
      </c>
      <c r="I198" s="94">
        <v>114</v>
      </c>
      <c r="J198" s="14" t="s">
        <v>238</v>
      </c>
      <c r="K198" s="14" t="s">
        <v>4210</v>
      </c>
      <c r="L198" s="14" t="s">
        <v>239</v>
      </c>
      <c r="M198" s="14">
        <v>2015</v>
      </c>
      <c r="N198" s="14">
        <v>2016</v>
      </c>
      <c r="O198" s="15"/>
      <c r="P198" s="37"/>
      <c r="Q198" s="9" t="str">
        <f t="shared" si="3"/>
        <v>重複</v>
      </c>
      <c r="R198" s="9">
        <f>IF(Q198="","",COUNTIF($Q$2:Q198,"重複"))</f>
        <v>197</v>
      </c>
    </row>
    <row r="199" spans="7:18" ht="14.25" customHeight="1" x14ac:dyDescent="0.2">
      <c r="G199" s="12">
        <v>198</v>
      </c>
      <c r="H199" s="13" t="s">
        <v>3766</v>
      </c>
      <c r="I199" s="94">
        <v>114</v>
      </c>
      <c r="J199" s="14" t="s">
        <v>240</v>
      </c>
      <c r="K199" s="14" t="s">
        <v>4211</v>
      </c>
      <c r="L199" s="14" t="s">
        <v>241</v>
      </c>
      <c r="M199" s="14">
        <v>2014</v>
      </c>
      <c r="N199" s="14">
        <v>2017</v>
      </c>
      <c r="O199" s="15"/>
      <c r="P199" s="37"/>
      <c r="Q199" s="9" t="str">
        <f t="shared" si="3"/>
        <v>重複</v>
      </c>
      <c r="R199" s="9">
        <f>IF(Q199="","",COUNTIF($Q$2:Q199,"重複"))</f>
        <v>198</v>
      </c>
    </row>
    <row r="200" spans="7:18" ht="14.25" customHeight="1" x14ac:dyDescent="0.2">
      <c r="G200" s="5">
        <v>199</v>
      </c>
      <c r="H200" s="13" t="s">
        <v>3766</v>
      </c>
      <c r="I200" s="94">
        <v>114</v>
      </c>
      <c r="J200" s="14" t="s">
        <v>242</v>
      </c>
      <c r="K200" s="14" t="s">
        <v>4212</v>
      </c>
      <c r="L200" s="14" t="s">
        <v>243</v>
      </c>
      <c r="M200" s="14">
        <v>2017</v>
      </c>
      <c r="N200" s="14">
        <v>2017</v>
      </c>
      <c r="O200" s="15"/>
      <c r="P200" s="37"/>
      <c r="Q200" s="9" t="str">
        <f t="shared" si="3"/>
        <v>重複</v>
      </c>
      <c r="R200" s="9">
        <f>IF(Q200="","",COUNTIF($Q$2:Q200,"重複"))</f>
        <v>199</v>
      </c>
    </row>
    <row r="201" spans="7:18" ht="14.25" customHeight="1" x14ac:dyDescent="0.2">
      <c r="G201" s="12">
        <v>200</v>
      </c>
      <c r="H201" s="13" t="s">
        <v>3766</v>
      </c>
      <c r="I201" s="94">
        <v>114</v>
      </c>
      <c r="J201" s="14" t="s">
        <v>244</v>
      </c>
      <c r="K201" s="14" t="s">
        <v>4213</v>
      </c>
      <c r="L201" s="14" t="s">
        <v>245</v>
      </c>
      <c r="M201" s="14">
        <v>2001</v>
      </c>
      <c r="N201" s="14">
        <v>2017</v>
      </c>
      <c r="O201" s="15"/>
      <c r="P201" s="37"/>
      <c r="Q201" s="9" t="str">
        <f t="shared" si="3"/>
        <v>重複</v>
      </c>
      <c r="R201" s="9">
        <f>IF(Q201="","",COUNTIF($Q$2:Q201,"重複"))</f>
        <v>200</v>
      </c>
    </row>
    <row r="202" spans="7:18" ht="14.25" customHeight="1" x14ac:dyDescent="0.2">
      <c r="G202" s="12">
        <v>201</v>
      </c>
      <c r="H202" s="13" t="s">
        <v>3766</v>
      </c>
      <c r="I202" s="94">
        <v>114</v>
      </c>
      <c r="J202" s="14" t="s">
        <v>246</v>
      </c>
      <c r="K202" s="14" t="s">
        <v>4214</v>
      </c>
      <c r="L202" s="14" t="s">
        <v>247</v>
      </c>
      <c r="M202" s="14">
        <v>2017</v>
      </c>
      <c r="N202" s="14">
        <v>2017</v>
      </c>
      <c r="O202" s="15"/>
      <c r="P202" s="37"/>
      <c r="Q202" s="9" t="str">
        <f t="shared" si="3"/>
        <v>重複</v>
      </c>
      <c r="R202" s="9">
        <f>IF(Q202="","",COUNTIF($Q$2:Q202,"重複"))</f>
        <v>201</v>
      </c>
    </row>
    <row r="203" spans="7:18" ht="14.25" customHeight="1" x14ac:dyDescent="0.2">
      <c r="G203" s="5">
        <v>202</v>
      </c>
      <c r="H203" s="13" t="s">
        <v>3766</v>
      </c>
      <c r="I203" s="94">
        <v>114</v>
      </c>
      <c r="J203" s="14" t="s">
        <v>248</v>
      </c>
      <c r="K203" s="14" t="s">
        <v>4215</v>
      </c>
      <c r="L203" s="14" t="s">
        <v>14</v>
      </c>
      <c r="M203" s="14">
        <v>2017</v>
      </c>
      <c r="N203" s="14">
        <v>2018</v>
      </c>
      <c r="O203" s="15"/>
      <c r="P203" s="37"/>
      <c r="Q203" s="9" t="str">
        <f t="shared" si="3"/>
        <v>重複</v>
      </c>
      <c r="R203" s="9">
        <f>IF(Q203="","",COUNTIF($Q$2:Q203,"重複"))</f>
        <v>202</v>
      </c>
    </row>
    <row r="204" spans="7:18" ht="14.25" customHeight="1" x14ac:dyDescent="0.2">
      <c r="G204" s="12">
        <v>203</v>
      </c>
      <c r="H204" s="13" t="s">
        <v>3766</v>
      </c>
      <c r="I204" s="94">
        <v>140</v>
      </c>
      <c r="J204" s="14" t="s">
        <v>249</v>
      </c>
      <c r="K204" s="14" t="s">
        <v>4216</v>
      </c>
      <c r="L204" s="14" t="s">
        <v>250</v>
      </c>
      <c r="M204" s="14">
        <v>2004</v>
      </c>
      <c r="N204" s="14">
        <v>2014</v>
      </c>
      <c r="O204" s="15"/>
      <c r="P204" s="37"/>
      <c r="Q204" s="9" t="str">
        <f t="shared" si="3"/>
        <v>重複</v>
      </c>
      <c r="R204" s="9">
        <f>IF(Q204="","",COUNTIF($Q$2:Q204,"重複"))</f>
        <v>203</v>
      </c>
    </row>
    <row r="205" spans="7:18" ht="14.25" customHeight="1" x14ac:dyDescent="0.2">
      <c r="G205" s="12">
        <v>204</v>
      </c>
      <c r="H205" s="13" t="s">
        <v>3766</v>
      </c>
      <c r="I205" s="94">
        <v>140</v>
      </c>
      <c r="J205" s="14" t="s">
        <v>251</v>
      </c>
      <c r="K205" s="14" t="s">
        <v>4217</v>
      </c>
      <c r="L205" s="14" t="s">
        <v>252</v>
      </c>
      <c r="M205" s="14">
        <v>1999</v>
      </c>
      <c r="N205" s="14">
        <v>2002</v>
      </c>
      <c r="O205" s="15" t="s">
        <v>253</v>
      </c>
      <c r="P205" s="37"/>
      <c r="Q205" s="9" t="str">
        <f t="shared" si="3"/>
        <v>重複</v>
      </c>
      <c r="R205" s="9">
        <f>IF(Q205="","",COUNTIF($Q$2:Q205,"重複"))</f>
        <v>204</v>
      </c>
    </row>
    <row r="206" spans="7:18" ht="14.25" customHeight="1" x14ac:dyDescent="0.2">
      <c r="G206" s="5">
        <v>205</v>
      </c>
      <c r="H206" s="13" t="s">
        <v>3766</v>
      </c>
      <c r="I206" s="94">
        <v>140</v>
      </c>
      <c r="J206" s="14" t="s">
        <v>254</v>
      </c>
      <c r="K206" s="14" t="s">
        <v>4218</v>
      </c>
      <c r="L206" s="14" t="s">
        <v>252</v>
      </c>
      <c r="M206" s="14">
        <v>1995</v>
      </c>
      <c r="N206" s="14">
        <v>2002</v>
      </c>
      <c r="O206" s="15" t="s">
        <v>253</v>
      </c>
      <c r="P206" s="37"/>
      <c r="Q206" s="9" t="str">
        <f t="shared" si="3"/>
        <v>重複</v>
      </c>
      <c r="R206" s="9">
        <f>IF(Q206="","",COUNTIF($Q$2:Q206,"重複"))</f>
        <v>205</v>
      </c>
    </row>
    <row r="207" spans="7:18" ht="14.25" customHeight="1" x14ac:dyDescent="0.2">
      <c r="G207" s="12">
        <v>206</v>
      </c>
      <c r="H207" s="13" t="s">
        <v>3766</v>
      </c>
      <c r="I207" s="94">
        <v>140</v>
      </c>
      <c r="J207" s="14" t="s">
        <v>255</v>
      </c>
      <c r="K207" s="14" t="s">
        <v>4219</v>
      </c>
      <c r="L207" s="14" t="s">
        <v>256</v>
      </c>
      <c r="M207" s="14">
        <v>1998</v>
      </c>
      <c r="N207" s="14">
        <v>2002</v>
      </c>
      <c r="O207" s="15" t="s">
        <v>253</v>
      </c>
      <c r="P207" s="37"/>
      <c r="Q207" s="9" t="str">
        <f t="shared" si="3"/>
        <v>重複</v>
      </c>
      <c r="R207" s="9">
        <f>IF(Q207="","",COUNTIF($Q$2:Q207,"重複"))</f>
        <v>206</v>
      </c>
    </row>
    <row r="208" spans="7:18" ht="14.25" customHeight="1" x14ac:dyDescent="0.2">
      <c r="G208" s="12">
        <v>207</v>
      </c>
      <c r="H208" s="13" t="s">
        <v>3766</v>
      </c>
      <c r="I208" s="94">
        <v>140</v>
      </c>
      <c r="J208" s="14" t="s">
        <v>257</v>
      </c>
      <c r="K208" s="14" t="s">
        <v>4220</v>
      </c>
      <c r="L208" s="14" t="s">
        <v>258</v>
      </c>
      <c r="M208" s="14">
        <v>2000</v>
      </c>
      <c r="N208" s="14">
        <v>2002</v>
      </c>
      <c r="O208" s="15" t="s">
        <v>253</v>
      </c>
      <c r="P208" s="37"/>
      <c r="Q208" s="9" t="str">
        <f t="shared" si="3"/>
        <v>重複</v>
      </c>
      <c r="R208" s="9">
        <f>IF(Q208="","",COUNTIF($Q$2:Q208,"重複"))</f>
        <v>207</v>
      </c>
    </row>
    <row r="209" spans="7:18" ht="14.25" customHeight="1" x14ac:dyDescent="0.2">
      <c r="G209" s="5">
        <v>208</v>
      </c>
      <c r="H209" s="13" t="s">
        <v>3766</v>
      </c>
      <c r="I209" s="94">
        <v>140</v>
      </c>
      <c r="J209" s="14" t="s">
        <v>259</v>
      </c>
      <c r="K209" s="14" t="s">
        <v>4221</v>
      </c>
      <c r="L209" s="14" t="s">
        <v>260</v>
      </c>
      <c r="M209" s="14">
        <v>2000</v>
      </c>
      <c r="N209" s="14">
        <v>2002</v>
      </c>
      <c r="O209" s="15" t="s">
        <v>2903</v>
      </c>
      <c r="P209" s="37"/>
      <c r="Q209" s="9" t="str">
        <f t="shared" si="3"/>
        <v>重複</v>
      </c>
      <c r="R209" s="9">
        <f>IF(Q209="","",COUNTIF($Q$2:Q209,"重複"))</f>
        <v>208</v>
      </c>
    </row>
    <row r="210" spans="7:18" ht="14.25" customHeight="1" x14ac:dyDescent="0.2">
      <c r="G210" s="12">
        <v>209</v>
      </c>
      <c r="H210" s="13" t="s">
        <v>3766</v>
      </c>
      <c r="I210" s="94">
        <v>140</v>
      </c>
      <c r="J210" s="14" t="s">
        <v>261</v>
      </c>
      <c r="K210" s="14" t="s">
        <v>4220</v>
      </c>
      <c r="L210" s="14" t="s">
        <v>10</v>
      </c>
      <c r="M210" s="14">
        <v>1998</v>
      </c>
      <c r="N210" s="14">
        <v>2002</v>
      </c>
      <c r="O210" s="15" t="s">
        <v>2903</v>
      </c>
      <c r="P210" s="37"/>
      <c r="Q210" s="9" t="str">
        <f t="shared" si="3"/>
        <v>重複</v>
      </c>
      <c r="R210" s="9">
        <f>IF(Q210="","",COUNTIF($Q$2:Q210,"重複"))</f>
        <v>209</v>
      </c>
    </row>
    <row r="211" spans="7:18" ht="14.25" customHeight="1" x14ac:dyDescent="0.2">
      <c r="G211" s="12">
        <v>210</v>
      </c>
      <c r="H211" s="13" t="s">
        <v>3766</v>
      </c>
      <c r="I211" s="94">
        <v>140</v>
      </c>
      <c r="J211" s="14" t="s">
        <v>262</v>
      </c>
      <c r="K211" s="14" t="s">
        <v>4222</v>
      </c>
      <c r="L211" s="14" t="s">
        <v>62</v>
      </c>
      <c r="M211" s="14">
        <v>2000</v>
      </c>
      <c r="N211" s="14">
        <v>2002</v>
      </c>
      <c r="O211" s="15" t="s">
        <v>2903</v>
      </c>
      <c r="P211" s="37"/>
      <c r="Q211" s="9" t="str">
        <f t="shared" si="3"/>
        <v>重複</v>
      </c>
      <c r="R211" s="9">
        <f>IF(Q211="","",COUNTIF($Q$2:Q211,"重複"))</f>
        <v>210</v>
      </c>
    </row>
    <row r="212" spans="7:18" ht="14.25" customHeight="1" x14ac:dyDescent="0.2">
      <c r="G212" s="5">
        <v>211</v>
      </c>
      <c r="H212" s="13" t="s">
        <v>3766</v>
      </c>
      <c r="I212" s="94">
        <v>140</v>
      </c>
      <c r="J212" s="14" t="s">
        <v>263</v>
      </c>
      <c r="K212" s="14" t="s">
        <v>4223</v>
      </c>
      <c r="L212" s="14" t="s">
        <v>7</v>
      </c>
      <c r="M212" s="14">
        <v>2008</v>
      </c>
      <c r="N212" s="14">
        <v>2008</v>
      </c>
      <c r="O212" s="15" t="s">
        <v>3790</v>
      </c>
      <c r="P212" s="37"/>
      <c r="Q212" s="9" t="str">
        <f t="shared" si="3"/>
        <v>重複</v>
      </c>
      <c r="R212" s="9">
        <f>IF(Q212="","",COUNTIF($Q$2:Q212,"重複"))</f>
        <v>211</v>
      </c>
    </row>
    <row r="213" spans="7:18" ht="14.25" customHeight="1" x14ac:dyDescent="0.2">
      <c r="G213" s="12">
        <v>212</v>
      </c>
      <c r="H213" s="13" t="s">
        <v>3766</v>
      </c>
      <c r="I213" s="94">
        <v>140</v>
      </c>
      <c r="J213" s="14" t="s">
        <v>264</v>
      </c>
      <c r="K213" s="14" t="s">
        <v>4224</v>
      </c>
      <c r="L213" s="14" t="s">
        <v>265</v>
      </c>
      <c r="M213" s="14">
        <v>2008</v>
      </c>
      <c r="N213" s="14">
        <v>2009</v>
      </c>
      <c r="O213" s="15"/>
      <c r="P213" s="37"/>
      <c r="Q213" s="9" t="str">
        <f t="shared" si="3"/>
        <v>重複</v>
      </c>
      <c r="R213" s="9">
        <f>IF(Q213="","",COUNTIF($Q$2:Q213,"重複"))</f>
        <v>212</v>
      </c>
    </row>
    <row r="214" spans="7:18" ht="14.25" customHeight="1" x14ac:dyDescent="0.2">
      <c r="G214" s="12">
        <v>213</v>
      </c>
      <c r="H214" s="13" t="s">
        <v>3766</v>
      </c>
      <c r="I214" s="94">
        <v>140</v>
      </c>
      <c r="J214" s="14" t="s">
        <v>266</v>
      </c>
      <c r="K214" s="14" t="s">
        <v>4225</v>
      </c>
      <c r="L214" s="14" t="s">
        <v>33</v>
      </c>
      <c r="M214" s="14">
        <v>2000</v>
      </c>
      <c r="N214" s="14">
        <v>2000</v>
      </c>
      <c r="O214" s="15"/>
      <c r="P214" s="37"/>
      <c r="Q214" s="9" t="str">
        <f t="shared" si="3"/>
        <v>重複</v>
      </c>
      <c r="R214" s="9">
        <f>IF(Q214="","",COUNTIF($Q$2:Q214,"重複"))</f>
        <v>213</v>
      </c>
    </row>
    <row r="215" spans="7:18" ht="14.25" customHeight="1" x14ac:dyDescent="0.2">
      <c r="G215" s="5">
        <v>214</v>
      </c>
      <c r="H215" s="13" t="s">
        <v>3766</v>
      </c>
      <c r="I215" s="94">
        <v>140</v>
      </c>
      <c r="J215" s="14" t="s">
        <v>267</v>
      </c>
      <c r="K215" s="14" t="s">
        <v>4226</v>
      </c>
      <c r="L215" s="14" t="s">
        <v>33</v>
      </c>
      <c r="M215" s="14">
        <v>2004</v>
      </c>
      <c r="N215" s="14">
        <v>2004</v>
      </c>
      <c r="O215" s="15"/>
      <c r="P215" s="37"/>
      <c r="Q215" s="9" t="str">
        <f t="shared" si="3"/>
        <v>重複</v>
      </c>
      <c r="R215" s="9">
        <f>IF(Q215="","",COUNTIF($Q$2:Q215,"重複"))</f>
        <v>214</v>
      </c>
    </row>
    <row r="216" spans="7:18" ht="14.25" customHeight="1" x14ac:dyDescent="0.2">
      <c r="G216" s="12">
        <v>215</v>
      </c>
      <c r="H216" s="13" t="s">
        <v>3766</v>
      </c>
      <c r="I216" s="94">
        <v>140</v>
      </c>
      <c r="J216" s="14" t="s">
        <v>268</v>
      </c>
      <c r="K216" s="14" t="s">
        <v>4227</v>
      </c>
      <c r="L216" s="14" t="s">
        <v>33</v>
      </c>
      <c r="M216" s="14">
        <v>2002</v>
      </c>
      <c r="N216" s="14">
        <v>2002</v>
      </c>
      <c r="O216" s="15"/>
      <c r="P216" s="37"/>
      <c r="Q216" s="9" t="str">
        <f t="shared" si="3"/>
        <v>重複</v>
      </c>
      <c r="R216" s="9">
        <f>IF(Q216="","",COUNTIF($Q$2:Q216,"重複"))</f>
        <v>215</v>
      </c>
    </row>
    <row r="217" spans="7:18" ht="14.25" customHeight="1" x14ac:dyDescent="0.2">
      <c r="G217" s="12">
        <v>216</v>
      </c>
      <c r="H217" s="13" t="s">
        <v>2942</v>
      </c>
      <c r="I217" s="94">
        <v>367.2</v>
      </c>
      <c r="J217" s="14" t="s">
        <v>2943</v>
      </c>
      <c r="K217" s="14" t="s">
        <v>4228</v>
      </c>
      <c r="L217" s="14" t="s">
        <v>2944</v>
      </c>
      <c r="M217" s="14">
        <v>2012</v>
      </c>
      <c r="N217" s="14">
        <v>2020</v>
      </c>
      <c r="O217" s="15"/>
      <c r="P217" s="37" t="s">
        <v>2622</v>
      </c>
      <c r="Q217" s="9" t="str">
        <f t="shared" si="3"/>
        <v>重複</v>
      </c>
      <c r="R217" s="9">
        <f>IF(Q217="","",COUNTIF($Q$2:Q217,"重複"))</f>
        <v>216</v>
      </c>
    </row>
    <row r="218" spans="7:18" ht="14.25" customHeight="1" x14ac:dyDescent="0.2">
      <c r="G218" s="5">
        <v>217</v>
      </c>
      <c r="H218" s="13" t="s">
        <v>3766</v>
      </c>
      <c r="I218" s="94">
        <v>140</v>
      </c>
      <c r="J218" s="14" t="s">
        <v>269</v>
      </c>
      <c r="K218" s="14" t="s">
        <v>4229</v>
      </c>
      <c r="L218" s="14" t="s">
        <v>270</v>
      </c>
      <c r="M218" s="14">
        <v>1997</v>
      </c>
      <c r="N218" s="14">
        <v>2002</v>
      </c>
      <c r="O218" s="15"/>
      <c r="P218" s="37"/>
      <c r="Q218" s="9" t="str">
        <f t="shared" si="3"/>
        <v>重複</v>
      </c>
      <c r="R218" s="9">
        <f>IF(Q218="","",COUNTIF($Q$2:Q218,"重複"))</f>
        <v>217</v>
      </c>
    </row>
    <row r="219" spans="7:18" ht="14.25" customHeight="1" x14ac:dyDescent="0.2">
      <c r="G219" s="12">
        <v>218</v>
      </c>
      <c r="H219" s="13" t="s">
        <v>3766</v>
      </c>
      <c r="I219" s="94">
        <v>140</v>
      </c>
      <c r="J219" s="14" t="s">
        <v>271</v>
      </c>
      <c r="K219" s="14" t="s">
        <v>4230</v>
      </c>
      <c r="L219" s="14" t="s">
        <v>42</v>
      </c>
      <c r="M219" s="14">
        <v>2008</v>
      </c>
      <c r="N219" s="14">
        <v>2008</v>
      </c>
      <c r="O219" s="15"/>
      <c r="P219" s="37"/>
      <c r="Q219" s="9" t="str">
        <f t="shared" si="3"/>
        <v>重複</v>
      </c>
      <c r="R219" s="9">
        <f>IF(Q219="","",COUNTIF($Q$2:Q219,"重複"))</f>
        <v>218</v>
      </c>
    </row>
    <row r="220" spans="7:18" ht="14.25" customHeight="1" x14ac:dyDescent="0.2">
      <c r="G220" s="12">
        <v>219</v>
      </c>
      <c r="H220" s="13" t="s">
        <v>3766</v>
      </c>
      <c r="I220" s="94">
        <v>140</v>
      </c>
      <c r="J220" s="14" t="s">
        <v>272</v>
      </c>
      <c r="K220" s="14" t="s">
        <v>4231</v>
      </c>
      <c r="L220" s="14" t="s">
        <v>37</v>
      </c>
      <c r="M220" s="14">
        <v>1998</v>
      </c>
      <c r="N220" s="14">
        <v>1998</v>
      </c>
      <c r="O220" s="15"/>
      <c r="P220" s="37"/>
      <c r="Q220" s="9" t="str">
        <f t="shared" si="3"/>
        <v>重複</v>
      </c>
      <c r="R220" s="9">
        <f>IF(Q220="","",COUNTIF($Q$2:Q220,"重複"))</f>
        <v>219</v>
      </c>
    </row>
    <row r="221" spans="7:18" ht="14.25" customHeight="1" x14ac:dyDescent="0.2">
      <c r="G221" s="5">
        <v>220</v>
      </c>
      <c r="H221" s="13" t="s">
        <v>3766</v>
      </c>
      <c r="I221" s="94">
        <v>140</v>
      </c>
      <c r="J221" s="14" t="s">
        <v>3262</v>
      </c>
      <c r="K221" s="14" t="s">
        <v>4207</v>
      </c>
      <c r="L221" s="14" t="s">
        <v>33</v>
      </c>
      <c r="M221" s="14">
        <v>1997</v>
      </c>
      <c r="N221" s="14">
        <v>1997</v>
      </c>
      <c r="O221" s="15"/>
      <c r="P221" s="37"/>
      <c r="Q221" s="9" t="str">
        <f t="shared" si="3"/>
        <v>重複</v>
      </c>
      <c r="R221" s="9">
        <f>IF(Q221="","",COUNTIF($Q$2:Q221,"重複"))</f>
        <v>220</v>
      </c>
    </row>
    <row r="222" spans="7:18" ht="14.25" customHeight="1" x14ac:dyDescent="0.2">
      <c r="G222" s="12">
        <v>221</v>
      </c>
      <c r="H222" s="13" t="s">
        <v>3766</v>
      </c>
      <c r="I222" s="94">
        <v>140</v>
      </c>
      <c r="J222" s="14" t="s">
        <v>273</v>
      </c>
      <c r="K222" s="14" t="s">
        <v>4232</v>
      </c>
      <c r="L222" s="14" t="s">
        <v>274</v>
      </c>
      <c r="M222" s="14">
        <v>1983</v>
      </c>
      <c r="N222" s="14">
        <v>1996</v>
      </c>
      <c r="O222" s="15"/>
      <c r="P222" s="37"/>
      <c r="Q222" s="9" t="str">
        <f t="shared" si="3"/>
        <v>重複</v>
      </c>
      <c r="R222" s="9">
        <f>IF(Q222="","",COUNTIF($Q$2:Q222,"重複"))</f>
        <v>221</v>
      </c>
    </row>
    <row r="223" spans="7:18" ht="14.25" customHeight="1" x14ac:dyDescent="0.2">
      <c r="G223" s="12">
        <v>222</v>
      </c>
      <c r="H223" s="13" t="s">
        <v>3766</v>
      </c>
      <c r="I223" s="94">
        <v>140</v>
      </c>
      <c r="J223" s="14" t="s">
        <v>275</v>
      </c>
      <c r="K223" s="14" t="s">
        <v>4233</v>
      </c>
      <c r="L223" s="14" t="s">
        <v>276</v>
      </c>
      <c r="M223" s="14">
        <v>1998</v>
      </c>
      <c r="N223" s="14">
        <v>2004</v>
      </c>
      <c r="O223" s="15"/>
      <c r="P223" s="37"/>
      <c r="Q223" s="9" t="str">
        <f t="shared" si="3"/>
        <v>重複</v>
      </c>
      <c r="R223" s="9">
        <f>IF(Q223="","",COUNTIF($Q$2:Q223,"重複"))</f>
        <v>222</v>
      </c>
    </row>
    <row r="224" spans="7:18" ht="14.25" customHeight="1" x14ac:dyDescent="0.2">
      <c r="G224" s="5">
        <v>223</v>
      </c>
      <c r="H224" s="13" t="s">
        <v>3766</v>
      </c>
      <c r="I224" s="94">
        <v>140</v>
      </c>
      <c r="J224" s="14" t="s">
        <v>277</v>
      </c>
      <c r="K224" s="14" t="s">
        <v>4234</v>
      </c>
      <c r="L224" s="14" t="s">
        <v>278</v>
      </c>
      <c r="M224" s="14">
        <v>2001</v>
      </c>
      <c r="N224" s="14">
        <v>2004</v>
      </c>
      <c r="O224" s="15"/>
      <c r="P224" s="37"/>
      <c r="Q224" s="9" t="str">
        <f t="shared" si="3"/>
        <v>重複</v>
      </c>
      <c r="R224" s="9">
        <f>IF(Q224="","",COUNTIF($Q$2:Q224,"重複"))</f>
        <v>223</v>
      </c>
    </row>
    <row r="225" spans="7:18" ht="14.25" customHeight="1" x14ac:dyDescent="0.2">
      <c r="G225" s="12">
        <v>224</v>
      </c>
      <c r="H225" s="13" t="s">
        <v>3766</v>
      </c>
      <c r="I225" s="94">
        <v>140</v>
      </c>
      <c r="J225" s="14" t="s">
        <v>279</v>
      </c>
      <c r="K225" s="14" t="s">
        <v>4216</v>
      </c>
      <c r="L225" s="14" t="s">
        <v>280</v>
      </c>
      <c r="M225" s="14">
        <v>2001</v>
      </c>
      <c r="N225" s="14">
        <v>2009</v>
      </c>
      <c r="O225" s="15"/>
      <c r="P225" s="37"/>
      <c r="Q225" s="9" t="str">
        <f t="shared" si="3"/>
        <v>重複</v>
      </c>
      <c r="R225" s="9">
        <f>IF(Q225="","",COUNTIF($Q$2:Q225,"重複"))</f>
        <v>224</v>
      </c>
    </row>
    <row r="226" spans="7:18" ht="14.25" customHeight="1" x14ac:dyDescent="0.2">
      <c r="G226" s="12">
        <v>225</v>
      </c>
      <c r="H226" s="13" t="s">
        <v>3766</v>
      </c>
      <c r="I226" s="94">
        <v>140</v>
      </c>
      <c r="J226" s="14" t="s">
        <v>281</v>
      </c>
      <c r="K226" s="14" t="s">
        <v>4216</v>
      </c>
      <c r="L226" s="14" t="s">
        <v>282</v>
      </c>
      <c r="M226" s="14">
        <v>2001</v>
      </c>
      <c r="N226" s="14">
        <v>2015</v>
      </c>
      <c r="O226" s="15"/>
      <c r="P226" s="37"/>
      <c r="Q226" s="9" t="str">
        <f t="shared" si="3"/>
        <v>重複</v>
      </c>
      <c r="R226" s="9">
        <f>IF(Q226="","",COUNTIF($Q$2:Q226,"重複"))</f>
        <v>225</v>
      </c>
    </row>
    <row r="227" spans="7:18" ht="14.25" customHeight="1" x14ac:dyDescent="0.2">
      <c r="G227" s="5">
        <v>226</v>
      </c>
      <c r="H227" s="13" t="s">
        <v>3766</v>
      </c>
      <c r="I227" s="94">
        <v>140</v>
      </c>
      <c r="J227" s="14" t="s">
        <v>283</v>
      </c>
      <c r="K227" s="14" t="s">
        <v>4235</v>
      </c>
      <c r="L227" s="14" t="s">
        <v>284</v>
      </c>
      <c r="M227" s="14">
        <v>2004</v>
      </c>
      <c r="N227" s="14">
        <v>2015</v>
      </c>
      <c r="O227" s="15"/>
      <c r="P227" s="37"/>
      <c r="Q227" s="9" t="str">
        <f t="shared" si="3"/>
        <v>重複</v>
      </c>
      <c r="R227" s="9">
        <f>IF(Q227="","",COUNTIF($Q$2:Q227,"重複"))</f>
        <v>226</v>
      </c>
    </row>
    <row r="228" spans="7:18" ht="14.25" customHeight="1" x14ac:dyDescent="0.2">
      <c r="G228" s="12">
        <v>227</v>
      </c>
      <c r="H228" s="13" t="s">
        <v>3766</v>
      </c>
      <c r="I228" s="94">
        <v>140</v>
      </c>
      <c r="J228" s="14" t="s">
        <v>285</v>
      </c>
      <c r="K228" s="14" t="s">
        <v>4236</v>
      </c>
      <c r="L228" s="14" t="s">
        <v>286</v>
      </c>
      <c r="M228" s="14">
        <v>2010</v>
      </c>
      <c r="N228" s="14">
        <v>2010</v>
      </c>
      <c r="O228" s="15"/>
      <c r="P228" s="37"/>
      <c r="Q228" s="9" t="str">
        <f t="shared" si="3"/>
        <v>重複</v>
      </c>
      <c r="R228" s="9">
        <f>IF(Q228="","",COUNTIF($Q$2:Q228,"重複"))</f>
        <v>227</v>
      </c>
    </row>
    <row r="229" spans="7:18" ht="14.25" customHeight="1" x14ac:dyDescent="0.2">
      <c r="G229" s="12">
        <v>228</v>
      </c>
      <c r="H229" s="13" t="s">
        <v>3766</v>
      </c>
      <c r="I229" s="94">
        <v>140</v>
      </c>
      <c r="J229" s="14" t="s">
        <v>287</v>
      </c>
      <c r="K229" s="14" t="s">
        <v>4237</v>
      </c>
      <c r="L229" s="14" t="s">
        <v>288</v>
      </c>
      <c r="M229" s="14">
        <v>1993</v>
      </c>
      <c r="N229" s="14">
        <v>2015</v>
      </c>
      <c r="O229" s="15"/>
      <c r="P229" s="37"/>
      <c r="Q229" s="9" t="str">
        <f t="shared" si="3"/>
        <v>重複</v>
      </c>
      <c r="R229" s="9">
        <f>IF(Q229="","",COUNTIF($Q$2:Q229,"重複"))</f>
        <v>228</v>
      </c>
    </row>
    <row r="230" spans="7:18" ht="14.25" customHeight="1" x14ac:dyDescent="0.2">
      <c r="G230" s="5">
        <v>229</v>
      </c>
      <c r="H230" s="13" t="s">
        <v>3766</v>
      </c>
      <c r="I230" s="94">
        <v>140</v>
      </c>
      <c r="J230" s="14" t="s">
        <v>289</v>
      </c>
      <c r="K230" s="14" t="s">
        <v>4238</v>
      </c>
      <c r="L230" s="14" t="s">
        <v>290</v>
      </c>
      <c r="M230" s="14">
        <v>2009</v>
      </c>
      <c r="N230" s="14">
        <v>2017</v>
      </c>
      <c r="O230" s="15"/>
      <c r="P230" s="37"/>
      <c r="Q230" s="9" t="str">
        <f t="shared" si="3"/>
        <v>重複</v>
      </c>
      <c r="R230" s="9">
        <f>IF(Q230="","",COUNTIF($Q$2:Q230,"重複"))</f>
        <v>229</v>
      </c>
    </row>
    <row r="231" spans="7:18" ht="14.25" customHeight="1" x14ac:dyDescent="0.2">
      <c r="G231" s="12">
        <v>230</v>
      </c>
      <c r="H231" s="13" t="s">
        <v>3766</v>
      </c>
      <c r="I231" s="94">
        <v>140</v>
      </c>
      <c r="J231" s="14" t="s">
        <v>291</v>
      </c>
      <c r="K231" s="14" t="s">
        <v>4238</v>
      </c>
      <c r="L231" s="14" t="s">
        <v>292</v>
      </c>
      <c r="M231" s="14">
        <v>1998</v>
      </c>
      <c r="N231" s="14">
        <v>2017</v>
      </c>
      <c r="O231" s="15"/>
      <c r="P231" s="37"/>
      <c r="Q231" s="9" t="str">
        <f t="shared" si="3"/>
        <v>重複</v>
      </c>
      <c r="R231" s="9">
        <f>IF(Q231="","",COUNTIF($Q$2:Q231,"重複"))</f>
        <v>230</v>
      </c>
    </row>
    <row r="232" spans="7:18" ht="14.25" customHeight="1" x14ac:dyDescent="0.2">
      <c r="G232" s="12">
        <v>231</v>
      </c>
      <c r="H232" s="13" t="s">
        <v>3766</v>
      </c>
      <c r="I232" s="94">
        <v>140</v>
      </c>
      <c r="J232" s="14" t="s">
        <v>293</v>
      </c>
      <c r="K232" s="14" t="s">
        <v>4239</v>
      </c>
      <c r="L232" s="14" t="s">
        <v>284</v>
      </c>
      <c r="M232" s="14">
        <v>2016</v>
      </c>
      <c r="N232" s="14">
        <v>2017</v>
      </c>
      <c r="O232" s="15"/>
      <c r="P232" s="37"/>
      <c r="Q232" s="9" t="str">
        <f t="shared" si="3"/>
        <v>重複</v>
      </c>
      <c r="R232" s="9">
        <f>IF(Q232="","",COUNTIF($Q$2:Q232,"重複"))</f>
        <v>231</v>
      </c>
    </row>
    <row r="233" spans="7:18" ht="14.25" customHeight="1" x14ac:dyDescent="0.2">
      <c r="G233" s="5">
        <v>232</v>
      </c>
      <c r="H233" s="13" t="s">
        <v>3766</v>
      </c>
      <c r="I233" s="94">
        <v>140</v>
      </c>
      <c r="J233" s="14" t="s">
        <v>294</v>
      </c>
      <c r="K233" s="14" t="s">
        <v>4240</v>
      </c>
      <c r="L233" s="14" t="s">
        <v>295</v>
      </c>
      <c r="M233" s="14">
        <v>2017</v>
      </c>
      <c r="N233" s="14">
        <v>2017</v>
      </c>
      <c r="O233" s="15"/>
      <c r="P233" s="37"/>
      <c r="Q233" s="9" t="str">
        <f t="shared" si="3"/>
        <v>重複</v>
      </c>
      <c r="R233" s="9">
        <f>IF(Q233="","",COUNTIF($Q$2:Q233,"重複"))</f>
        <v>232</v>
      </c>
    </row>
    <row r="234" spans="7:18" ht="14.25" customHeight="1" x14ac:dyDescent="0.2">
      <c r="G234" s="12">
        <v>233</v>
      </c>
      <c r="H234" s="13" t="s">
        <v>3766</v>
      </c>
      <c r="I234" s="94">
        <v>140</v>
      </c>
      <c r="J234" s="14" t="s">
        <v>296</v>
      </c>
      <c r="K234" s="14" t="s">
        <v>4241</v>
      </c>
      <c r="L234" s="14" t="s">
        <v>297</v>
      </c>
      <c r="M234" s="14">
        <v>2018</v>
      </c>
      <c r="N234" s="14">
        <v>2018</v>
      </c>
      <c r="O234" s="15"/>
      <c r="P234" s="37"/>
      <c r="Q234" s="9" t="str">
        <f t="shared" si="3"/>
        <v>重複</v>
      </c>
      <c r="R234" s="9">
        <f>IF(Q234="","",COUNTIF($Q$2:Q234,"重複"))</f>
        <v>233</v>
      </c>
    </row>
    <row r="235" spans="7:18" ht="14.25" customHeight="1" x14ac:dyDescent="0.2">
      <c r="G235" s="12">
        <v>234</v>
      </c>
      <c r="H235" s="13" t="s">
        <v>3766</v>
      </c>
      <c r="I235" s="94">
        <v>140</v>
      </c>
      <c r="J235" s="14" t="s">
        <v>298</v>
      </c>
      <c r="K235" s="14" t="s">
        <v>4242</v>
      </c>
      <c r="L235" s="14" t="s">
        <v>299</v>
      </c>
      <c r="M235" s="14">
        <v>2014</v>
      </c>
      <c r="N235" s="14">
        <v>2018</v>
      </c>
      <c r="O235" s="15"/>
      <c r="P235" s="37"/>
      <c r="Q235" s="9" t="str">
        <f t="shared" si="3"/>
        <v>重複</v>
      </c>
      <c r="R235" s="9">
        <f>IF(Q235="","",COUNTIF($Q$2:Q235,"重複"))</f>
        <v>234</v>
      </c>
    </row>
    <row r="236" spans="7:18" ht="14.25" customHeight="1" x14ac:dyDescent="0.2">
      <c r="G236" s="5">
        <v>235</v>
      </c>
      <c r="H236" s="13" t="s">
        <v>3766</v>
      </c>
      <c r="I236" s="94">
        <v>140</v>
      </c>
      <c r="J236" s="14" t="s">
        <v>300</v>
      </c>
      <c r="K236" s="14" t="s">
        <v>4243</v>
      </c>
      <c r="L236" s="14" t="s">
        <v>301</v>
      </c>
      <c r="M236" s="14">
        <v>2012</v>
      </c>
      <c r="N236" s="14">
        <v>2018</v>
      </c>
      <c r="O236" s="15"/>
      <c r="P236" s="37"/>
      <c r="Q236" s="9" t="str">
        <f t="shared" si="3"/>
        <v>重複</v>
      </c>
      <c r="R236" s="9">
        <f>IF(Q236="","",COUNTIF($Q$2:Q236,"重複"))</f>
        <v>235</v>
      </c>
    </row>
    <row r="237" spans="7:18" ht="14.25" customHeight="1" x14ac:dyDescent="0.2">
      <c r="G237" s="12">
        <v>236</v>
      </c>
      <c r="H237" s="13" t="s">
        <v>3766</v>
      </c>
      <c r="I237" s="94">
        <v>140</v>
      </c>
      <c r="J237" s="14" t="s">
        <v>302</v>
      </c>
      <c r="K237" s="14" t="s">
        <v>4244</v>
      </c>
      <c r="L237" s="14" t="s">
        <v>303</v>
      </c>
      <c r="M237" s="14">
        <v>2017</v>
      </c>
      <c r="N237" s="14">
        <v>2018</v>
      </c>
      <c r="O237" s="15"/>
      <c r="P237" s="37"/>
      <c r="Q237" s="9" t="str">
        <f t="shared" si="3"/>
        <v>重複</v>
      </c>
      <c r="R237" s="9">
        <f>IF(Q237="","",COUNTIF($Q$2:Q237,"重複"))</f>
        <v>236</v>
      </c>
    </row>
    <row r="238" spans="7:18" ht="14.25" customHeight="1" x14ac:dyDescent="0.2">
      <c r="G238" s="12">
        <v>237</v>
      </c>
      <c r="H238" s="13" t="s">
        <v>3766</v>
      </c>
      <c r="I238" s="94">
        <v>140</v>
      </c>
      <c r="J238" s="14" t="s">
        <v>304</v>
      </c>
      <c r="K238" s="14" t="s">
        <v>4245</v>
      </c>
      <c r="L238" s="14" t="s">
        <v>274</v>
      </c>
      <c r="M238" s="14">
        <v>1994</v>
      </c>
      <c r="N238" s="14">
        <v>1994</v>
      </c>
      <c r="O238" s="15" t="s">
        <v>2903</v>
      </c>
      <c r="P238" s="37"/>
      <c r="Q238" s="9" t="str">
        <f t="shared" si="3"/>
        <v>重複</v>
      </c>
      <c r="R238" s="9">
        <f>IF(Q238="","",COUNTIF($Q$2:Q238,"重複"))</f>
        <v>237</v>
      </c>
    </row>
    <row r="239" spans="7:18" ht="14.25" customHeight="1" x14ac:dyDescent="0.2">
      <c r="G239" s="5">
        <v>238</v>
      </c>
      <c r="H239" s="13" t="s">
        <v>3766</v>
      </c>
      <c r="I239" s="94">
        <v>150</v>
      </c>
      <c r="J239" s="14" t="s">
        <v>305</v>
      </c>
      <c r="K239" s="14" t="s">
        <v>4246</v>
      </c>
      <c r="L239" s="14" t="s">
        <v>306</v>
      </c>
      <c r="M239" s="14">
        <v>2006</v>
      </c>
      <c r="N239" s="14">
        <v>2006</v>
      </c>
      <c r="O239" s="15" t="s">
        <v>253</v>
      </c>
      <c r="P239" s="37"/>
      <c r="Q239" s="9" t="str">
        <f t="shared" si="3"/>
        <v>重複</v>
      </c>
      <c r="R239" s="9">
        <f>IF(Q239="","",COUNTIF($Q$2:Q239,"重複"))</f>
        <v>238</v>
      </c>
    </row>
    <row r="240" spans="7:18" ht="14.25" customHeight="1" x14ac:dyDescent="0.2">
      <c r="G240" s="12">
        <v>239</v>
      </c>
      <c r="H240" s="13" t="s">
        <v>3766</v>
      </c>
      <c r="I240" s="94">
        <v>150</v>
      </c>
      <c r="J240" s="14" t="s">
        <v>307</v>
      </c>
      <c r="K240" s="14" t="s">
        <v>4247</v>
      </c>
      <c r="L240" s="14" t="s">
        <v>308</v>
      </c>
      <c r="M240" s="14">
        <v>2003</v>
      </c>
      <c r="N240" s="14">
        <v>2004</v>
      </c>
      <c r="O240" s="15" t="s">
        <v>253</v>
      </c>
      <c r="P240" s="37"/>
      <c r="Q240" s="9" t="str">
        <f t="shared" si="3"/>
        <v>重複</v>
      </c>
      <c r="R240" s="9">
        <f>IF(Q240="","",COUNTIF($Q$2:Q240,"重複"))</f>
        <v>239</v>
      </c>
    </row>
    <row r="241" spans="7:18" ht="14.25" customHeight="1" x14ac:dyDescent="0.2">
      <c r="G241" s="12">
        <v>240</v>
      </c>
      <c r="H241" s="13" t="s">
        <v>3766</v>
      </c>
      <c r="I241" s="94">
        <v>150</v>
      </c>
      <c r="J241" s="14" t="s">
        <v>309</v>
      </c>
      <c r="K241" s="14" t="s">
        <v>4248</v>
      </c>
      <c r="L241" s="14" t="s">
        <v>310</v>
      </c>
      <c r="M241" s="14">
        <v>1989</v>
      </c>
      <c r="N241" s="14">
        <v>2002</v>
      </c>
      <c r="O241" s="15" t="s">
        <v>2903</v>
      </c>
      <c r="P241" s="37"/>
      <c r="Q241" s="9" t="str">
        <f t="shared" si="3"/>
        <v>重複</v>
      </c>
      <c r="R241" s="9">
        <f>IF(Q241="","",COUNTIF($Q$2:Q241,"重複"))</f>
        <v>240</v>
      </c>
    </row>
    <row r="242" spans="7:18" ht="14.25" customHeight="1" x14ac:dyDescent="0.2">
      <c r="G242" s="5">
        <v>241</v>
      </c>
      <c r="H242" s="13" t="s">
        <v>3766</v>
      </c>
      <c r="I242" s="94">
        <v>150</v>
      </c>
      <c r="J242" s="14" t="s">
        <v>311</v>
      </c>
      <c r="K242" s="14" t="s">
        <v>4249</v>
      </c>
      <c r="L242" s="14" t="s">
        <v>312</v>
      </c>
      <c r="M242" s="14">
        <v>2003</v>
      </c>
      <c r="N242" s="14">
        <v>2003</v>
      </c>
      <c r="O242" s="15"/>
      <c r="P242" s="37"/>
      <c r="Q242" s="9" t="str">
        <f t="shared" si="3"/>
        <v>重複</v>
      </c>
      <c r="R242" s="9">
        <f>IF(Q242="","",COUNTIF($Q$2:Q242,"重複"))</f>
        <v>241</v>
      </c>
    </row>
    <row r="243" spans="7:18" ht="14.25" customHeight="1" x14ac:dyDescent="0.2">
      <c r="G243" s="12">
        <v>242</v>
      </c>
      <c r="H243" s="13" t="s">
        <v>3766</v>
      </c>
      <c r="I243" s="94">
        <v>150</v>
      </c>
      <c r="J243" s="14" t="s">
        <v>313</v>
      </c>
      <c r="K243" s="14" t="s">
        <v>4250</v>
      </c>
      <c r="L243" s="14" t="s">
        <v>314</v>
      </c>
      <c r="M243" s="14">
        <v>1997</v>
      </c>
      <c r="N243" s="14">
        <v>1997</v>
      </c>
      <c r="O243" s="15"/>
      <c r="P243" s="37"/>
      <c r="Q243" s="9" t="str">
        <f t="shared" si="3"/>
        <v>重複</v>
      </c>
      <c r="R243" s="9">
        <f>IF(Q243="","",COUNTIF($Q$2:Q243,"重複"))</f>
        <v>242</v>
      </c>
    </row>
    <row r="244" spans="7:18" ht="14.25" customHeight="1" x14ac:dyDescent="0.2">
      <c r="G244" s="12">
        <v>243</v>
      </c>
      <c r="H244" s="13" t="s">
        <v>3766</v>
      </c>
      <c r="I244" s="94">
        <v>150</v>
      </c>
      <c r="J244" s="14" t="s">
        <v>315</v>
      </c>
      <c r="K244" s="14" t="s">
        <v>4251</v>
      </c>
      <c r="L244" s="14" t="s">
        <v>230</v>
      </c>
      <c r="M244" s="14">
        <v>2006</v>
      </c>
      <c r="N244" s="14">
        <v>2006</v>
      </c>
      <c r="O244" s="15"/>
      <c r="P244" s="37"/>
      <c r="Q244" s="9" t="str">
        <f t="shared" si="3"/>
        <v>重複</v>
      </c>
      <c r="R244" s="9">
        <f>IF(Q244="","",COUNTIF($Q$2:Q244,"重複"))</f>
        <v>243</v>
      </c>
    </row>
    <row r="245" spans="7:18" ht="14.25" customHeight="1" x14ac:dyDescent="0.2">
      <c r="G245" s="5">
        <v>244</v>
      </c>
      <c r="H245" s="13" t="s">
        <v>3766</v>
      </c>
      <c r="I245" s="94">
        <v>150</v>
      </c>
      <c r="J245" s="14" t="s">
        <v>316</v>
      </c>
      <c r="K245" s="14" t="s">
        <v>4252</v>
      </c>
      <c r="L245" s="14" t="s">
        <v>317</v>
      </c>
      <c r="M245" s="14">
        <v>2001</v>
      </c>
      <c r="N245" s="14">
        <v>2001</v>
      </c>
      <c r="O245" s="15"/>
      <c r="P245" s="37"/>
      <c r="Q245" s="9" t="str">
        <f t="shared" si="3"/>
        <v>重複</v>
      </c>
      <c r="R245" s="9">
        <f>IF(Q245="","",COUNTIF($Q$2:Q245,"重複"))</f>
        <v>244</v>
      </c>
    </row>
    <row r="246" spans="7:18" ht="14.25" customHeight="1" x14ac:dyDescent="0.2">
      <c r="G246" s="12">
        <v>245</v>
      </c>
      <c r="H246" s="13" t="s">
        <v>3766</v>
      </c>
      <c r="I246" s="94">
        <v>150</v>
      </c>
      <c r="J246" s="14" t="s">
        <v>318</v>
      </c>
      <c r="K246" s="14" t="s">
        <v>4253</v>
      </c>
      <c r="L246" s="14" t="s">
        <v>265</v>
      </c>
      <c r="M246" s="14">
        <v>2003</v>
      </c>
      <c r="N246" s="14">
        <v>2007</v>
      </c>
      <c r="O246" s="15"/>
      <c r="P246" s="37"/>
      <c r="Q246" s="9" t="str">
        <f t="shared" si="3"/>
        <v>重複</v>
      </c>
      <c r="R246" s="9">
        <f>IF(Q246="","",COUNTIF($Q$2:Q246,"重複"))</f>
        <v>245</v>
      </c>
    </row>
    <row r="247" spans="7:18" ht="14.25" customHeight="1" x14ac:dyDescent="0.2">
      <c r="G247" s="12">
        <v>246</v>
      </c>
      <c r="H247" s="13" t="s">
        <v>3766</v>
      </c>
      <c r="I247" s="94">
        <v>150</v>
      </c>
      <c r="J247" s="14" t="s">
        <v>319</v>
      </c>
      <c r="K247" s="14" t="s">
        <v>4254</v>
      </c>
      <c r="L247" s="14" t="s">
        <v>320</v>
      </c>
      <c r="M247" s="14">
        <v>1995</v>
      </c>
      <c r="N247" s="14">
        <v>1996</v>
      </c>
      <c r="O247" s="15"/>
      <c r="P247" s="37"/>
      <c r="Q247" s="9" t="str">
        <f t="shared" si="3"/>
        <v>重複</v>
      </c>
      <c r="R247" s="9">
        <f>IF(Q247="","",COUNTIF($Q$2:Q247,"重複"))</f>
        <v>246</v>
      </c>
    </row>
    <row r="248" spans="7:18" ht="14.25" customHeight="1" x14ac:dyDescent="0.2">
      <c r="G248" s="5">
        <v>247</v>
      </c>
      <c r="H248" s="13" t="s">
        <v>3766</v>
      </c>
      <c r="I248" s="94">
        <v>150</v>
      </c>
      <c r="J248" s="14" t="s">
        <v>321</v>
      </c>
      <c r="K248" s="14" t="s">
        <v>4255</v>
      </c>
      <c r="L248" s="14" t="s">
        <v>322</v>
      </c>
      <c r="M248" s="14">
        <v>2007</v>
      </c>
      <c r="N248" s="14">
        <v>2008</v>
      </c>
      <c r="O248" s="15"/>
      <c r="P248" s="37"/>
      <c r="Q248" s="9" t="str">
        <f t="shared" si="3"/>
        <v>重複</v>
      </c>
      <c r="R248" s="9">
        <f>IF(Q248="","",COUNTIF($Q$2:Q248,"重複"))</f>
        <v>247</v>
      </c>
    </row>
    <row r="249" spans="7:18" ht="14.25" customHeight="1" x14ac:dyDescent="0.2">
      <c r="G249" s="12">
        <v>248</v>
      </c>
      <c r="H249" s="13" t="s">
        <v>3766</v>
      </c>
      <c r="I249" s="94">
        <v>150</v>
      </c>
      <c r="J249" s="14" t="s">
        <v>323</v>
      </c>
      <c r="K249" s="14" t="s">
        <v>4256</v>
      </c>
      <c r="L249" s="14" t="s">
        <v>250</v>
      </c>
      <c r="M249" s="14">
        <v>2006</v>
      </c>
      <c r="N249" s="14">
        <v>2006</v>
      </c>
      <c r="O249" s="15"/>
      <c r="P249" s="37"/>
      <c r="Q249" s="9" t="str">
        <f t="shared" si="3"/>
        <v>重複</v>
      </c>
      <c r="R249" s="9">
        <f>IF(Q249="","",COUNTIF($Q$2:Q249,"重複"))</f>
        <v>248</v>
      </c>
    </row>
    <row r="250" spans="7:18" ht="14.25" customHeight="1" x14ac:dyDescent="0.2">
      <c r="G250" s="12">
        <v>249</v>
      </c>
      <c r="H250" s="13" t="s">
        <v>3766</v>
      </c>
      <c r="I250" s="94">
        <v>150</v>
      </c>
      <c r="J250" s="14" t="s">
        <v>324</v>
      </c>
      <c r="K250" s="14" t="s">
        <v>4257</v>
      </c>
      <c r="L250" s="14" t="s">
        <v>24</v>
      </c>
      <c r="M250" s="14">
        <v>2006</v>
      </c>
      <c r="N250" s="14">
        <v>2006</v>
      </c>
      <c r="O250" s="15"/>
      <c r="P250" s="37"/>
      <c r="Q250" s="9" t="str">
        <f t="shared" si="3"/>
        <v>重複</v>
      </c>
      <c r="R250" s="9">
        <f>IF(Q250="","",COUNTIF($Q$2:Q250,"重複"))</f>
        <v>249</v>
      </c>
    </row>
    <row r="251" spans="7:18" ht="14.25" customHeight="1" x14ac:dyDescent="0.2">
      <c r="G251" s="5">
        <v>250</v>
      </c>
      <c r="H251" s="13" t="s">
        <v>3766</v>
      </c>
      <c r="I251" s="94">
        <v>150</v>
      </c>
      <c r="J251" s="14" t="s">
        <v>325</v>
      </c>
      <c r="K251" s="14" t="s">
        <v>4258</v>
      </c>
      <c r="L251" s="14" t="s">
        <v>326</v>
      </c>
      <c r="M251" s="14">
        <v>2002</v>
      </c>
      <c r="N251" s="14">
        <v>2002</v>
      </c>
      <c r="O251" s="15"/>
      <c r="P251" s="37"/>
      <c r="Q251" s="9" t="str">
        <f t="shared" si="3"/>
        <v>重複</v>
      </c>
      <c r="R251" s="9">
        <f>IF(Q251="","",COUNTIF($Q$2:Q251,"重複"))</f>
        <v>250</v>
      </c>
    </row>
    <row r="252" spans="7:18" ht="14.25" customHeight="1" x14ac:dyDescent="0.2">
      <c r="G252" s="12">
        <v>251</v>
      </c>
      <c r="H252" s="13" t="s">
        <v>3766</v>
      </c>
      <c r="I252" s="94">
        <v>150</v>
      </c>
      <c r="J252" s="14" t="s">
        <v>327</v>
      </c>
      <c r="K252" s="14" t="s">
        <v>4259</v>
      </c>
      <c r="L252" s="14" t="s">
        <v>28</v>
      </c>
      <c r="M252" s="14">
        <v>2001</v>
      </c>
      <c r="N252" s="14">
        <v>2009</v>
      </c>
      <c r="O252" s="15"/>
      <c r="P252" s="37"/>
      <c r="Q252" s="9" t="str">
        <f t="shared" si="3"/>
        <v>重複</v>
      </c>
      <c r="R252" s="9">
        <f>IF(Q252="","",COUNTIF($Q$2:Q252,"重複"))</f>
        <v>251</v>
      </c>
    </row>
    <row r="253" spans="7:18" ht="14.25" customHeight="1" x14ac:dyDescent="0.2">
      <c r="G253" s="12">
        <v>252</v>
      </c>
      <c r="H253" s="13" t="s">
        <v>3766</v>
      </c>
      <c r="I253" s="94">
        <v>150</v>
      </c>
      <c r="J253" s="14" t="s">
        <v>328</v>
      </c>
      <c r="K253" s="14" t="s">
        <v>4260</v>
      </c>
      <c r="L253" s="14" t="s">
        <v>24</v>
      </c>
      <c r="M253" s="14">
        <v>2007</v>
      </c>
      <c r="N253" s="14">
        <v>2008</v>
      </c>
      <c r="O253" s="15"/>
      <c r="P253" s="37"/>
      <c r="Q253" s="9" t="str">
        <f t="shared" si="3"/>
        <v>重複</v>
      </c>
      <c r="R253" s="9">
        <f>IF(Q253="","",COUNTIF($Q$2:Q253,"重複"))</f>
        <v>252</v>
      </c>
    </row>
    <row r="254" spans="7:18" ht="14.25" customHeight="1" x14ac:dyDescent="0.2">
      <c r="G254" s="5">
        <v>253</v>
      </c>
      <c r="H254" s="13" t="s">
        <v>3766</v>
      </c>
      <c r="I254" s="94">
        <v>150</v>
      </c>
      <c r="J254" s="14" t="s">
        <v>329</v>
      </c>
      <c r="K254" s="14" t="s">
        <v>4261</v>
      </c>
      <c r="L254" s="14" t="s">
        <v>22</v>
      </c>
      <c r="M254" s="14">
        <v>2000</v>
      </c>
      <c r="N254" s="14">
        <v>2000</v>
      </c>
      <c r="O254" s="15"/>
      <c r="P254" s="37"/>
      <c r="Q254" s="9" t="str">
        <f t="shared" si="3"/>
        <v>重複</v>
      </c>
      <c r="R254" s="9">
        <f>IF(Q254="","",COUNTIF($Q$2:Q254,"重複"))</f>
        <v>253</v>
      </c>
    </row>
    <row r="255" spans="7:18" ht="14.25" customHeight="1" x14ac:dyDescent="0.2">
      <c r="G255" s="12">
        <v>254</v>
      </c>
      <c r="H255" s="13" t="s">
        <v>3766</v>
      </c>
      <c r="I255" s="94">
        <v>150</v>
      </c>
      <c r="J255" s="14" t="s">
        <v>330</v>
      </c>
      <c r="K255" s="14" t="s">
        <v>4217</v>
      </c>
      <c r="L255" s="14" t="s">
        <v>226</v>
      </c>
      <c r="M255" s="14">
        <v>2005</v>
      </c>
      <c r="N255" s="14">
        <v>2005</v>
      </c>
      <c r="O255" s="15"/>
      <c r="P255" s="37"/>
      <c r="Q255" s="9" t="str">
        <f t="shared" si="3"/>
        <v>重複</v>
      </c>
      <c r="R255" s="9">
        <f>IF(Q255="","",COUNTIF($Q$2:Q255,"重複"))</f>
        <v>254</v>
      </c>
    </row>
    <row r="256" spans="7:18" ht="14.25" customHeight="1" x14ac:dyDescent="0.2">
      <c r="G256" s="12">
        <v>255</v>
      </c>
      <c r="H256" s="13" t="s">
        <v>3766</v>
      </c>
      <c r="I256" s="94">
        <v>150</v>
      </c>
      <c r="J256" s="14" t="s">
        <v>331</v>
      </c>
      <c r="K256" s="14" t="s">
        <v>4262</v>
      </c>
      <c r="L256" s="14" t="s">
        <v>332</v>
      </c>
      <c r="M256" s="14">
        <v>2006</v>
      </c>
      <c r="N256" s="14">
        <v>2006</v>
      </c>
      <c r="O256" s="15"/>
      <c r="P256" s="37"/>
      <c r="Q256" s="9" t="str">
        <f t="shared" si="3"/>
        <v>重複</v>
      </c>
      <c r="R256" s="9">
        <f>IF(Q256="","",COUNTIF($Q$2:Q256,"重複"))</f>
        <v>255</v>
      </c>
    </row>
    <row r="257" spans="7:18" ht="14.25" customHeight="1" x14ac:dyDescent="0.2">
      <c r="G257" s="5">
        <v>256</v>
      </c>
      <c r="H257" s="13" t="s">
        <v>3766</v>
      </c>
      <c r="I257" s="94">
        <v>150</v>
      </c>
      <c r="J257" s="14" t="s">
        <v>333</v>
      </c>
      <c r="K257" s="14" t="s">
        <v>4263</v>
      </c>
      <c r="L257" s="14" t="s">
        <v>334</v>
      </c>
      <c r="M257" s="14">
        <v>2002</v>
      </c>
      <c r="N257" s="14">
        <v>2002</v>
      </c>
      <c r="O257" s="15"/>
      <c r="P257" s="37"/>
      <c r="Q257" s="9" t="str">
        <f t="shared" si="3"/>
        <v>重複</v>
      </c>
      <c r="R257" s="9">
        <f>IF(Q257="","",COUNTIF($Q$2:Q257,"重複"))</f>
        <v>256</v>
      </c>
    </row>
    <row r="258" spans="7:18" ht="14.25" customHeight="1" x14ac:dyDescent="0.2">
      <c r="G258" s="12">
        <v>257</v>
      </c>
      <c r="H258" s="13" t="s">
        <v>3766</v>
      </c>
      <c r="I258" s="94">
        <v>150</v>
      </c>
      <c r="J258" s="14" t="s">
        <v>335</v>
      </c>
      <c r="K258" s="14" t="s">
        <v>4264</v>
      </c>
      <c r="L258" s="14" t="s">
        <v>336</v>
      </c>
      <c r="M258" s="14">
        <v>2004</v>
      </c>
      <c r="N258" s="14">
        <v>2004</v>
      </c>
      <c r="O258" s="15"/>
      <c r="P258" s="37"/>
      <c r="Q258" s="9" t="str">
        <f t="shared" ref="Q258:Q321" si="4">IF(COUNTIF(J258,"*"&amp;$B$5&amp;"*"),"重複","")</f>
        <v>重複</v>
      </c>
      <c r="R258" s="9">
        <f>IF(Q258="","",COUNTIF($Q$2:Q258,"重複"))</f>
        <v>257</v>
      </c>
    </row>
    <row r="259" spans="7:18" ht="14.25" customHeight="1" x14ac:dyDescent="0.2">
      <c r="G259" s="12">
        <v>258</v>
      </c>
      <c r="H259" s="13" t="s">
        <v>3766</v>
      </c>
      <c r="I259" s="94">
        <v>150</v>
      </c>
      <c r="J259" s="14" t="s">
        <v>337</v>
      </c>
      <c r="K259" s="14" t="s">
        <v>4265</v>
      </c>
      <c r="L259" s="14" t="s">
        <v>33</v>
      </c>
      <c r="M259" s="14">
        <v>2004</v>
      </c>
      <c r="N259" s="14">
        <v>2004</v>
      </c>
      <c r="O259" s="15"/>
      <c r="P259" s="37"/>
      <c r="Q259" s="9" t="str">
        <f t="shared" si="4"/>
        <v>重複</v>
      </c>
      <c r="R259" s="9">
        <f>IF(Q259="","",COUNTIF($Q$2:Q259,"重複"))</f>
        <v>258</v>
      </c>
    </row>
    <row r="260" spans="7:18" ht="14.25" customHeight="1" x14ac:dyDescent="0.2">
      <c r="G260" s="5">
        <v>259</v>
      </c>
      <c r="H260" s="13" t="s">
        <v>3766</v>
      </c>
      <c r="I260" s="94">
        <v>150</v>
      </c>
      <c r="J260" s="14" t="s">
        <v>338</v>
      </c>
      <c r="K260" s="14" t="s">
        <v>4266</v>
      </c>
      <c r="L260" s="14" t="s">
        <v>339</v>
      </c>
      <c r="M260" s="14">
        <v>2003</v>
      </c>
      <c r="N260" s="14">
        <v>2011</v>
      </c>
      <c r="O260" s="15"/>
      <c r="P260" s="37"/>
      <c r="Q260" s="9" t="str">
        <f t="shared" si="4"/>
        <v>重複</v>
      </c>
      <c r="R260" s="9">
        <f>IF(Q260="","",COUNTIF($Q$2:Q260,"重複"))</f>
        <v>259</v>
      </c>
    </row>
    <row r="261" spans="7:18" ht="14.25" customHeight="1" x14ac:dyDescent="0.2">
      <c r="G261" s="12">
        <v>260</v>
      </c>
      <c r="H261" s="13" t="s">
        <v>3766</v>
      </c>
      <c r="I261" s="94">
        <v>150</v>
      </c>
      <c r="J261" s="14" t="s">
        <v>340</v>
      </c>
      <c r="K261" s="14" t="s">
        <v>4267</v>
      </c>
      <c r="L261" s="14" t="s">
        <v>341</v>
      </c>
      <c r="M261" s="14">
        <v>2011</v>
      </c>
      <c r="N261" s="14">
        <v>2012</v>
      </c>
      <c r="O261" s="15"/>
      <c r="P261" s="37"/>
      <c r="Q261" s="9" t="str">
        <f t="shared" si="4"/>
        <v>重複</v>
      </c>
      <c r="R261" s="9">
        <f>IF(Q261="","",COUNTIF($Q$2:Q261,"重複"))</f>
        <v>260</v>
      </c>
    </row>
    <row r="262" spans="7:18" ht="14.25" customHeight="1" x14ac:dyDescent="0.2">
      <c r="G262" s="12">
        <v>261</v>
      </c>
      <c r="H262" s="13" t="s">
        <v>3766</v>
      </c>
      <c r="I262" s="94">
        <v>150</v>
      </c>
      <c r="J262" s="14" t="s">
        <v>342</v>
      </c>
      <c r="K262" s="14" t="s">
        <v>4268</v>
      </c>
      <c r="L262" s="14" t="s">
        <v>265</v>
      </c>
      <c r="M262" s="14">
        <v>2000</v>
      </c>
      <c r="N262" s="14">
        <v>2002</v>
      </c>
      <c r="O262" s="15" t="s">
        <v>2903</v>
      </c>
      <c r="P262" s="37"/>
      <c r="Q262" s="9" t="str">
        <f t="shared" si="4"/>
        <v>重複</v>
      </c>
      <c r="R262" s="9">
        <f>IF(Q262="","",COUNTIF($Q$2:Q262,"重複"))</f>
        <v>261</v>
      </c>
    </row>
    <row r="263" spans="7:18" ht="14.25" customHeight="1" x14ac:dyDescent="0.2">
      <c r="G263" s="5">
        <v>262</v>
      </c>
      <c r="H263" s="13" t="s">
        <v>3766</v>
      </c>
      <c r="I263" s="94">
        <v>150</v>
      </c>
      <c r="J263" s="14" t="s">
        <v>343</v>
      </c>
      <c r="K263" s="14" t="s">
        <v>4269</v>
      </c>
      <c r="L263" s="14" t="s">
        <v>250</v>
      </c>
      <c r="M263" s="14">
        <v>2000</v>
      </c>
      <c r="N263" s="14">
        <v>2000</v>
      </c>
      <c r="O263" s="15"/>
      <c r="P263" s="37"/>
      <c r="Q263" s="9" t="str">
        <f t="shared" si="4"/>
        <v>重複</v>
      </c>
      <c r="R263" s="9">
        <f>IF(Q263="","",COUNTIF($Q$2:Q263,"重複"))</f>
        <v>262</v>
      </c>
    </row>
    <row r="264" spans="7:18" ht="14.25" customHeight="1" x14ac:dyDescent="0.2">
      <c r="G264" s="12">
        <v>263</v>
      </c>
      <c r="H264" s="13" t="s">
        <v>3766</v>
      </c>
      <c r="I264" s="94">
        <v>150</v>
      </c>
      <c r="J264" s="14" t="s">
        <v>344</v>
      </c>
      <c r="K264" s="14" t="s">
        <v>4270</v>
      </c>
      <c r="L264" s="14" t="s">
        <v>37</v>
      </c>
      <c r="M264" s="14">
        <v>1995</v>
      </c>
      <c r="N264" s="14">
        <v>1997</v>
      </c>
      <c r="O264" s="15"/>
      <c r="P264" s="37"/>
      <c r="Q264" s="9" t="str">
        <f t="shared" si="4"/>
        <v>重複</v>
      </c>
      <c r="R264" s="9">
        <f>IF(Q264="","",COUNTIF($Q$2:Q264,"重複"))</f>
        <v>263</v>
      </c>
    </row>
    <row r="265" spans="7:18" ht="14.25" customHeight="1" x14ac:dyDescent="0.2">
      <c r="G265" s="12">
        <v>264</v>
      </c>
      <c r="H265" s="13" t="s">
        <v>3766</v>
      </c>
      <c r="I265" s="94">
        <v>150</v>
      </c>
      <c r="J265" s="14" t="s">
        <v>345</v>
      </c>
      <c r="K265" s="14" t="s">
        <v>4271</v>
      </c>
      <c r="L265" s="14" t="s">
        <v>346</v>
      </c>
      <c r="M265" s="14">
        <v>1996</v>
      </c>
      <c r="N265" s="14">
        <v>1997</v>
      </c>
      <c r="O265" s="15"/>
      <c r="P265" s="37"/>
      <c r="Q265" s="9" t="str">
        <f t="shared" si="4"/>
        <v>重複</v>
      </c>
      <c r="R265" s="9">
        <f>IF(Q265="","",COUNTIF($Q$2:Q265,"重複"))</f>
        <v>264</v>
      </c>
    </row>
    <row r="266" spans="7:18" ht="14.25" customHeight="1" x14ac:dyDescent="0.2">
      <c r="G266" s="5">
        <v>265</v>
      </c>
      <c r="H266" s="13" t="s">
        <v>3766</v>
      </c>
      <c r="I266" s="94">
        <v>150</v>
      </c>
      <c r="J266" s="14" t="s">
        <v>347</v>
      </c>
      <c r="K266" s="14" t="s">
        <v>4272</v>
      </c>
      <c r="L266" s="14" t="s">
        <v>346</v>
      </c>
      <c r="M266" s="14">
        <v>1996</v>
      </c>
      <c r="N266" s="14">
        <v>1997</v>
      </c>
      <c r="O266" s="15"/>
      <c r="P266" s="37"/>
      <c r="Q266" s="9" t="str">
        <f t="shared" si="4"/>
        <v>重複</v>
      </c>
      <c r="R266" s="9">
        <f>IF(Q266="","",COUNTIF($Q$2:Q266,"重複"))</f>
        <v>265</v>
      </c>
    </row>
    <row r="267" spans="7:18" ht="14.25" customHeight="1" x14ac:dyDescent="0.2">
      <c r="G267" s="12">
        <v>266</v>
      </c>
      <c r="H267" s="13" t="s">
        <v>3766</v>
      </c>
      <c r="I267" s="94">
        <v>150</v>
      </c>
      <c r="J267" s="14" t="s">
        <v>348</v>
      </c>
      <c r="K267" s="14" t="s">
        <v>4273</v>
      </c>
      <c r="L267" s="14" t="s">
        <v>349</v>
      </c>
      <c r="M267" s="14">
        <v>1999</v>
      </c>
      <c r="N267" s="14">
        <v>1999</v>
      </c>
      <c r="O267" s="15"/>
      <c r="P267" s="37"/>
      <c r="Q267" s="9" t="str">
        <f t="shared" si="4"/>
        <v>重複</v>
      </c>
      <c r="R267" s="9">
        <f>IF(Q267="","",COUNTIF($Q$2:Q267,"重複"))</f>
        <v>266</v>
      </c>
    </row>
    <row r="268" spans="7:18" ht="14.25" customHeight="1" x14ac:dyDescent="0.2">
      <c r="G268" s="12">
        <v>267</v>
      </c>
      <c r="H268" s="13" t="s">
        <v>3766</v>
      </c>
      <c r="I268" s="94">
        <v>150</v>
      </c>
      <c r="J268" s="14" t="s">
        <v>350</v>
      </c>
      <c r="K268" s="14" t="s">
        <v>4274</v>
      </c>
      <c r="L268" s="14" t="s">
        <v>351</v>
      </c>
      <c r="M268" s="14">
        <v>1997</v>
      </c>
      <c r="N268" s="14">
        <v>1997</v>
      </c>
      <c r="O268" s="15"/>
      <c r="P268" s="37"/>
      <c r="Q268" s="9" t="str">
        <f t="shared" si="4"/>
        <v>重複</v>
      </c>
      <c r="R268" s="9">
        <f>IF(Q268="","",COUNTIF($Q$2:Q268,"重複"))</f>
        <v>267</v>
      </c>
    </row>
    <row r="269" spans="7:18" ht="14.25" customHeight="1" x14ac:dyDescent="0.2">
      <c r="G269" s="5">
        <v>268</v>
      </c>
      <c r="H269" s="13" t="s">
        <v>3766</v>
      </c>
      <c r="I269" s="94">
        <v>150</v>
      </c>
      <c r="J269" s="14" t="s">
        <v>352</v>
      </c>
      <c r="K269" s="14" t="s">
        <v>4271</v>
      </c>
      <c r="L269" s="14" t="s">
        <v>346</v>
      </c>
      <c r="M269" s="14">
        <v>1997</v>
      </c>
      <c r="N269" s="14">
        <v>1997</v>
      </c>
      <c r="O269" s="15"/>
      <c r="P269" s="37"/>
      <c r="Q269" s="9" t="str">
        <f t="shared" si="4"/>
        <v>重複</v>
      </c>
      <c r="R269" s="9">
        <f>IF(Q269="","",COUNTIF($Q$2:Q269,"重複"))</f>
        <v>268</v>
      </c>
    </row>
    <row r="270" spans="7:18" ht="14.25" customHeight="1" x14ac:dyDescent="0.2">
      <c r="G270" s="12">
        <v>269</v>
      </c>
      <c r="H270" s="13" t="s">
        <v>3766</v>
      </c>
      <c r="I270" s="94">
        <v>150</v>
      </c>
      <c r="J270" s="14" t="s">
        <v>353</v>
      </c>
      <c r="K270" s="14" t="s">
        <v>4275</v>
      </c>
      <c r="L270" s="14" t="s">
        <v>341</v>
      </c>
      <c r="M270" s="14">
        <v>1998</v>
      </c>
      <c r="N270" s="14">
        <v>1998</v>
      </c>
      <c r="O270" s="15"/>
      <c r="P270" s="37"/>
      <c r="Q270" s="9" t="str">
        <f t="shared" si="4"/>
        <v>重複</v>
      </c>
      <c r="R270" s="9">
        <f>IF(Q270="","",COUNTIF($Q$2:Q270,"重複"))</f>
        <v>269</v>
      </c>
    </row>
    <row r="271" spans="7:18" ht="14.25" customHeight="1" x14ac:dyDescent="0.2">
      <c r="G271" s="12">
        <v>270</v>
      </c>
      <c r="H271" s="13" t="s">
        <v>3766</v>
      </c>
      <c r="I271" s="94">
        <v>150</v>
      </c>
      <c r="J271" s="14" t="s">
        <v>354</v>
      </c>
      <c r="K271" s="14" t="s">
        <v>4276</v>
      </c>
      <c r="L271" s="14" t="s">
        <v>355</v>
      </c>
      <c r="M271" s="14">
        <v>1997</v>
      </c>
      <c r="N271" s="14">
        <v>1997</v>
      </c>
      <c r="O271" s="15"/>
      <c r="P271" s="37"/>
      <c r="Q271" s="9" t="str">
        <f t="shared" si="4"/>
        <v>重複</v>
      </c>
      <c r="R271" s="9">
        <f>IF(Q271="","",COUNTIF($Q$2:Q271,"重複"))</f>
        <v>270</v>
      </c>
    </row>
    <row r="272" spans="7:18" ht="14.25" customHeight="1" x14ac:dyDescent="0.2">
      <c r="G272" s="5">
        <v>271</v>
      </c>
      <c r="H272" s="13" t="s">
        <v>3766</v>
      </c>
      <c r="I272" s="94">
        <v>150</v>
      </c>
      <c r="J272" s="14" t="s">
        <v>356</v>
      </c>
      <c r="K272" s="14" t="s">
        <v>4277</v>
      </c>
      <c r="L272" s="14" t="s">
        <v>357</v>
      </c>
      <c r="M272" s="14">
        <v>1999</v>
      </c>
      <c r="N272" s="14">
        <v>2000</v>
      </c>
      <c r="O272" s="15"/>
      <c r="P272" s="37"/>
      <c r="Q272" s="9" t="str">
        <f t="shared" si="4"/>
        <v>重複</v>
      </c>
      <c r="R272" s="9">
        <f>IF(Q272="","",COUNTIF($Q$2:Q272,"重複"))</f>
        <v>271</v>
      </c>
    </row>
    <row r="273" spans="7:18" ht="14.25" customHeight="1" x14ac:dyDescent="0.2">
      <c r="G273" s="12">
        <v>272</v>
      </c>
      <c r="H273" s="13" t="s">
        <v>3766</v>
      </c>
      <c r="I273" s="94">
        <v>150</v>
      </c>
      <c r="J273" s="14" t="s">
        <v>358</v>
      </c>
      <c r="K273" s="14" t="s">
        <v>4278</v>
      </c>
      <c r="L273" s="14" t="s">
        <v>359</v>
      </c>
      <c r="M273" s="14">
        <v>2003</v>
      </c>
      <c r="N273" s="14">
        <v>2003</v>
      </c>
      <c r="O273" s="15"/>
      <c r="P273" s="37"/>
      <c r="Q273" s="9" t="str">
        <f t="shared" si="4"/>
        <v>重複</v>
      </c>
      <c r="R273" s="9">
        <f>IF(Q273="","",COUNTIF($Q$2:Q273,"重複"))</f>
        <v>272</v>
      </c>
    </row>
    <row r="274" spans="7:18" ht="14.25" customHeight="1" x14ac:dyDescent="0.2">
      <c r="G274" s="12">
        <v>273</v>
      </c>
      <c r="H274" s="13" t="s">
        <v>3766</v>
      </c>
      <c r="I274" s="94">
        <v>150</v>
      </c>
      <c r="J274" s="14" t="s">
        <v>360</v>
      </c>
      <c r="K274" s="14" t="s">
        <v>4279</v>
      </c>
      <c r="L274" s="14" t="s">
        <v>314</v>
      </c>
      <c r="M274" s="14">
        <v>1997</v>
      </c>
      <c r="N274" s="14">
        <v>1997</v>
      </c>
      <c r="O274" s="15"/>
      <c r="P274" s="37"/>
      <c r="Q274" s="9" t="str">
        <f t="shared" si="4"/>
        <v>重複</v>
      </c>
      <c r="R274" s="9">
        <f>IF(Q274="","",COUNTIF($Q$2:Q274,"重複"))</f>
        <v>273</v>
      </c>
    </row>
    <row r="275" spans="7:18" ht="14.25" customHeight="1" x14ac:dyDescent="0.2">
      <c r="G275" s="5">
        <v>274</v>
      </c>
      <c r="H275" s="13" t="s">
        <v>3766</v>
      </c>
      <c r="I275" s="94">
        <v>150</v>
      </c>
      <c r="J275" s="14" t="s">
        <v>361</v>
      </c>
      <c r="K275" s="14" t="s">
        <v>4280</v>
      </c>
      <c r="L275" s="14" t="s">
        <v>22</v>
      </c>
      <c r="M275" s="14">
        <v>1998</v>
      </c>
      <c r="N275" s="14">
        <v>2000</v>
      </c>
      <c r="O275" s="15"/>
      <c r="P275" s="37"/>
      <c r="Q275" s="9" t="str">
        <f t="shared" si="4"/>
        <v>重複</v>
      </c>
      <c r="R275" s="9">
        <f>IF(Q275="","",COUNTIF($Q$2:Q275,"重複"))</f>
        <v>274</v>
      </c>
    </row>
    <row r="276" spans="7:18" ht="14.25" customHeight="1" x14ac:dyDescent="0.2">
      <c r="G276" s="12">
        <v>275</v>
      </c>
      <c r="H276" s="6" t="s">
        <v>2871</v>
      </c>
      <c r="I276" s="94">
        <v>70</v>
      </c>
      <c r="J276" s="14" t="s">
        <v>3869</v>
      </c>
      <c r="K276" s="14"/>
      <c r="L276" s="14" t="s">
        <v>2627</v>
      </c>
      <c r="M276" s="14">
        <v>2023</v>
      </c>
      <c r="N276" s="14">
        <v>2023</v>
      </c>
      <c r="O276" s="15" t="s">
        <v>2657</v>
      </c>
      <c r="P276" s="37"/>
      <c r="Q276" s="9" t="str">
        <f t="shared" si="4"/>
        <v>重複</v>
      </c>
      <c r="R276" s="9">
        <f>IF(Q276="","",COUNTIF($Q$2:Q276,"重複"))</f>
        <v>275</v>
      </c>
    </row>
    <row r="277" spans="7:18" ht="14.25" customHeight="1" x14ac:dyDescent="0.2">
      <c r="G277" s="12">
        <v>276</v>
      </c>
      <c r="H277" s="13" t="s">
        <v>3766</v>
      </c>
      <c r="I277" s="94">
        <v>150</v>
      </c>
      <c r="J277" s="14" t="s">
        <v>363</v>
      </c>
      <c r="K277" s="14" t="s">
        <v>4281</v>
      </c>
      <c r="L277" s="14" t="s">
        <v>364</v>
      </c>
      <c r="M277" s="14">
        <v>2006</v>
      </c>
      <c r="N277" s="14">
        <v>2007</v>
      </c>
      <c r="O277" s="15"/>
      <c r="P277" s="37"/>
      <c r="Q277" s="9" t="str">
        <f t="shared" si="4"/>
        <v>重複</v>
      </c>
      <c r="R277" s="9">
        <f>IF(Q277="","",COUNTIF($Q$2:Q277,"重複"))</f>
        <v>276</v>
      </c>
    </row>
    <row r="278" spans="7:18" ht="14.25" customHeight="1" x14ac:dyDescent="0.2">
      <c r="G278" s="5">
        <v>277</v>
      </c>
      <c r="H278" s="13" t="s">
        <v>3766</v>
      </c>
      <c r="I278" s="94">
        <v>150</v>
      </c>
      <c r="J278" s="14" t="s">
        <v>365</v>
      </c>
      <c r="K278" s="14" t="s">
        <v>4281</v>
      </c>
      <c r="L278" s="14" t="s">
        <v>364</v>
      </c>
      <c r="M278" s="14">
        <v>2006</v>
      </c>
      <c r="N278" s="14">
        <v>2007</v>
      </c>
      <c r="O278" s="15"/>
      <c r="P278" s="37"/>
      <c r="Q278" s="9" t="str">
        <f t="shared" si="4"/>
        <v>重複</v>
      </c>
      <c r="R278" s="9">
        <f>IF(Q278="","",COUNTIF($Q$2:Q278,"重複"))</f>
        <v>277</v>
      </c>
    </row>
    <row r="279" spans="7:18" ht="14.25" customHeight="1" x14ac:dyDescent="0.2">
      <c r="G279" s="12">
        <v>278</v>
      </c>
      <c r="H279" s="13" t="s">
        <v>3766</v>
      </c>
      <c r="I279" s="94">
        <v>150</v>
      </c>
      <c r="J279" s="14" t="s">
        <v>366</v>
      </c>
      <c r="K279" s="14" t="s">
        <v>4281</v>
      </c>
      <c r="L279" s="14" t="s">
        <v>364</v>
      </c>
      <c r="M279" s="14">
        <v>2006</v>
      </c>
      <c r="N279" s="14">
        <v>2007</v>
      </c>
      <c r="O279" s="15"/>
      <c r="P279" s="37"/>
      <c r="Q279" s="9" t="str">
        <f t="shared" si="4"/>
        <v>重複</v>
      </c>
      <c r="R279" s="9">
        <f>IF(Q279="","",COUNTIF($Q$2:Q279,"重複"))</f>
        <v>278</v>
      </c>
    </row>
    <row r="280" spans="7:18" ht="14.25" customHeight="1" x14ac:dyDescent="0.2">
      <c r="G280" s="12">
        <v>279</v>
      </c>
      <c r="H280" s="13" t="s">
        <v>3766</v>
      </c>
      <c r="I280" s="94">
        <v>150</v>
      </c>
      <c r="J280" s="14" t="s">
        <v>367</v>
      </c>
      <c r="K280" s="14" t="s">
        <v>4282</v>
      </c>
      <c r="L280" s="14" t="s">
        <v>368</v>
      </c>
      <c r="M280" s="14">
        <v>1999</v>
      </c>
      <c r="N280" s="14">
        <v>1999</v>
      </c>
      <c r="O280" s="15"/>
      <c r="P280" s="37"/>
      <c r="Q280" s="9" t="str">
        <f t="shared" si="4"/>
        <v>重複</v>
      </c>
      <c r="R280" s="9">
        <f>IF(Q280="","",COUNTIF($Q$2:Q280,"重複"))</f>
        <v>279</v>
      </c>
    </row>
    <row r="281" spans="7:18" ht="14.25" customHeight="1" x14ac:dyDescent="0.2">
      <c r="G281" s="5">
        <v>280</v>
      </c>
      <c r="H281" s="13" t="s">
        <v>3766</v>
      </c>
      <c r="I281" s="94">
        <v>150</v>
      </c>
      <c r="J281" s="14" t="s">
        <v>369</v>
      </c>
      <c r="K281" s="14" t="s">
        <v>4283</v>
      </c>
      <c r="L281" s="14" t="s">
        <v>370</v>
      </c>
      <c r="M281" s="14">
        <v>2001</v>
      </c>
      <c r="N281" s="14">
        <v>2002</v>
      </c>
      <c r="O281" s="15"/>
      <c r="P281" s="37"/>
      <c r="Q281" s="9" t="str">
        <f t="shared" si="4"/>
        <v>重複</v>
      </c>
      <c r="R281" s="9">
        <f>IF(Q281="","",COUNTIF($Q$2:Q281,"重複"))</f>
        <v>280</v>
      </c>
    </row>
    <row r="282" spans="7:18" ht="14.25" customHeight="1" x14ac:dyDescent="0.2">
      <c r="G282" s="12">
        <v>281</v>
      </c>
      <c r="H282" s="13" t="s">
        <v>3766</v>
      </c>
      <c r="I282" s="94">
        <v>150</v>
      </c>
      <c r="J282" s="14" t="s">
        <v>371</v>
      </c>
      <c r="K282" s="14" t="s">
        <v>4284</v>
      </c>
      <c r="L282" s="14" t="s">
        <v>265</v>
      </c>
      <c r="M282" s="14">
        <v>2004</v>
      </c>
      <c r="N282" s="14">
        <v>2004</v>
      </c>
      <c r="O282" s="15"/>
      <c r="P282" s="37"/>
      <c r="Q282" s="9" t="str">
        <f t="shared" si="4"/>
        <v>重複</v>
      </c>
      <c r="R282" s="9">
        <f>IF(Q282="","",COUNTIF($Q$2:Q282,"重複"))</f>
        <v>281</v>
      </c>
    </row>
    <row r="283" spans="7:18" ht="14.25" customHeight="1" x14ac:dyDescent="0.2">
      <c r="G283" s="12">
        <v>282</v>
      </c>
      <c r="H283" s="13" t="s">
        <v>3766</v>
      </c>
      <c r="I283" s="94">
        <v>150</v>
      </c>
      <c r="J283" s="14" t="s">
        <v>372</v>
      </c>
      <c r="K283" s="14" t="s">
        <v>4285</v>
      </c>
      <c r="L283" s="14" t="s">
        <v>373</v>
      </c>
      <c r="M283" s="14">
        <v>1998</v>
      </c>
      <c r="N283" s="14">
        <v>2004</v>
      </c>
      <c r="O283" s="15"/>
      <c r="P283" s="37"/>
      <c r="Q283" s="9" t="str">
        <f t="shared" si="4"/>
        <v>重複</v>
      </c>
      <c r="R283" s="9">
        <f>IF(Q283="","",COUNTIF($Q$2:Q283,"重複"))</f>
        <v>282</v>
      </c>
    </row>
    <row r="284" spans="7:18" ht="14.25" customHeight="1" x14ac:dyDescent="0.2">
      <c r="G284" s="5">
        <v>283</v>
      </c>
      <c r="H284" s="13" t="s">
        <v>3766</v>
      </c>
      <c r="I284" s="94">
        <v>150</v>
      </c>
      <c r="J284" s="14" t="s">
        <v>374</v>
      </c>
      <c r="K284" s="14" t="s">
        <v>4286</v>
      </c>
      <c r="L284" s="14" t="s">
        <v>375</v>
      </c>
      <c r="M284" s="14">
        <v>2015</v>
      </c>
      <c r="N284" s="14">
        <v>2016</v>
      </c>
      <c r="O284" s="15"/>
      <c r="P284" s="37"/>
      <c r="Q284" s="9" t="str">
        <f t="shared" si="4"/>
        <v>重複</v>
      </c>
      <c r="R284" s="9">
        <f>IF(Q284="","",COUNTIF($Q$2:Q284,"重複"))</f>
        <v>283</v>
      </c>
    </row>
    <row r="285" spans="7:18" ht="14.25" customHeight="1" x14ac:dyDescent="0.2">
      <c r="G285" s="12">
        <v>284</v>
      </c>
      <c r="H285" s="13" t="s">
        <v>3766</v>
      </c>
      <c r="I285" s="94">
        <v>150</v>
      </c>
      <c r="J285" s="14" t="s">
        <v>376</v>
      </c>
      <c r="K285" s="14" t="s">
        <v>4287</v>
      </c>
      <c r="L285" s="14" t="s">
        <v>258</v>
      </c>
      <c r="M285" s="14">
        <v>2016</v>
      </c>
      <c r="N285" s="14">
        <v>2007</v>
      </c>
      <c r="O285" s="15" t="s">
        <v>2899</v>
      </c>
      <c r="P285" s="37"/>
      <c r="Q285" s="9" t="str">
        <f t="shared" si="4"/>
        <v>重複</v>
      </c>
      <c r="R285" s="9">
        <f>IF(Q285="","",COUNTIF($Q$2:Q285,"重複"))</f>
        <v>284</v>
      </c>
    </row>
    <row r="286" spans="7:18" ht="14.25" customHeight="1" x14ac:dyDescent="0.2">
      <c r="G286" s="12">
        <v>285</v>
      </c>
      <c r="H286" s="13" t="s">
        <v>3766</v>
      </c>
      <c r="I286" s="94">
        <v>151</v>
      </c>
      <c r="J286" s="14" t="s">
        <v>377</v>
      </c>
      <c r="K286" s="14" t="s">
        <v>4288</v>
      </c>
      <c r="L286" s="14" t="s">
        <v>378</v>
      </c>
      <c r="M286" s="14">
        <v>2016</v>
      </c>
      <c r="N286" s="14">
        <v>2018</v>
      </c>
      <c r="O286" s="15"/>
      <c r="P286" s="37"/>
      <c r="Q286" s="9" t="str">
        <f t="shared" si="4"/>
        <v>重複</v>
      </c>
      <c r="R286" s="9">
        <f>IF(Q286="","",COUNTIF($Q$2:Q286,"重複"))</f>
        <v>285</v>
      </c>
    </row>
    <row r="287" spans="7:18" ht="14.25" customHeight="1" x14ac:dyDescent="0.2">
      <c r="G287" s="5">
        <v>286</v>
      </c>
      <c r="H287" s="13" t="s">
        <v>3766</v>
      </c>
      <c r="I287" s="94">
        <v>159</v>
      </c>
      <c r="J287" s="14" t="s">
        <v>379</v>
      </c>
      <c r="K287" s="14" t="s">
        <v>4289</v>
      </c>
      <c r="L287" s="14" t="s">
        <v>380</v>
      </c>
      <c r="M287" s="14">
        <v>2004</v>
      </c>
      <c r="N287" s="14">
        <v>2004</v>
      </c>
      <c r="O287" s="15" t="s">
        <v>253</v>
      </c>
      <c r="P287" s="37"/>
      <c r="Q287" s="9" t="str">
        <f t="shared" si="4"/>
        <v>重複</v>
      </c>
      <c r="R287" s="9">
        <f>IF(Q287="","",COUNTIF($Q$2:Q287,"重複"))</f>
        <v>286</v>
      </c>
    </row>
    <row r="288" spans="7:18" ht="14.25" customHeight="1" x14ac:dyDescent="0.2">
      <c r="G288" s="12">
        <v>287</v>
      </c>
      <c r="H288" s="13" t="s">
        <v>3766</v>
      </c>
      <c r="I288" s="94">
        <v>159</v>
      </c>
      <c r="J288" s="14" t="s">
        <v>381</v>
      </c>
      <c r="K288" s="14" t="s">
        <v>4178</v>
      </c>
      <c r="L288" s="14" t="s">
        <v>250</v>
      </c>
      <c r="M288" s="14">
        <v>2004</v>
      </c>
      <c r="N288" s="14">
        <v>2005</v>
      </c>
      <c r="O288" s="15" t="s">
        <v>2903</v>
      </c>
      <c r="P288" s="37"/>
      <c r="Q288" s="9" t="str">
        <f t="shared" si="4"/>
        <v>重複</v>
      </c>
      <c r="R288" s="9">
        <f>IF(Q288="","",COUNTIF($Q$2:Q288,"重複"))</f>
        <v>287</v>
      </c>
    </row>
    <row r="289" spans="7:18" ht="14.25" customHeight="1" x14ac:dyDescent="0.2">
      <c r="G289" s="12">
        <v>288</v>
      </c>
      <c r="H289" s="13" t="s">
        <v>3766</v>
      </c>
      <c r="I289" s="94">
        <v>159</v>
      </c>
      <c r="J289" s="14" t="s">
        <v>382</v>
      </c>
      <c r="K289" s="14" t="s">
        <v>4290</v>
      </c>
      <c r="L289" s="14" t="s">
        <v>383</v>
      </c>
      <c r="M289" s="14">
        <v>2004</v>
      </c>
      <c r="N289" s="14">
        <v>2004</v>
      </c>
      <c r="O289" s="15" t="s">
        <v>2903</v>
      </c>
      <c r="P289" s="37"/>
      <c r="Q289" s="9" t="str">
        <f t="shared" si="4"/>
        <v>重複</v>
      </c>
      <c r="R289" s="9">
        <f>IF(Q289="","",COUNTIF($Q$2:Q289,"重複"))</f>
        <v>288</v>
      </c>
    </row>
    <row r="290" spans="7:18" ht="14.25" customHeight="1" x14ac:dyDescent="0.2">
      <c r="G290" s="5">
        <v>289</v>
      </c>
      <c r="H290" s="13" t="s">
        <v>3766</v>
      </c>
      <c r="I290" s="94">
        <v>159</v>
      </c>
      <c r="J290" s="14" t="s">
        <v>384</v>
      </c>
      <c r="K290" s="14" t="s">
        <v>4291</v>
      </c>
      <c r="L290" s="14" t="s">
        <v>265</v>
      </c>
      <c r="M290" s="14">
        <v>2001</v>
      </c>
      <c r="N290" s="14">
        <v>2001</v>
      </c>
      <c r="O290" s="15"/>
      <c r="P290" s="37"/>
      <c r="Q290" s="9" t="str">
        <f t="shared" si="4"/>
        <v>重複</v>
      </c>
      <c r="R290" s="9">
        <f>IF(Q290="","",COUNTIF($Q$2:Q290,"重複"))</f>
        <v>289</v>
      </c>
    </row>
    <row r="291" spans="7:18" ht="14.25" customHeight="1" x14ac:dyDescent="0.2">
      <c r="G291" s="12">
        <v>290</v>
      </c>
      <c r="H291" s="13" t="s">
        <v>3766</v>
      </c>
      <c r="I291" s="94">
        <v>159</v>
      </c>
      <c r="J291" s="14" t="s">
        <v>385</v>
      </c>
      <c r="K291" s="14" t="s">
        <v>4292</v>
      </c>
      <c r="L291" s="14" t="s">
        <v>386</v>
      </c>
      <c r="M291" s="14">
        <v>2007</v>
      </c>
      <c r="N291" s="14">
        <v>2008</v>
      </c>
      <c r="O291" s="15"/>
      <c r="P291" s="37"/>
      <c r="Q291" s="9" t="str">
        <f t="shared" si="4"/>
        <v>重複</v>
      </c>
      <c r="R291" s="9">
        <f>IF(Q291="","",COUNTIF($Q$2:Q291,"重複"))</f>
        <v>290</v>
      </c>
    </row>
    <row r="292" spans="7:18" ht="14.25" customHeight="1" x14ac:dyDescent="0.2">
      <c r="G292" s="12">
        <v>291</v>
      </c>
      <c r="H292" s="13" t="s">
        <v>3766</v>
      </c>
      <c r="I292" s="94">
        <v>159</v>
      </c>
      <c r="J292" s="14" t="s">
        <v>387</v>
      </c>
      <c r="K292" s="14" t="s">
        <v>4293</v>
      </c>
      <c r="L292" s="14" t="s">
        <v>388</v>
      </c>
      <c r="M292" s="14">
        <v>1986</v>
      </c>
      <c r="N292" s="14">
        <v>2002</v>
      </c>
      <c r="O292" s="15"/>
      <c r="P292" s="37"/>
      <c r="Q292" s="9" t="str">
        <f t="shared" si="4"/>
        <v>重複</v>
      </c>
      <c r="R292" s="9">
        <f>IF(Q292="","",COUNTIF($Q$2:Q292,"重複"))</f>
        <v>291</v>
      </c>
    </row>
    <row r="293" spans="7:18" ht="14.25" customHeight="1" x14ac:dyDescent="0.2">
      <c r="G293" s="5">
        <v>292</v>
      </c>
      <c r="H293" s="13" t="s">
        <v>3766</v>
      </c>
      <c r="I293" s="94">
        <v>159</v>
      </c>
      <c r="J293" s="14" t="s">
        <v>389</v>
      </c>
      <c r="K293" s="14" t="s">
        <v>4294</v>
      </c>
      <c r="L293" s="14" t="s">
        <v>359</v>
      </c>
      <c r="M293" s="14">
        <v>1998</v>
      </c>
      <c r="N293" s="14">
        <v>1999</v>
      </c>
      <c r="O293" s="15"/>
      <c r="P293" s="37"/>
      <c r="Q293" s="9" t="str">
        <f t="shared" si="4"/>
        <v>重複</v>
      </c>
      <c r="R293" s="9">
        <f>IF(Q293="","",COUNTIF($Q$2:Q293,"重複"))</f>
        <v>292</v>
      </c>
    </row>
    <row r="294" spans="7:18" ht="14.25" customHeight="1" x14ac:dyDescent="0.2">
      <c r="G294" s="12">
        <v>293</v>
      </c>
      <c r="H294" s="13" t="s">
        <v>3766</v>
      </c>
      <c r="I294" s="94">
        <v>159</v>
      </c>
      <c r="J294" s="14" t="s">
        <v>390</v>
      </c>
      <c r="K294" s="14" t="s">
        <v>4295</v>
      </c>
      <c r="L294" s="14" t="s">
        <v>391</v>
      </c>
      <c r="M294" s="14">
        <v>2001</v>
      </c>
      <c r="N294" s="14">
        <v>2001</v>
      </c>
      <c r="O294" s="15"/>
      <c r="P294" s="37"/>
      <c r="Q294" s="9" t="str">
        <f t="shared" si="4"/>
        <v>重複</v>
      </c>
      <c r="R294" s="9">
        <f>IF(Q294="","",COUNTIF($Q$2:Q294,"重複"))</f>
        <v>293</v>
      </c>
    </row>
    <row r="295" spans="7:18" ht="14.25" customHeight="1" x14ac:dyDescent="0.2">
      <c r="G295" s="12">
        <v>294</v>
      </c>
      <c r="H295" s="13" t="s">
        <v>3766</v>
      </c>
      <c r="I295" s="94">
        <v>159</v>
      </c>
      <c r="J295" s="14" t="s">
        <v>392</v>
      </c>
      <c r="K295" s="14" t="s">
        <v>4296</v>
      </c>
      <c r="L295" s="14" t="s">
        <v>393</v>
      </c>
      <c r="M295" s="14">
        <v>2006</v>
      </c>
      <c r="N295" s="14">
        <v>2006</v>
      </c>
      <c r="O295" s="15"/>
      <c r="P295" s="37"/>
      <c r="Q295" s="9" t="str">
        <f t="shared" si="4"/>
        <v>重複</v>
      </c>
      <c r="R295" s="9">
        <f>IF(Q295="","",COUNTIF($Q$2:Q295,"重複"))</f>
        <v>294</v>
      </c>
    </row>
    <row r="296" spans="7:18" ht="14.25" customHeight="1" x14ac:dyDescent="0.2">
      <c r="G296" s="5">
        <v>295</v>
      </c>
      <c r="H296" s="13" t="s">
        <v>3766</v>
      </c>
      <c r="I296" s="94">
        <v>159</v>
      </c>
      <c r="J296" s="14" t="s">
        <v>394</v>
      </c>
      <c r="K296" s="14" t="s">
        <v>4297</v>
      </c>
      <c r="L296" s="14" t="s">
        <v>33</v>
      </c>
      <c r="M296" s="14">
        <v>1982</v>
      </c>
      <c r="N296" s="14">
        <v>2008</v>
      </c>
      <c r="O296" s="15"/>
      <c r="P296" s="37"/>
      <c r="Q296" s="9" t="str">
        <f t="shared" si="4"/>
        <v>重複</v>
      </c>
      <c r="R296" s="9">
        <f>IF(Q296="","",COUNTIF($Q$2:Q296,"重複"))</f>
        <v>295</v>
      </c>
    </row>
    <row r="297" spans="7:18" ht="14.25" customHeight="1" x14ac:dyDescent="0.2">
      <c r="G297" s="12">
        <v>296</v>
      </c>
      <c r="H297" s="13" t="s">
        <v>3766</v>
      </c>
      <c r="I297" s="94">
        <v>159</v>
      </c>
      <c r="J297" s="14" t="s">
        <v>395</v>
      </c>
      <c r="K297" s="14" t="s">
        <v>4298</v>
      </c>
      <c r="L297" s="14" t="s">
        <v>396</v>
      </c>
      <c r="M297" s="14">
        <v>2002</v>
      </c>
      <c r="N297" s="14">
        <v>2002</v>
      </c>
      <c r="O297" s="15"/>
      <c r="P297" s="37"/>
      <c r="Q297" s="9" t="str">
        <f t="shared" si="4"/>
        <v>重複</v>
      </c>
      <c r="R297" s="9">
        <f>IF(Q297="","",COUNTIF($Q$2:Q297,"重複"))</f>
        <v>296</v>
      </c>
    </row>
    <row r="298" spans="7:18" ht="14.25" customHeight="1" x14ac:dyDescent="0.2">
      <c r="G298" s="12">
        <v>297</v>
      </c>
      <c r="H298" s="13" t="s">
        <v>3766</v>
      </c>
      <c r="I298" s="94">
        <v>159</v>
      </c>
      <c r="J298" s="14" t="s">
        <v>397</v>
      </c>
      <c r="K298" s="14" t="s">
        <v>4299</v>
      </c>
      <c r="L298" s="14" t="s">
        <v>398</v>
      </c>
      <c r="M298" s="14">
        <v>2008</v>
      </c>
      <c r="N298" s="14">
        <v>2008</v>
      </c>
      <c r="O298" s="15"/>
      <c r="P298" s="37"/>
      <c r="Q298" s="9" t="str">
        <f t="shared" si="4"/>
        <v>重複</v>
      </c>
      <c r="R298" s="9">
        <f>IF(Q298="","",COUNTIF($Q$2:Q298,"重複"))</f>
        <v>297</v>
      </c>
    </row>
    <row r="299" spans="7:18" ht="14.25" customHeight="1" x14ac:dyDescent="0.2">
      <c r="G299" s="5">
        <v>298</v>
      </c>
      <c r="H299" s="13" t="s">
        <v>3766</v>
      </c>
      <c r="I299" s="94">
        <v>159</v>
      </c>
      <c r="J299" s="14" t="s">
        <v>399</v>
      </c>
      <c r="K299" s="14" t="s">
        <v>4300</v>
      </c>
      <c r="L299" s="14" t="s">
        <v>400</v>
      </c>
      <c r="M299" s="14">
        <v>1996</v>
      </c>
      <c r="N299" s="14">
        <v>1996</v>
      </c>
      <c r="O299" s="15"/>
      <c r="P299" s="37"/>
      <c r="Q299" s="9" t="str">
        <f t="shared" si="4"/>
        <v>重複</v>
      </c>
      <c r="R299" s="9">
        <f>IF(Q299="","",COUNTIF($Q$2:Q299,"重複"))</f>
        <v>298</v>
      </c>
    </row>
    <row r="300" spans="7:18" ht="14.25" customHeight="1" x14ac:dyDescent="0.2">
      <c r="G300" s="12">
        <v>299</v>
      </c>
      <c r="H300" s="13" t="s">
        <v>3766</v>
      </c>
      <c r="I300" s="94">
        <v>159</v>
      </c>
      <c r="J300" s="14" t="s">
        <v>401</v>
      </c>
      <c r="K300" s="14" t="s">
        <v>4293</v>
      </c>
      <c r="L300" s="14" t="s">
        <v>388</v>
      </c>
      <c r="M300" s="14">
        <v>1991</v>
      </c>
      <c r="N300" s="14">
        <v>2002</v>
      </c>
      <c r="O300" s="15"/>
      <c r="P300" s="37"/>
      <c r="Q300" s="9" t="str">
        <f t="shared" si="4"/>
        <v>重複</v>
      </c>
      <c r="R300" s="9">
        <f>IF(Q300="","",COUNTIF($Q$2:Q300,"重複"))</f>
        <v>299</v>
      </c>
    </row>
    <row r="301" spans="7:18" ht="14.25" customHeight="1" x14ac:dyDescent="0.2">
      <c r="G301" s="12">
        <v>300</v>
      </c>
      <c r="H301" s="13" t="s">
        <v>3766</v>
      </c>
      <c r="I301" s="94">
        <v>159</v>
      </c>
      <c r="J301" s="14" t="s">
        <v>402</v>
      </c>
      <c r="K301" s="14" t="s">
        <v>4301</v>
      </c>
      <c r="L301" s="14" t="s">
        <v>270</v>
      </c>
      <c r="M301" s="14">
        <v>2000</v>
      </c>
      <c r="N301" s="14">
        <v>2000</v>
      </c>
      <c r="O301" s="15"/>
      <c r="P301" s="37"/>
      <c r="Q301" s="9" t="str">
        <f t="shared" si="4"/>
        <v>重複</v>
      </c>
      <c r="R301" s="9">
        <f>IF(Q301="","",COUNTIF($Q$2:Q301,"重複"))</f>
        <v>300</v>
      </c>
    </row>
    <row r="302" spans="7:18" ht="14.25" customHeight="1" x14ac:dyDescent="0.2">
      <c r="G302" s="5">
        <v>301</v>
      </c>
      <c r="H302" s="13" t="s">
        <v>3766</v>
      </c>
      <c r="I302" s="94">
        <v>159</v>
      </c>
      <c r="J302" s="14" t="s">
        <v>403</v>
      </c>
      <c r="K302" s="14" t="s">
        <v>4302</v>
      </c>
      <c r="L302" s="14" t="s">
        <v>265</v>
      </c>
      <c r="M302" s="14">
        <v>2000</v>
      </c>
      <c r="N302" s="14">
        <v>2000</v>
      </c>
      <c r="O302" s="15"/>
      <c r="P302" s="37"/>
      <c r="Q302" s="9" t="str">
        <f t="shared" si="4"/>
        <v>重複</v>
      </c>
      <c r="R302" s="9">
        <f>IF(Q302="","",COUNTIF($Q$2:Q302,"重複"))</f>
        <v>301</v>
      </c>
    </row>
    <row r="303" spans="7:18" ht="14.25" customHeight="1" x14ac:dyDescent="0.2">
      <c r="G303" s="12">
        <v>302</v>
      </c>
      <c r="H303" s="13" t="s">
        <v>3766</v>
      </c>
      <c r="I303" s="94">
        <v>159</v>
      </c>
      <c r="J303" s="14" t="s">
        <v>404</v>
      </c>
      <c r="K303" s="14" t="s">
        <v>4301</v>
      </c>
      <c r="L303" s="14" t="s">
        <v>22</v>
      </c>
      <c r="M303" s="14">
        <v>2006</v>
      </c>
      <c r="N303" s="14">
        <v>2006</v>
      </c>
      <c r="O303" s="15"/>
      <c r="P303" s="37"/>
      <c r="Q303" s="9" t="str">
        <f t="shared" si="4"/>
        <v>重複</v>
      </c>
      <c r="R303" s="9">
        <f>IF(Q303="","",COUNTIF($Q$2:Q303,"重複"))</f>
        <v>302</v>
      </c>
    </row>
    <row r="304" spans="7:18" ht="14.25" customHeight="1" x14ac:dyDescent="0.2">
      <c r="G304" s="12">
        <v>303</v>
      </c>
      <c r="H304" s="13" t="s">
        <v>3766</v>
      </c>
      <c r="I304" s="94">
        <v>159</v>
      </c>
      <c r="J304" s="14" t="s">
        <v>405</v>
      </c>
      <c r="K304" s="14" t="s">
        <v>4292</v>
      </c>
      <c r="L304" s="14" t="s">
        <v>388</v>
      </c>
      <c r="M304" s="14">
        <v>2003</v>
      </c>
      <c r="N304" s="14">
        <v>2003</v>
      </c>
      <c r="O304" s="15"/>
      <c r="P304" s="37"/>
      <c r="Q304" s="9" t="str">
        <f t="shared" si="4"/>
        <v>重複</v>
      </c>
      <c r="R304" s="9">
        <f>IF(Q304="","",COUNTIF($Q$2:Q304,"重複"))</f>
        <v>303</v>
      </c>
    </row>
    <row r="305" spans="7:18" ht="14.25" customHeight="1" x14ac:dyDescent="0.2">
      <c r="G305" s="5">
        <v>304</v>
      </c>
      <c r="H305" s="13" t="s">
        <v>3766</v>
      </c>
      <c r="I305" s="94">
        <v>159</v>
      </c>
      <c r="J305" s="14" t="s">
        <v>406</v>
      </c>
      <c r="K305" s="14" t="s">
        <v>4303</v>
      </c>
      <c r="L305" s="14" t="s">
        <v>407</v>
      </c>
      <c r="M305" s="14">
        <v>2002</v>
      </c>
      <c r="N305" s="14">
        <v>2004</v>
      </c>
      <c r="O305" s="15"/>
      <c r="P305" s="37"/>
      <c r="Q305" s="9" t="str">
        <f t="shared" si="4"/>
        <v>重複</v>
      </c>
      <c r="R305" s="9">
        <f>IF(Q305="","",COUNTIF($Q$2:Q305,"重複"))</f>
        <v>304</v>
      </c>
    </row>
    <row r="306" spans="7:18" ht="14.25" customHeight="1" x14ac:dyDescent="0.2">
      <c r="G306" s="12">
        <v>305</v>
      </c>
      <c r="H306" s="13" t="s">
        <v>3766</v>
      </c>
      <c r="I306" s="94">
        <v>159</v>
      </c>
      <c r="J306" s="14" t="s">
        <v>408</v>
      </c>
      <c r="K306" s="14" t="s">
        <v>4178</v>
      </c>
      <c r="L306" s="14" t="s">
        <v>250</v>
      </c>
      <c r="M306" s="14">
        <v>2006</v>
      </c>
      <c r="N306" s="14">
        <v>2006</v>
      </c>
      <c r="O306" s="15"/>
      <c r="P306" s="37"/>
      <c r="Q306" s="9" t="str">
        <f t="shared" si="4"/>
        <v>重複</v>
      </c>
      <c r="R306" s="9">
        <f>IF(Q306="","",COUNTIF($Q$2:Q306,"重複"))</f>
        <v>305</v>
      </c>
    </row>
    <row r="307" spans="7:18" ht="14.25" customHeight="1" x14ac:dyDescent="0.2">
      <c r="G307" s="12">
        <v>306</v>
      </c>
      <c r="H307" s="13" t="s">
        <v>3766</v>
      </c>
      <c r="I307" s="94">
        <v>159</v>
      </c>
      <c r="J307" s="14" t="s">
        <v>409</v>
      </c>
      <c r="K307" s="14" t="s">
        <v>4304</v>
      </c>
      <c r="L307" s="14" t="s">
        <v>410</v>
      </c>
      <c r="M307" s="14">
        <v>2002</v>
      </c>
      <c r="N307" s="14">
        <v>2002</v>
      </c>
      <c r="O307" s="15"/>
      <c r="P307" s="37"/>
      <c r="Q307" s="9" t="str">
        <f t="shared" si="4"/>
        <v>重複</v>
      </c>
      <c r="R307" s="9">
        <f>IF(Q307="","",COUNTIF($Q$2:Q307,"重複"))</f>
        <v>306</v>
      </c>
    </row>
    <row r="308" spans="7:18" ht="14.25" customHeight="1" x14ac:dyDescent="0.2">
      <c r="G308" s="5">
        <v>307</v>
      </c>
      <c r="H308" s="13" t="s">
        <v>3766</v>
      </c>
      <c r="I308" s="94">
        <v>159</v>
      </c>
      <c r="J308" s="14" t="s">
        <v>411</v>
      </c>
      <c r="K308" s="14" t="s">
        <v>4305</v>
      </c>
      <c r="L308" s="14" t="s">
        <v>265</v>
      </c>
      <c r="M308" s="14">
        <v>2000</v>
      </c>
      <c r="N308" s="14">
        <v>2000</v>
      </c>
      <c r="O308" s="15"/>
      <c r="P308" s="37"/>
      <c r="Q308" s="9" t="str">
        <f t="shared" si="4"/>
        <v>重複</v>
      </c>
      <c r="R308" s="9">
        <f>IF(Q308="","",COUNTIF($Q$2:Q308,"重複"))</f>
        <v>307</v>
      </c>
    </row>
    <row r="309" spans="7:18" ht="14.25" customHeight="1" x14ac:dyDescent="0.2">
      <c r="G309" s="12">
        <v>308</v>
      </c>
      <c r="H309" s="13" t="s">
        <v>3766</v>
      </c>
      <c r="I309" s="94">
        <v>159</v>
      </c>
      <c r="J309" s="14" t="s">
        <v>412</v>
      </c>
      <c r="K309" s="14" t="s">
        <v>4306</v>
      </c>
      <c r="L309" s="14" t="s">
        <v>413</v>
      </c>
      <c r="M309" s="14">
        <v>1989</v>
      </c>
      <c r="N309" s="14">
        <v>2002</v>
      </c>
      <c r="O309" s="15"/>
      <c r="P309" s="37"/>
      <c r="Q309" s="9" t="str">
        <f t="shared" si="4"/>
        <v>重複</v>
      </c>
      <c r="R309" s="9">
        <f>IF(Q309="","",COUNTIF($Q$2:Q309,"重複"))</f>
        <v>308</v>
      </c>
    </row>
    <row r="310" spans="7:18" ht="14.25" customHeight="1" x14ac:dyDescent="0.2">
      <c r="G310" s="12">
        <v>309</v>
      </c>
      <c r="H310" s="13" t="s">
        <v>3766</v>
      </c>
      <c r="I310" s="94">
        <v>159</v>
      </c>
      <c r="J310" s="14" t="s">
        <v>414</v>
      </c>
      <c r="K310" s="14" t="s">
        <v>4307</v>
      </c>
      <c r="L310" s="14" t="s">
        <v>415</v>
      </c>
      <c r="M310" s="14">
        <v>1979</v>
      </c>
      <c r="N310" s="14">
        <v>2004</v>
      </c>
      <c r="O310" s="15"/>
      <c r="P310" s="37"/>
      <c r="Q310" s="9" t="str">
        <f t="shared" si="4"/>
        <v>重複</v>
      </c>
      <c r="R310" s="9">
        <f>IF(Q310="","",COUNTIF($Q$2:Q310,"重複"))</f>
        <v>309</v>
      </c>
    </row>
    <row r="311" spans="7:18" ht="14.25" customHeight="1" x14ac:dyDescent="0.2">
      <c r="G311" s="5">
        <v>310</v>
      </c>
      <c r="H311" s="13" t="s">
        <v>3766</v>
      </c>
      <c r="I311" s="94">
        <v>159</v>
      </c>
      <c r="J311" s="14" t="s">
        <v>416</v>
      </c>
      <c r="K311" s="14" t="s">
        <v>4308</v>
      </c>
      <c r="L311" s="14" t="s">
        <v>417</v>
      </c>
      <c r="M311" s="14">
        <v>1977</v>
      </c>
      <c r="N311" s="14">
        <v>2004</v>
      </c>
      <c r="O311" s="15"/>
      <c r="P311" s="37"/>
      <c r="Q311" s="9" t="str">
        <f t="shared" si="4"/>
        <v>重複</v>
      </c>
      <c r="R311" s="9">
        <f>IF(Q311="","",COUNTIF($Q$2:Q311,"重複"))</f>
        <v>310</v>
      </c>
    </row>
    <row r="312" spans="7:18" ht="14.25" customHeight="1" x14ac:dyDescent="0.2">
      <c r="G312" s="12">
        <v>311</v>
      </c>
      <c r="H312" s="13" t="s">
        <v>3766</v>
      </c>
      <c r="I312" s="94">
        <v>159</v>
      </c>
      <c r="J312" s="14" t="s">
        <v>418</v>
      </c>
      <c r="K312" s="14" t="s">
        <v>4192</v>
      </c>
      <c r="L312" s="14" t="s">
        <v>419</v>
      </c>
      <c r="M312" s="14">
        <v>1997</v>
      </c>
      <c r="N312" s="14">
        <v>2004</v>
      </c>
      <c r="O312" s="15"/>
      <c r="P312" s="37"/>
      <c r="Q312" s="9" t="str">
        <f t="shared" si="4"/>
        <v>重複</v>
      </c>
      <c r="R312" s="9">
        <f>IF(Q312="","",COUNTIF($Q$2:Q312,"重複"))</f>
        <v>311</v>
      </c>
    </row>
    <row r="313" spans="7:18" ht="14.25" customHeight="1" x14ac:dyDescent="0.2">
      <c r="G313" s="12">
        <v>312</v>
      </c>
      <c r="H313" s="13" t="s">
        <v>3766</v>
      </c>
      <c r="I313" s="94">
        <v>159</v>
      </c>
      <c r="J313" s="14" t="s">
        <v>420</v>
      </c>
      <c r="K313" s="14" t="s">
        <v>4309</v>
      </c>
      <c r="L313" s="14" t="s">
        <v>274</v>
      </c>
      <c r="M313" s="14">
        <v>2005</v>
      </c>
      <c r="N313" s="14">
        <v>2005</v>
      </c>
      <c r="O313" s="15"/>
      <c r="P313" s="37"/>
      <c r="Q313" s="9" t="str">
        <f t="shared" si="4"/>
        <v>重複</v>
      </c>
      <c r="R313" s="9">
        <f>IF(Q313="","",COUNTIF($Q$2:Q313,"重複"))</f>
        <v>312</v>
      </c>
    </row>
    <row r="314" spans="7:18" ht="14.25" customHeight="1" x14ac:dyDescent="0.2">
      <c r="G314" s="5">
        <v>313</v>
      </c>
      <c r="H314" s="13" t="s">
        <v>3766</v>
      </c>
      <c r="I314" s="94">
        <v>159</v>
      </c>
      <c r="J314" s="14" t="s">
        <v>421</v>
      </c>
      <c r="K314" s="14" t="s">
        <v>4310</v>
      </c>
      <c r="L314" s="14" t="s">
        <v>422</v>
      </c>
      <c r="M314" s="14">
        <v>2004</v>
      </c>
      <c r="N314" s="14">
        <v>2004</v>
      </c>
      <c r="O314" s="15"/>
      <c r="P314" s="37"/>
      <c r="Q314" s="9" t="str">
        <f t="shared" si="4"/>
        <v>重複</v>
      </c>
      <c r="R314" s="9">
        <f>IF(Q314="","",COUNTIF($Q$2:Q314,"重複"))</f>
        <v>313</v>
      </c>
    </row>
    <row r="315" spans="7:18" ht="14.25" customHeight="1" x14ac:dyDescent="0.2">
      <c r="G315" s="12">
        <v>314</v>
      </c>
      <c r="H315" s="13" t="s">
        <v>3766</v>
      </c>
      <c r="I315" s="94">
        <v>159</v>
      </c>
      <c r="J315" s="14" t="s">
        <v>423</v>
      </c>
      <c r="K315" s="14" t="s">
        <v>4311</v>
      </c>
      <c r="L315" s="14" t="s">
        <v>274</v>
      </c>
      <c r="M315" s="14">
        <v>1982</v>
      </c>
      <c r="N315" s="14">
        <v>2009</v>
      </c>
      <c r="O315" s="15"/>
      <c r="P315" s="37"/>
      <c r="Q315" s="9" t="str">
        <f t="shared" si="4"/>
        <v>重複</v>
      </c>
      <c r="R315" s="9">
        <f>IF(Q315="","",COUNTIF($Q$2:Q315,"重複"))</f>
        <v>314</v>
      </c>
    </row>
    <row r="316" spans="7:18" ht="14.25" customHeight="1" x14ac:dyDescent="0.2">
      <c r="G316" s="12">
        <v>315</v>
      </c>
      <c r="H316" s="13" t="s">
        <v>3766</v>
      </c>
      <c r="I316" s="94">
        <v>159</v>
      </c>
      <c r="J316" s="14" t="s">
        <v>424</v>
      </c>
      <c r="K316" s="14" t="s">
        <v>4312</v>
      </c>
      <c r="L316" s="14" t="s">
        <v>425</v>
      </c>
      <c r="M316" s="14">
        <v>1996</v>
      </c>
      <c r="N316" s="14">
        <v>2010</v>
      </c>
      <c r="O316" s="15"/>
      <c r="P316" s="37"/>
      <c r="Q316" s="9" t="str">
        <f t="shared" si="4"/>
        <v>重複</v>
      </c>
      <c r="R316" s="9">
        <f>IF(Q316="","",COUNTIF($Q$2:Q316,"重複"))</f>
        <v>315</v>
      </c>
    </row>
    <row r="317" spans="7:18" ht="14.25" customHeight="1" x14ac:dyDescent="0.2">
      <c r="G317" s="5">
        <v>316</v>
      </c>
      <c r="H317" s="13" t="s">
        <v>3766</v>
      </c>
      <c r="I317" s="94">
        <v>159</v>
      </c>
      <c r="J317" s="14" t="s">
        <v>426</v>
      </c>
      <c r="K317" s="14" t="s">
        <v>4313</v>
      </c>
      <c r="L317" s="14" t="s">
        <v>33</v>
      </c>
      <c r="M317" s="14">
        <v>2003</v>
      </c>
      <c r="N317" s="14">
        <v>2013</v>
      </c>
      <c r="O317" s="15"/>
      <c r="P317" s="37"/>
      <c r="Q317" s="9" t="str">
        <f t="shared" si="4"/>
        <v>重複</v>
      </c>
      <c r="R317" s="9">
        <f>IF(Q317="","",COUNTIF($Q$2:Q317,"重複"))</f>
        <v>316</v>
      </c>
    </row>
    <row r="318" spans="7:18" ht="14.25" customHeight="1" x14ac:dyDescent="0.2">
      <c r="G318" s="12">
        <v>317</v>
      </c>
      <c r="H318" s="13" t="s">
        <v>3766</v>
      </c>
      <c r="I318" s="94">
        <v>159</v>
      </c>
      <c r="J318" s="14" t="s">
        <v>427</v>
      </c>
      <c r="K318" s="14" t="s">
        <v>4314</v>
      </c>
      <c r="L318" s="14" t="s">
        <v>359</v>
      </c>
      <c r="M318" s="14">
        <v>2002</v>
      </c>
      <c r="N318" s="14">
        <v>2014</v>
      </c>
      <c r="O318" s="15"/>
      <c r="P318" s="37"/>
      <c r="Q318" s="9" t="str">
        <f t="shared" si="4"/>
        <v>重複</v>
      </c>
      <c r="R318" s="9">
        <f>IF(Q318="","",COUNTIF($Q$2:Q318,"重複"))</f>
        <v>317</v>
      </c>
    </row>
    <row r="319" spans="7:18" ht="14.25" customHeight="1" x14ac:dyDescent="0.2">
      <c r="G319" s="12">
        <v>318</v>
      </c>
      <c r="H319" s="13" t="s">
        <v>3766</v>
      </c>
      <c r="I319" s="94">
        <v>159</v>
      </c>
      <c r="J319" s="14" t="s">
        <v>428</v>
      </c>
      <c r="K319" s="14" t="s">
        <v>4315</v>
      </c>
      <c r="L319" s="14" t="s">
        <v>429</v>
      </c>
      <c r="M319" s="14">
        <v>2014</v>
      </c>
      <c r="N319" s="14">
        <v>2015</v>
      </c>
      <c r="O319" s="15"/>
      <c r="P319" s="37"/>
      <c r="Q319" s="9" t="str">
        <f t="shared" si="4"/>
        <v>重複</v>
      </c>
      <c r="R319" s="9">
        <f>IF(Q319="","",COUNTIF($Q$2:Q319,"重複"))</f>
        <v>318</v>
      </c>
    </row>
    <row r="320" spans="7:18" ht="14.25" customHeight="1" x14ac:dyDescent="0.2">
      <c r="G320" s="5">
        <v>319</v>
      </c>
      <c r="H320" s="13" t="s">
        <v>3766</v>
      </c>
      <c r="I320" s="94">
        <v>159</v>
      </c>
      <c r="J320" s="14" t="s">
        <v>430</v>
      </c>
      <c r="K320" s="14" t="s">
        <v>4316</v>
      </c>
      <c r="L320" s="14" t="s">
        <v>265</v>
      </c>
      <c r="M320" s="14">
        <v>2013</v>
      </c>
      <c r="N320" s="14">
        <v>2015</v>
      </c>
      <c r="O320" s="15"/>
      <c r="P320" s="37"/>
      <c r="Q320" s="9" t="str">
        <f t="shared" si="4"/>
        <v>重複</v>
      </c>
      <c r="R320" s="9">
        <f>IF(Q320="","",COUNTIF($Q$2:Q320,"重複"))</f>
        <v>319</v>
      </c>
    </row>
    <row r="321" spans="7:18" ht="14.25" customHeight="1" x14ac:dyDescent="0.2">
      <c r="G321" s="12">
        <v>320</v>
      </c>
      <c r="H321" s="13" t="s">
        <v>3766</v>
      </c>
      <c r="I321" s="94">
        <v>159</v>
      </c>
      <c r="J321" s="14" t="s">
        <v>431</v>
      </c>
      <c r="K321" s="14" t="s">
        <v>4317</v>
      </c>
      <c r="L321" s="14" t="s">
        <v>265</v>
      </c>
      <c r="M321" s="14">
        <v>2004</v>
      </c>
      <c r="N321" s="14">
        <v>2016</v>
      </c>
      <c r="O321" s="15"/>
      <c r="P321" s="37"/>
      <c r="Q321" s="9" t="str">
        <f t="shared" si="4"/>
        <v>重複</v>
      </c>
      <c r="R321" s="9">
        <f>IF(Q321="","",COUNTIF($Q$2:Q321,"重複"))</f>
        <v>320</v>
      </c>
    </row>
    <row r="322" spans="7:18" ht="14.25" customHeight="1" x14ac:dyDescent="0.2">
      <c r="G322" s="12">
        <v>321</v>
      </c>
      <c r="H322" s="13" t="s">
        <v>3766</v>
      </c>
      <c r="I322" s="94">
        <v>160</v>
      </c>
      <c r="J322" s="14" t="s">
        <v>432</v>
      </c>
      <c r="K322" s="14" t="s">
        <v>4318</v>
      </c>
      <c r="L322" s="14" t="s">
        <v>297</v>
      </c>
      <c r="M322" s="14">
        <v>1998</v>
      </c>
      <c r="N322" s="14">
        <v>1998</v>
      </c>
      <c r="O322" s="15"/>
      <c r="P322" s="37"/>
      <c r="Q322" s="9" t="str">
        <f t="shared" ref="Q322:Q385" si="5">IF(COUNTIF(J322,"*"&amp;$B$5&amp;"*"),"重複","")</f>
        <v>重複</v>
      </c>
      <c r="R322" s="9">
        <f>IF(Q322="","",COUNTIF($Q$2:Q322,"重複"))</f>
        <v>321</v>
      </c>
    </row>
    <row r="323" spans="7:18" ht="14.25" customHeight="1" x14ac:dyDescent="0.2">
      <c r="G323" s="5">
        <v>322</v>
      </c>
      <c r="H323" s="13" t="s">
        <v>3766</v>
      </c>
      <c r="I323" s="94">
        <v>160</v>
      </c>
      <c r="J323" s="14" t="s">
        <v>433</v>
      </c>
      <c r="K323" s="14" t="s">
        <v>4318</v>
      </c>
      <c r="L323" s="14" t="s">
        <v>297</v>
      </c>
      <c r="M323" s="14">
        <v>1997</v>
      </c>
      <c r="N323" s="14">
        <v>1997</v>
      </c>
      <c r="O323" s="15"/>
      <c r="P323" s="37"/>
      <c r="Q323" s="9" t="str">
        <f t="shared" si="5"/>
        <v>重複</v>
      </c>
      <c r="R323" s="9">
        <f>IF(Q323="","",COUNTIF($Q$2:Q323,"重複"))</f>
        <v>322</v>
      </c>
    </row>
    <row r="324" spans="7:18" ht="14.25" customHeight="1" x14ac:dyDescent="0.2">
      <c r="G324" s="12">
        <v>323</v>
      </c>
      <c r="H324" s="13" t="s">
        <v>3767</v>
      </c>
      <c r="I324" s="94">
        <v>200</v>
      </c>
      <c r="J324" s="14" t="s">
        <v>434</v>
      </c>
      <c r="K324" s="14" t="s">
        <v>4319</v>
      </c>
      <c r="L324" s="14" t="s">
        <v>18</v>
      </c>
      <c r="M324" s="14">
        <v>1980</v>
      </c>
      <c r="N324" s="14">
        <v>2014</v>
      </c>
      <c r="O324" s="15"/>
      <c r="P324" s="37"/>
      <c r="Q324" s="9" t="str">
        <f t="shared" si="5"/>
        <v>重複</v>
      </c>
      <c r="R324" s="9">
        <f>IF(Q324="","",COUNTIF($Q$2:Q324,"重複"))</f>
        <v>323</v>
      </c>
    </row>
    <row r="325" spans="7:18" ht="14.25" customHeight="1" x14ac:dyDescent="0.2">
      <c r="G325" s="12">
        <v>324</v>
      </c>
      <c r="H325" s="13" t="s">
        <v>3767</v>
      </c>
      <c r="I325" s="94">
        <v>200</v>
      </c>
      <c r="J325" s="14" t="s">
        <v>435</v>
      </c>
      <c r="K325" s="14" t="s">
        <v>4320</v>
      </c>
      <c r="L325" s="14" t="s">
        <v>436</v>
      </c>
      <c r="M325" s="14">
        <v>1984</v>
      </c>
      <c r="N325" s="14">
        <v>2014</v>
      </c>
      <c r="O325" s="15"/>
      <c r="P325" s="37"/>
      <c r="Q325" s="9" t="str">
        <f t="shared" si="5"/>
        <v>重複</v>
      </c>
      <c r="R325" s="9">
        <f>IF(Q325="","",COUNTIF($Q$2:Q325,"重複"))</f>
        <v>324</v>
      </c>
    </row>
    <row r="326" spans="7:18" ht="14.25" customHeight="1" x14ac:dyDescent="0.2">
      <c r="G326" s="5">
        <v>325</v>
      </c>
      <c r="H326" s="13" t="s">
        <v>3767</v>
      </c>
      <c r="I326" s="94">
        <v>200</v>
      </c>
      <c r="J326" s="14" t="s">
        <v>437</v>
      </c>
      <c r="K326" s="14" t="s">
        <v>4321</v>
      </c>
      <c r="L326" s="14" t="s">
        <v>436</v>
      </c>
      <c r="M326" s="14">
        <v>1982</v>
      </c>
      <c r="N326" s="14">
        <v>2014</v>
      </c>
      <c r="O326" s="15"/>
      <c r="P326" s="37"/>
      <c r="Q326" s="9" t="str">
        <f t="shared" si="5"/>
        <v>重複</v>
      </c>
      <c r="R326" s="9">
        <f>IF(Q326="","",COUNTIF($Q$2:Q326,"重複"))</f>
        <v>325</v>
      </c>
    </row>
    <row r="327" spans="7:18" ht="14.25" customHeight="1" x14ac:dyDescent="0.2">
      <c r="G327" s="12">
        <v>326</v>
      </c>
      <c r="H327" s="13" t="s">
        <v>3767</v>
      </c>
      <c r="I327" s="94">
        <v>200</v>
      </c>
      <c r="J327" s="14" t="s">
        <v>438</v>
      </c>
      <c r="K327" s="14" t="s">
        <v>4322</v>
      </c>
      <c r="L327" s="14" t="s">
        <v>439</v>
      </c>
      <c r="M327" s="14">
        <v>2005</v>
      </c>
      <c r="N327" s="14">
        <v>2008</v>
      </c>
      <c r="O327" s="15"/>
      <c r="P327" s="37"/>
      <c r="Q327" s="9" t="str">
        <f t="shared" si="5"/>
        <v>重複</v>
      </c>
      <c r="R327" s="9">
        <f>IF(Q327="","",COUNTIF($Q$2:Q327,"重複"))</f>
        <v>326</v>
      </c>
    </row>
    <row r="328" spans="7:18" ht="14.25" customHeight="1" x14ac:dyDescent="0.2">
      <c r="G328" s="12">
        <v>327</v>
      </c>
      <c r="H328" s="13" t="s">
        <v>3767</v>
      </c>
      <c r="I328" s="94">
        <v>200</v>
      </c>
      <c r="J328" s="14" t="s">
        <v>440</v>
      </c>
      <c r="K328" s="14" t="s">
        <v>4323</v>
      </c>
      <c r="L328" s="14" t="s">
        <v>441</v>
      </c>
      <c r="M328" s="14">
        <v>2002</v>
      </c>
      <c r="N328" s="14">
        <v>2002</v>
      </c>
      <c r="O328" s="15"/>
      <c r="P328" s="37"/>
      <c r="Q328" s="9" t="str">
        <f t="shared" si="5"/>
        <v>重複</v>
      </c>
      <c r="R328" s="9">
        <f>IF(Q328="","",COUNTIF($Q$2:Q328,"重複"))</f>
        <v>327</v>
      </c>
    </row>
    <row r="329" spans="7:18" ht="14.25" customHeight="1" x14ac:dyDescent="0.2">
      <c r="G329" s="5">
        <v>328</v>
      </c>
      <c r="H329" s="13" t="s">
        <v>3767</v>
      </c>
      <c r="I329" s="94">
        <v>200</v>
      </c>
      <c r="J329" s="14" t="s">
        <v>442</v>
      </c>
      <c r="K329" s="14" t="s">
        <v>4324</v>
      </c>
      <c r="L329" s="14" t="s">
        <v>443</v>
      </c>
      <c r="M329" s="14">
        <v>2000</v>
      </c>
      <c r="N329" s="14">
        <v>2001</v>
      </c>
      <c r="O329" s="15"/>
      <c r="P329" s="37" t="s">
        <v>2622</v>
      </c>
      <c r="Q329" s="9" t="str">
        <f t="shared" si="5"/>
        <v>重複</v>
      </c>
      <c r="R329" s="9">
        <f>IF(Q329="","",COUNTIF($Q$2:Q329,"重複"))</f>
        <v>328</v>
      </c>
    </row>
    <row r="330" spans="7:18" ht="14.25" customHeight="1" x14ac:dyDescent="0.2">
      <c r="G330" s="12">
        <v>329</v>
      </c>
      <c r="H330" s="13" t="s">
        <v>3767</v>
      </c>
      <c r="I330" s="94">
        <v>200</v>
      </c>
      <c r="J330" s="14" t="s">
        <v>444</v>
      </c>
      <c r="K330" s="14" t="s">
        <v>4325</v>
      </c>
      <c r="L330" s="14" t="s">
        <v>274</v>
      </c>
      <c r="M330" s="14">
        <v>1985</v>
      </c>
      <c r="N330" s="14">
        <v>1995</v>
      </c>
      <c r="O330" s="15"/>
      <c r="P330" s="37"/>
      <c r="Q330" s="9" t="str">
        <f t="shared" si="5"/>
        <v>重複</v>
      </c>
      <c r="R330" s="9">
        <f>IF(Q330="","",COUNTIF($Q$2:Q330,"重複"))</f>
        <v>329</v>
      </c>
    </row>
    <row r="331" spans="7:18" ht="14.25" customHeight="1" x14ac:dyDescent="0.2">
      <c r="G331" s="12">
        <v>330</v>
      </c>
      <c r="H331" s="13" t="s">
        <v>3767</v>
      </c>
      <c r="I331" s="94">
        <v>200</v>
      </c>
      <c r="J331" s="14" t="s">
        <v>445</v>
      </c>
      <c r="K331" s="14" t="s">
        <v>4326</v>
      </c>
      <c r="L331" s="14" t="s">
        <v>446</v>
      </c>
      <c r="M331" s="14">
        <v>1999</v>
      </c>
      <c r="N331" s="14">
        <v>2000</v>
      </c>
      <c r="O331" s="15" t="s">
        <v>207</v>
      </c>
      <c r="P331" s="37"/>
      <c r="Q331" s="9" t="str">
        <f t="shared" si="5"/>
        <v>重複</v>
      </c>
      <c r="R331" s="9">
        <f>IF(Q331="","",COUNTIF($Q$2:Q331,"重複"))</f>
        <v>330</v>
      </c>
    </row>
    <row r="332" spans="7:18" ht="14.25" customHeight="1" x14ac:dyDescent="0.2">
      <c r="G332" s="5">
        <v>331</v>
      </c>
      <c r="H332" s="13" t="s">
        <v>3767</v>
      </c>
      <c r="I332" s="94">
        <v>200</v>
      </c>
      <c r="J332" s="14" t="s">
        <v>445</v>
      </c>
      <c r="K332" s="14" t="s">
        <v>4326</v>
      </c>
      <c r="L332" s="14" t="s">
        <v>446</v>
      </c>
      <c r="M332" s="14">
        <v>2004</v>
      </c>
      <c r="N332" s="14">
        <v>2004</v>
      </c>
      <c r="O332" s="15" t="s">
        <v>207</v>
      </c>
      <c r="P332" s="37" t="s">
        <v>2622</v>
      </c>
      <c r="Q332" s="9" t="str">
        <f t="shared" si="5"/>
        <v>重複</v>
      </c>
      <c r="R332" s="9">
        <f>IF(Q332="","",COUNTIF($Q$2:Q332,"重複"))</f>
        <v>331</v>
      </c>
    </row>
    <row r="333" spans="7:18" ht="14.25" customHeight="1" x14ac:dyDescent="0.2">
      <c r="G333" s="12">
        <v>332</v>
      </c>
      <c r="H333" s="13" t="s">
        <v>3767</v>
      </c>
      <c r="I333" s="94">
        <v>200</v>
      </c>
      <c r="J333" s="14" t="s">
        <v>447</v>
      </c>
      <c r="K333" s="14" t="s">
        <v>4327</v>
      </c>
      <c r="L333" s="14" t="s">
        <v>286</v>
      </c>
      <c r="M333" s="14">
        <v>1999</v>
      </c>
      <c r="N333" s="14">
        <v>1999</v>
      </c>
      <c r="O333" s="15"/>
      <c r="P333" s="37"/>
      <c r="Q333" s="9" t="str">
        <f t="shared" si="5"/>
        <v>重複</v>
      </c>
      <c r="R333" s="9">
        <f>IF(Q333="","",COUNTIF($Q$2:Q333,"重複"))</f>
        <v>332</v>
      </c>
    </row>
    <row r="334" spans="7:18" ht="14.25" customHeight="1" x14ac:dyDescent="0.2">
      <c r="G334" s="12">
        <v>333</v>
      </c>
      <c r="H334" s="13" t="s">
        <v>3767</v>
      </c>
      <c r="I334" s="94">
        <v>200</v>
      </c>
      <c r="J334" s="14" t="s">
        <v>448</v>
      </c>
      <c r="K334" s="14" t="s">
        <v>4328</v>
      </c>
      <c r="L334" s="14" t="s">
        <v>449</v>
      </c>
      <c r="M334" s="14">
        <v>2000</v>
      </c>
      <c r="N334" s="14">
        <v>2000</v>
      </c>
      <c r="O334" s="15"/>
      <c r="P334" s="37"/>
      <c r="Q334" s="9" t="str">
        <f t="shared" si="5"/>
        <v>重複</v>
      </c>
      <c r="R334" s="9">
        <f>IF(Q334="","",COUNTIF($Q$2:Q334,"重複"))</f>
        <v>333</v>
      </c>
    </row>
    <row r="335" spans="7:18" ht="14.25" customHeight="1" x14ac:dyDescent="0.2">
      <c r="G335" s="5">
        <v>334</v>
      </c>
      <c r="H335" s="13" t="s">
        <v>3767</v>
      </c>
      <c r="I335" s="94">
        <v>200</v>
      </c>
      <c r="J335" s="14" t="s">
        <v>450</v>
      </c>
      <c r="K335" s="14" t="s">
        <v>4328</v>
      </c>
      <c r="L335" s="14" t="s">
        <v>449</v>
      </c>
      <c r="M335" s="14">
        <v>2000</v>
      </c>
      <c r="N335" s="14">
        <v>2000</v>
      </c>
      <c r="O335" s="15"/>
      <c r="P335" s="37"/>
      <c r="Q335" s="9" t="str">
        <f t="shared" si="5"/>
        <v>重複</v>
      </c>
      <c r="R335" s="9">
        <f>IF(Q335="","",COUNTIF($Q$2:Q335,"重複"))</f>
        <v>334</v>
      </c>
    </row>
    <row r="336" spans="7:18" ht="14.25" customHeight="1" x14ac:dyDescent="0.2">
      <c r="G336" s="12">
        <v>335</v>
      </c>
      <c r="H336" s="13" t="s">
        <v>3767</v>
      </c>
      <c r="I336" s="94">
        <v>200</v>
      </c>
      <c r="J336" s="14" t="s">
        <v>451</v>
      </c>
      <c r="K336" s="14" t="s">
        <v>4329</v>
      </c>
      <c r="L336" s="14" t="s">
        <v>441</v>
      </c>
      <c r="M336" s="14">
        <v>2005</v>
      </c>
      <c r="N336" s="14">
        <v>2005</v>
      </c>
      <c r="O336" s="15"/>
      <c r="P336" s="37"/>
      <c r="Q336" s="9" t="str">
        <f t="shared" si="5"/>
        <v>重複</v>
      </c>
      <c r="R336" s="9">
        <f>IF(Q336="","",COUNTIF($Q$2:Q336,"重複"))</f>
        <v>335</v>
      </c>
    </row>
    <row r="337" spans="7:18" ht="14.25" customHeight="1" x14ac:dyDescent="0.2">
      <c r="G337" s="12">
        <v>336</v>
      </c>
      <c r="H337" s="13" t="s">
        <v>3767</v>
      </c>
      <c r="I337" s="94">
        <v>200</v>
      </c>
      <c r="J337" s="14" t="s">
        <v>452</v>
      </c>
      <c r="K337" s="14" t="s">
        <v>4330</v>
      </c>
      <c r="L337" s="14" t="s">
        <v>24</v>
      </c>
      <c r="M337" s="14">
        <v>2005</v>
      </c>
      <c r="N337" s="14">
        <v>2005</v>
      </c>
      <c r="O337" s="15"/>
      <c r="P337" s="37"/>
      <c r="Q337" s="9" t="str">
        <f t="shared" si="5"/>
        <v>重複</v>
      </c>
      <c r="R337" s="9">
        <f>IF(Q337="","",COUNTIF($Q$2:Q337,"重複"))</f>
        <v>336</v>
      </c>
    </row>
    <row r="338" spans="7:18" ht="14.25" customHeight="1" x14ac:dyDescent="0.2">
      <c r="G338" s="5">
        <v>337</v>
      </c>
      <c r="H338" s="13" t="s">
        <v>3767</v>
      </c>
      <c r="I338" s="94">
        <v>200</v>
      </c>
      <c r="J338" s="14" t="s">
        <v>453</v>
      </c>
      <c r="K338" s="14" t="s">
        <v>4331</v>
      </c>
      <c r="L338" s="14" t="s">
        <v>441</v>
      </c>
      <c r="M338" s="14">
        <v>2000</v>
      </c>
      <c r="N338" s="14">
        <v>2000</v>
      </c>
      <c r="O338" s="15"/>
      <c r="P338" s="37"/>
      <c r="Q338" s="9" t="str">
        <f t="shared" si="5"/>
        <v>重複</v>
      </c>
      <c r="R338" s="9">
        <f>IF(Q338="","",COUNTIF($Q$2:Q338,"重複"))</f>
        <v>337</v>
      </c>
    </row>
    <row r="339" spans="7:18" ht="14.25" customHeight="1" x14ac:dyDescent="0.2">
      <c r="G339" s="12">
        <v>338</v>
      </c>
      <c r="H339" s="13" t="s">
        <v>3767</v>
      </c>
      <c r="I339" s="94">
        <v>200</v>
      </c>
      <c r="J339" s="14" t="s">
        <v>454</v>
      </c>
      <c r="K339" s="14" t="s">
        <v>4332</v>
      </c>
      <c r="L339" s="14" t="s">
        <v>245</v>
      </c>
      <c r="M339" s="14">
        <v>2003</v>
      </c>
      <c r="N339" s="14">
        <v>2003</v>
      </c>
      <c r="O339" s="15"/>
      <c r="P339" s="37"/>
      <c r="Q339" s="9" t="str">
        <f t="shared" si="5"/>
        <v>重複</v>
      </c>
      <c r="R339" s="9">
        <f>IF(Q339="","",COUNTIF($Q$2:Q339,"重複"))</f>
        <v>338</v>
      </c>
    </row>
    <row r="340" spans="7:18" ht="14.25" customHeight="1" x14ac:dyDescent="0.2">
      <c r="G340" s="12">
        <v>339</v>
      </c>
      <c r="H340" s="13" t="s">
        <v>3767</v>
      </c>
      <c r="I340" s="94">
        <v>200</v>
      </c>
      <c r="J340" s="14" t="s">
        <v>455</v>
      </c>
      <c r="K340" s="14" t="s">
        <v>4333</v>
      </c>
      <c r="L340" s="14" t="s">
        <v>308</v>
      </c>
      <c r="M340" s="14">
        <v>1989</v>
      </c>
      <c r="N340" s="14">
        <v>1997</v>
      </c>
      <c r="O340" s="15" t="s">
        <v>253</v>
      </c>
      <c r="P340" s="37"/>
      <c r="Q340" s="9" t="str">
        <f t="shared" si="5"/>
        <v>重複</v>
      </c>
      <c r="R340" s="9">
        <f>IF(Q340="","",COUNTIF($Q$2:Q340,"重複"))</f>
        <v>339</v>
      </c>
    </row>
    <row r="341" spans="7:18" ht="14.25" customHeight="1" x14ac:dyDescent="0.2">
      <c r="G341" s="5">
        <v>340</v>
      </c>
      <c r="H341" s="13" t="s">
        <v>3767</v>
      </c>
      <c r="I341" s="94">
        <v>200</v>
      </c>
      <c r="J341" s="14" t="s">
        <v>456</v>
      </c>
      <c r="K341" s="14" t="s">
        <v>4334</v>
      </c>
      <c r="L341" s="14" t="s">
        <v>351</v>
      </c>
      <c r="M341" s="14">
        <v>1994</v>
      </c>
      <c r="N341" s="14">
        <v>2004</v>
      </c>
      <c r="O341" s="15"/>
      <c r="P341" s="37"/>
      <c r="Q341" s="9" t="str">
        <f t="shared" si="5"/>
        <v>重複</v>
      </c>
      <c r="R341" s="9">
        <f>IF(Q341="","",COUNTIF($Q$2:Q341,"重複"))</f>
        <v>340</v>
      </c>
    </row>
    <row r="342" spans="7:18" ht="14.25" customHeight="1" x14ac:dyDescent="0.2">
      <c r="G342" s="12">
        <v>341</v>
      </c>
      <c r="H342" s="13" t="s">
        <v>3254</v>
      </c>
      <c r="I342" s="94"/>
      <c r="J342" s="14" t="s">
        <v>3261</v>
      </c>
      <c r="K342" s="14" t="s">
        <v>4335</v>
      </c>
      <c r="L342" s="14" t="s">
        <v>1369</v>
      </c>
      <c r="M342" s="14">
        <v>2009</v>
      </c>
      <c r="N342" s="14">
        <v>2021</v>
      </c>
      <c r="O342" s="15"/>
      <c r="P342" s="37"/>
      <c r="Q342" s="9" t="str">
        <f t="shared" si="5"/>
        <v>重複</v>
      </c>
      <c r="R342" s="9">
        <f>IF(Q342="","",COUNTIF($Q$2:Q342,"重複"))</f>
        <v>341</v>
      </c>
    </row>
    <row r="343" spans="7:18" ht="14.25" customHeight="1" x14ac:dyDescent="0.2">
      <c r="G343" s="12">
        <v>342</v>
      </c>
      <c r="H343" s="13" t="s">
        <v>3767</v>
      </c>
      <c r="I343" s="94">
        <v>200</v>
      </c>
      <c r="J343" s="14" t="s">
        <v>457</v>
      </c>
      <c r="K343" s="14" t="s">
        <v>4336</v>
      </c>
      <c r="L343" s="14" t="s">
        <v>33</v>
      </c>
      <c r="M343" s="14">
        <v>2008</v>
      </c>
      <c r="N343" s="14">
        <v>2014</v>
      </c>
      <c r="O343" s="15"/>
      <c r="P343" s="37"/>
      <c r="Q343" s="9" t="str">
        <f t="shared" si="5"/>
        <v>重複</v>
      </c>
      <c r="R343" s="9">
        <f>IF(Q343="","",COUNTIF($Q$2:Q343,"重複"))</f>
        <v>342</v>
      </c>
    </row>
    <row r="344" spans="7:18" ht="14.25" customHeight="1" x14ac:dyDescent="0.2">
      <c r="G344" s="5">
        <v>343</v>
      </c>
      <c r="H344" s="13" t="s">
        <v>3767</v>
      </c>
      <c r="I344" s="94">
        <v>200</v>
      </c>
      <c r="J344" s="14" t="s">
        <v>458</v>
      </c>
      <c r="K344" s="14" t="s">
        <v>4337</v>
      </c>
      <c r="L344" s="14" t="s">
        <v>459</v>
      </c>
      <c r="M344" s="14">
        <v>2004</v>
      </c>
      <c r="N344" s="14">
        <v>2014</v>
      </c>
      <c r="O344" s="15" t="s">
        <v>460</v>
      </c>
      <c r="P344" s="37" t="s">
        <v>2622</v>
      </c>
      <c r="Q344" s="9" t="str">
        <f t="shared" si="5"/>
        <v>重複</v>
      </c>
      <c r="R344" s="9">
        <f>IF(Q344="","",COUNTIF($Q$2:Q344,"重複"))</f>
        <v>343</v>
      </c>
    </row>
    <row r="345" spans="7:18" ht="14.25" customHeight="1" x14ac:dyDescent="0.2">
      <c r="G345" s="12">
        <v>344</v>
      </c>
      <c r="H345" s="13" t="s">
        <v>3767</v>
      </c>
      <c r="I345" s="94">
        <v>200</v>
      </c>
      <c r="J345" s="14" t="s">
        <v>461</v>
      </c>
      <c r="K345" s="14" t="s">
        <v>4338</v>
      </c>
      <c r="L345" s="14" t="s">
        <v>278</v>
      </c>
      <c r="M345" s="14">
        <v>2002</v>
      </c>
      <c r="N345" s="14">
        <v>2002</v>
      </c>
      <c r="O345" s="15"/>
      <c r="P345" s="37"/>
      <c r="Q345" s="9" t="str">
        <f t="shared" si="5"/>
        <v>重複</v>
      </c>
      <c r="R345" s="9">
        <f>IF(Q345="","",COUNTIF($Q$2:Q345,"重複"))</f>
        <v>344</v>
      </c>
    </row>
    <row r="346" spans="7:18" ht="14.25" customHeight="1" x14ac:dyDescent="0.2">
      <c r="G346" s="12">
        <v>345</v>
      </c>
      <c r="H346" s="13" t="s">
        <v>3767</v>
      </c>
      <c r="I346" s="94">
        <v>210</v>
      </c>
      <c r="J346" s="14" t="s">
        <v>462</v>
      </c>
      <c r="K346" s="14" t="s">
        <v>4339</v>
      </c>
      <c r="L346" s="14" t="s">
        <v>396</v>
      </c>
      <c r="M346" s="14">
        <v>2003</v>
      </c>
      <c r="N346" s="14">
        <v>2003</v>
      </c>
      <c r="O346" s="15" t="s">
        <v>2903</v>
      </c>
      <c r="P346" s="37"/>
      <c r="Q346" s="9" t="str">
        <f t="shared" si="5"/>
        <v>重複</v>
      </c>
      <c r="R346" s="9">
        <f>IF(Q346="","",COUNTIF($Q$2:Q346,"重複"))</f>
        <v>345</v>
      </c>
    </row>
    <row r="347" spans="7:18" ht="14.25" customHeight="1" x14ac:dyDescent="0.2">
      <c r="G347" s="5">
        <v>346</v>
      </c>
      <c r="H347" s="13" t="s">
        <v>3767</v>
      </c>
      <c r="I347" s="94">
        <v>210</v>
      </c>
      <c r="J347" s="14" t="s">
        <v>463</v>
      </c>
      <c r="K347" s="14" t="s">
        <v>4340</v>
      </c>
      <c r="L347" s="14" t="s">
        <v>33</v>
      </c>
      <c r="M347" s="14">
        <v>2006</v>
      </c>
      <c r="N347" s="14">
        <v>2007</v>
      </c>
      <c r="O347" s="15"/>
      <c r="P347" s="37"/>
      <c r="Q347" s="9" t="str">
        <f t="shared" si="5"/>
        <v>重複</v>
      </c>
      <c r="R347" s="9">
        <f>IF(Q347="","",COUNTIF($Q$2:Q347,"重複"))</f>
        <v>346</v>
      </c>
    </row>
    <row r="348" spans="7:18" ht="14.25" customHeight="1" x14ac:dyDescent="0.2">
      <c r="G348" s="12">
        <v>347</v>
      </c>
      <c r="H348" s="13" t="s">
        <v>3767</v>
      </c>
      <c r="I348" s="94">
        <v>210</v>
      </c>
      <c r="J348" s="14" t="s">
        <v>464</v>
      </c>
      <c r="K348" s="14" t="s">
        <v>4320</v>
      </c>
      <c r="L348" s="14" t="s">
        <v>436</v>
      </c>
      <c r="M348" s="14">
        <v>2004</v>
      </c>
      <c r="N348" s="14">
        <v>2004</v>
      </c>
      <c r="O348" s="15"/>
      <c r="P348" s="37"/>
      <c r="Q348" s="9" t="str">
        <f t="shared" si="5"/>
        <v>重複</v>
      </c>
      <c r="R348" s="9">
        <f>IF(Q348="","",COUNTIF($Q$2:Q348,"重複"))</f>
        <v>347</v>
      </c>
    </row>
    <row r="349" spans="7:18" ht="14.25" customHeight="1" x14ac:dyDescent="0.2">
      <c r="G349" s="12">
        <v>348</v>
      </c>
      <c r="H349" s="13" t="s">
        <v>3767</v>
      </c>
      <c r="I349" s="94">
        <v>210</v>
      </c>
      <c r="J349" s="14" t="s">
        <v>465</v>
      </c>
      <c r="K349" s="14" t="s">
        <v>4341</v>
      </c>
      <c r="L349" s="14" t="s">
        <v>449</v>
      </c>
      <c r="M349" s="14">
        <v>1997</v>
      </c>
      <c r="N349" s="14">
        <v>1997</v>
      </c>
      <c r="O349" s="15"/>
      <c r="P349" s="37"/>
      <c r="Q349" s="9" t="str">
        <f t="shared" si="5"/>
        <v>重複</v>
      </c>
      <c r="R349" s="9">
        <f>IF(Q349="","",COUNTIF($Q$2:Q349,"重複"))</f>
        <v>348</v>
      </c>
    </row>
    <row r="350" spans="7:18" ht="14.25" customHeight="1" x14ac:dyDescent="0.2">
      <c r="G350" s="5">
        <v>349</v>
      </c>
      <c r="H350" s="13" t="s">
        <v>3767</v>
      </c>
      <c r="I350" s="94">
        <v>210</v>
      </c>
      <c r="J350" s="14" t="s">
        <v>466</v>
      </c>
      <c r="K350" s="14" t="s">
        <v>4342</v>
      </c>
      <c r="L350" s="14" t="s">
        <v>22</v>
      </c>
      <c r="M350" s="14">
        <v>1999</v>
      </c>
      <c r="N350" s="14">
        <v>1999</v>
      </c>
      <c r="O350" s="15"/>
      <c r="P350" s="37"/>
      <c r="Q350" s="9" t="str">
        <f t="shared" si="5"/>
        <v>重複</v>
      </c>
      <c r="R350" s="9">
        <f>IF(Q350="","",COUNTIF($Q$2:Q350,"重複"))</f>
        <v>349</v>
      </c>
    </row>
    <row r="351" spans="7:18" ht="14.25" customHeight="1" x14ac:dyDescent="0.2">
      <c r="G351" s="12">
        <v>350</v>
      </c>
      <c r="H351" s="13" t="s">
        <v>3767</v>
      </c>
      <c r="I351" s="94">
        <v>210</v>
      </c>
      <c r="J351" s="14" t="s">
        <v>467</v>
      </c>
      <c r="K351" s="14" t="s">
        <v>4343</v>
      </c>
      <c r="L351" s="14" t="s">
        <v>62</v>
      </c>
      <c r="M351" s="14">
        <v>1980</v>
      </c>
      <c r="N351" s="14">
        <v>1998</v>
      </c>
      <c r="O351" s="15" t="s">
        <v>460</v>
      </c>
      <c r="P351" s="37"/>
      <c r="Q351" s="9" t="str">
        <f t="shared" si="5"/>
        <v>重複</v>
      </c>
      <c r="R351" s="9">
        <f>IF(Q351="","",COUNTIF($Q$2:Q351,"重複"))</f>
        <v>350</v>
      </c>
    </row>
    <row r="352" spans="7:18" ht="14.25" customHeight="1" x14ac:dyDescent="0.2">
      <c r="G352" s="12">
        <v>351</v>
      </c>
      <c r="H352" s="13" t="s">
        <v>3767</v>
      </c>
      <c r="I352" s="94">
        <v>210</v>
      </c>
      <c r="J352" s="14" t="s">
        <v>468</v>
      </c>
      <c r="K352" s="14" t="s">
        <v>4343</v>
      </c>
      <c r="L352" s="14" t="s">
        <v>62</v>
      </c>
      <c r="M352" s="14">
        <v>1979</v>
      </c>
      <c r="N352" s="14">
        <v>1998</v>
      </c>
      <c r="O352" s="15" t="s">
        <v>460</v>
      </c>
      <c r="P352" s="37"/>
      <c r="Q352" s="9" t="str">
        <f t="shared" si="5"/>
        <v>重複</v>
      </c>
      <c r="R352" s="9">
        <f>IF(Q352="","",COUNTIF($Q$2:Q352,"重複"))</f>
        <v>351</v>
      </c>
    </row>
    <row r="353" spans="7:18" ht="14.25" customHeight="1" x14ac:dyDescent="0.2">
      <c r="G353" s="5">
        <v>352</v>
      </c>
      <c r="H353" s="13" t="s">
        <v>3767</v>
      </c>
      <c r="I353" s="94">
        <v>210</v>
      </c>
      <c r="J353" s="14" t="s">
        <v>469</v>
      </c>
      <c r="K353" s="14" t="s">
        <v>4343</v>
      </c>
      <c r="L353" s="14" t="s">
        <v>62</v>
      </c>
      <c r="M353" s="14">
        <v>1979</v>
      </c>
      <c r="N353" s="14">
        <v>1998</v>
      </c>
      <c r="O353" s="15" t="s">
        <v>460</v>
      </c>
      <c r="P353" s="37"/>
      <c r="Q353" s="9" t="str">
        <f t="shared" si="5"/>
        <v>重複</v>
      </c>
      <c r="R353" s="9">
        <f>IF(Q353="","",COUNTIF($Q$2:Q353,"重複"))</f>
        <v>352</v>
      </c>
    </row>
    <row r="354" spans="7:18" ht="14.25" customHeight="1" x14ac:dyDescent="0.2">
      <c r="G354" s="12">
        <v>353</v>
      </c>
      <c r="H354" s="13" t="s">
        <v>3767</v>
      </c>
      <c r="I354" s="94">
        <v>210</v>
      </c>
      <c r="J354" s="14" t="s">
        <v>470</v>
      </c>
      <c r="K354" s="14" t="s">
        <v>4343</v>
      </c>
      <c r="L354" s="14" t="s">
        <v>62</v>
      </c>
      <c r="M354" s="14">
        <v>1979</v>
      </c>
      <c r="N354" s="14">
        <v>1998</v>
      </c>
      <c r="O354" s="15" t="s">
        <v>460</v>
      </c>
      <c r="P354" s="37"/>
      <c r="Q354" s="9" t="str">
        <f t="shared" si="5"/>
        <v>重複</v>
      </c>
      <c r="R354" s="9">
        <f>IF(Q354="","",COUNTIF($Q$2:Q354,"重複"))</f>
        <v>353</v>
      </c>
    </row>
    <row r="355" spans="7:18" ht="14.25" customHeight="1" x14ac:dyDescent="0.2">
      <c r="G355" s="12">
        <v>354</v>
      </c>
      <c r="H355" s="13" t="s">
        <v>3767</v>
      </c>
      <c r="I355" s="94">
        <v>210</v>
      </c>
      <c r="J355" s="14" t="s">
        <v>471</v>
      </c>
      <c r="K355" s="14" t="s">
        <v>4343</v>
      </c>
      <c r="L355" s="14" t="s">
        <v>62</v>
      </c>
      <c r="M355" s="14">
        <v>1980</v>
      </c>
      <c r="N355" s="14">
        <v>1998</v>
      </c>
      <c r="O355" s="15" t="s">
        <v>460</v>
      </c>
      <c r="P355" s="37"/>
      <c r="Q355" s="9" t="str">
        <f t="shared" si="5"/>
        <v>重複</v>
      </c>
      <c r="R355" s="9">
        <f>IF(Q355="","",COUNTIF($Q$2:Q355,"重複"))</f>
        <v>354</v>
      </c>
    </row>
    <row r="356" spans="7:18" ht="14.25" customHeight="1" x14ac:dyDescent="0.2">
      <c r="G356" s="5">
        <v>355</v>
      </c>
      <c r="H356" s="13" t="s">
        <v>3767</v>
      </c>
      <c r="I356" s="94">
        <v>210</v>
      </c>
      <c r="J356" s="14" t="s">
        <v>472</v>
      </c>
      <c r="K356" s="14" t="s">
        <v>4343</v>
      </c>
      <c r="L356" s="14" t="s">
        <v>62</v>
      </c>
      <c r="M356" s="14">
        <v>1980</v>
      </c>
      <c r="N356" s="14">
        <v>1998</v>
      </c>
      <c r="O356" s="15" t="s">
        <v>460</v>
      </c>
      <c r="P356" s="37"/>
      <c r="Q356" s="9" t="str">
        <f t="shared" si="5"/>
        <v>重複</v>
      </c>
      <c r="R356" s="9">
        <f>IF(Q356="","",COUNTIF($Q$2:Q356,"重複"))</f>
        <v>355</v>
      </c>
    </row>
    <row r="357" spans="7:18" ht="14.25" customHeight="1" x14ac:dyDescent="0.2">
      <c r="G357" s="12">
        <v>356</v>
      </c>
      <c r="H357" s="13" t="s">
        <v>3767</v>
      </c>
      <c r="I357" s="94">
        <v>210</v>
      </c>
      <c r="J357" s="14" t="s">
        <v>473</v>
      </c>
      <c r="K357" s="14" t="s">
        <v>4343</v>
      </c>
      <c r="L357" s="14" t="s">
        <v>62</v>
      </c>
      <c r="M357" s="14">
        <v>1980</v>
      </c>
      <c r="N357" s="14">
        <v>1998</v>
      </c>
      <c r="O357" s="15" t="s">
        <v>460</v>
      </c>
      <c r="P357" s="37"/>
      <c r="Q357" s="9" t="str">
        <f t="shared" si="5"/>
        <v>重複</v>
      </c>
      <c r="R357" s="9">
        <f>IF(Q357="","",COUNTIF($Q$2:Q357,"重複"))</f>
        <v>356</v>
      </c>
    </row>
    <row r="358" spans="7:18" ht="14.25" customHeight="1" x14ac:dyDescent="0.2">
      <c r="G358" s="12">
        <v>357</v>
      </c>
      <c r="H358" s="13" t="s">
        <v>3767</v>
      </c>
      <c r="I358" s="94">
        <v>210</v>
      </c>
      <c r="J358" s="14" t="s">
        <v>474</v>
      </c>
      <c r="K358" s="14" t="s">
        <v>4343</v>
      </c>
      <c r="L358" s="14" t="s">
        <v>62</v>
      </c>
      <c r="M358" s="14">
        <v>1980</v>
      </c>
      <c r="N358" s="14">
        <v>1998</v>
      </c>
      <c r="O358" s="15" t="s">
        <v>460</v>
      </c>
      <c r="P358" s="37"/>
      <c r="Q358" s="9" t="str">
        <f t="shared" si="5"/>
        <v>重複</v>
      </c>
      <c r="R358" s="9">
        <f>IF(Q358="","",COUNTIF($Q$2:Q358,"重複"))</f>
        <v>357</v>
      </c>
    </row>
    <row r="359" spans="7:18" ht="14.25" customHeight="1" x14ac:dyDescent="0.2">
      <c r="G359" s="5">
        <v>358</v>
      </c>
      <c r="H359" s="13" t="s">
        <v>3767</v>
      </c>
      <c r="I359" s="94">
        <v>210</v>
      </c>
      <c r="J359" s="14" t="s">
        <v>475</v>
      </c>
      <c r="K359" s="14" t="s">
        <v>4343</v>
      </c>
      <c r="L359" s="14" t="s">
        <v>62</v>
      </c>
      <c r="M359" s="14">
        <v>1980</v>
      </c>
      <c r="N359" s="14">
        <v>1998</v>
      </c>
      <c r="O359" s="15" t="s">
        <v>460</v>
      </c>
      <c r="P359" s="37"/>
      <c r="Q359" s="9" t="str">
        <f t="shared" si="5"/>
        <v>重複</v>
      </c>
      <c r="R359" s="9">
        <f>IF(Q359="","",COUNTIF($Q$2:Q359,"重複"))</f>
        <v>358</v>
      </c>
    </row>
    <row r="360" spans="7:18" ht="14.25" customHeight="1" x14ac:dyDescent="0.2">
      <c r="G360" s="12">
        <v>359</v>
      </c>
      <c r="H360" s="13" t="s">
        <v>3767</v>
      </c>
      <c r="I360" s="94">
        <v>210</v>
      </c>
      <c r="J360" s="14" t="s">
        <v>476</v>
      </c>
      <c r="K360" s="14" t="s">
        <v>4343</v>
      </c>
      <c r="L360" s="14" t="s">
        <v>62</v>
      </c>
      <c r="M360" s="14">
        <v>1980</v>
      </c>
      <c r="N360" s="14">
        <v>1998</v>
      </c>
      <c r="O360" s="15" t="s">
        <v>460</v>
      </c>
      <c r="P360" s="37"/>
      <c r="Q360" s="9" t="str">
        <f t="shared" si="5"/>
        <v>重複</v>
      </c>
      <c r="R360" s="9">
        <f>IF(Q360="","",COUNTIF($Q$2:Q360,"重複"))</f>
        <v>359</v>
      </c>
    </row>
    <row r="361" spans="7:18" ht="14.25" customHeight="1" x14ac:dyDescent="0.2">
      <c r="G361" s="12">
        <v>360</v>
      </c>
      <c r="H361" s="13" t="s">
        <v>3767</v>
      </c>
      <c r="I361" s="94">
        <v>210</v>
      </c>
      <c r="J361" s="14" t="s">
        <v>477</v>
      </c>
      <c r="K361" s="14" t="s">
        <v>4343</v>
      </c>
      <c r="L361" s="14" t="s">
        <v>62</v>
      </c>
      <c r="M361" s="14">
        <v>1980</v>
      </c>
      <c r="N361" s="14">
        <v>1998</v>
      </c>
      <c r="O361" s="15" t="s">
        <v>460</v>
      </c>
      <c r="P361" s="37"/>
      <c r="Q361" s="9" t="str">
        <f t="shared" si="5"/>
        <v>重複</v>
      </c>
      <c r="R361" s="9">
        <f>IF(Q361="","",COUNTIF($Q$2:Q361,"重複"))</f>
        <v>360</v>
      </c>
    </row>
    <row r="362" spans="7:18" ht="14.25" customHeight="1" x14ac:dyDescent="0.2">
      <c r="G362" s="5">
        <v>361</v>
      </c>
      <c r="H362" s="13" t="s">
        <v>3767</v>
      </c>
      <c r="I362" s="94">
        <v>210</v>
      </c>
      <c r="J362" s="14" t="s">
        <v>478</v>
      </c>
      <c r="K362" s="14" t="s">
        <v>4343</v>
      </c>
      <c r="L362" s="14" t="s">
        <v>62</v>
      </c>
      <c r="M362" s="14">
        <v>1980</v>
      </c>
      <c r="N362" s="14">
        <v>1998</v>
      </c>
      <c r="O362" s="15" t="s">
        <v>460</v>
      </c>
      <c r="P362" s="37"/>
      <c r="Q362" s="9" t="str">
        <f t="shared" si="5"/>
        <v>重複</v>
      </c>
      <c r="R362" s="9">
        <f>IF(Q362="","",COUNTIF($Q$2:Q362,"重複"))</f>
        <v>361</v>
      </c>
    </row>
    <row r="363" spans="7:18" ht="14.25" customHeight="1" x14ac:dyDescent="0.2">
      <c r="G363" s="12">
        <v>362</v>
      </c>
      <c r="H363" s="13" t="s">
        <v>3767</v>
      </c>
      <c r="I363" s="94">
        <v>210</v>
      </c>
      <c r="J363" s="14" t="s">
        <v>479</v>
      </c>
      <c r="K363" s="14" t="s">
        <v>4344</v>
      </c>
      <c r="L363" s="14" t="s">
        <v>441</v>
      </c>
      <c r="M363" s="14">
        <v>1998</v>
      </c>
      <c r="N363" s="14">
        <v>1998</v>
      </c>
      <c r="O363" s="15"/>
      <c r="P363" s="37"/>
      <c r="Q363" s="9" t="str">
        <f t="shared" si="5"/>
        <v>重複</v>
      </c>
      <c r="R363" s="9">
        <f>IF(Q363="","",COUNTIF($Q$2:Q363,"重複"))</f>
        <v>362</v>
      </c>
    </row>
    <row r="364" spans="7:18" ht="14.25" customHeight="1" x14ac:dyDescent="0.2">
      <c r="G364" s="12">
        <v>363</v>
      </c>
      <c r="H364" s="13" t="s">
        <v>3767</v>
      </c>
      <c r="I364" s="94">
        <v>210</v>
      </c>
      <c r="J364" s="14" t="s">
        <v>480</v>
      </c>
      <c r="K364" s="14" t="s">
        <v>4345</v>
      </c>
      <c r="L364" s="14" t="s">
        <v>481</v>
      </c>
      <c r="M364" s="14">
        <v>2002</v>
      </c>
      <c r="N364" s="14">
        <v>2002</v>
      </c>
      <c r="O364" s="15"/>
      <c r="P364" s="37"/>
      <c r="Q364" s="9" t="str">
        <f t="shared" si="5"/>
        <v>重複</v>
      </c>
      <c r="R364" s="9">
        <f>IF(Q364="","",COUNTIF($Q$2:Q364,"重複"))</f>
        <v>363</v>
      </c>
    </row>
    <row r="365" spans="7:18" ht="14.25" customHeight="1" x14ac:dyDescent="0.2">
      <c r="G365" s="5">
        <v>364</v>
      </c>
      <c r="H365" s="13" t="s">
        <v>3767</v>
      </c>
      <c r="I365" s="94">
        <v>210</v>
      </c>
      <c r="J365" s="14" t="s">
        <v>482</v>
      </c>
      <c r="K365" s="14" t="s">
        <v>4346</v>
      </c>
      <c r="L365" s="14" t="s">
        <v>483</v>
      </c>
      <c r="M365" s="14">
        <v>1983</v>
      </c>
      <c r="N365" s="14">
        <v>1997</v>
      </c>
      <c r="O365" s="15"/>
      <c r="P365" s="37"/>
      <c r="Q365" s="9" t="str">
        <f t="shared" si="5"/>
        <v>重複</v>
      </c>
      <c r="R365" s="9">
        <f>IF(Q365="","",COUNTIF($Q$2:Q365,"重複"))</f>
        <v>364</v>
      </c>
    </row>
    <row r="366" spans="7:18" ht="14.25" customHeight="1" x14ac:dyDescent="0.2">
      <c r="G366" s="12">
        <v>365</v>
      </c>
      <c r="H366" s="13" t="s">
        <v>3767</v>
      </c>
      <c r="I366" s="94">
        <v>210</v>
      </c>
      <c r="J366" s="14" t="s">
        <v>484</v>
      </c>
      <c r="K366" s="14" t="s">
        <v>4331</v>
      </c>
      <c r="L366" s="14" t="s">
        <v>441</v>
      </c>
      <c r="M366" s="14">
        <v>1997</v>
      </c>
      <c r="N366" s="14">
        <v>1997</v>
      </c>
      <c r="O366" s="15"/>
      <c r="P366" s="37"/>
      <c r="Q366" s="9" t="str">
        <f t="shared" si="5"/>
        <v>重複</v>
      </c>
      <c r="R366" s="9">
        <f>IF(Q366="","",COUNTIF($Q$2:Q366,"重複"))</f>
        <v>365</v>
      </c>
    </row>
    <row r="367" spans="7:18" ht="14.25" customHeight="1" x14ac:dyDescent="0.2">
      <c r="G367" s="12">
        <v>366</v>
      </c>
      <c r="H367" s="13" t="s">
        <v>3767</v>
      </c>
      <c r="I367" s="94">
        <v>210</v>
      </c>
      <c r="J367" s="14" t="s">
        <v>485</v>
      </c>
      <c r="K367" s="14" t="s">
        <v>4331</v>
      </c>
      <c r="L367" s="14" t="s">
        <v>441</v>
      </c>
      <c r="M367" s="14">
        <v>1997</v>
      </c>
      <c r="N367" s="14">
        <v>1997</v>
      </c>
      <c r="O367" s="15"/>
      <c r="P367" s="37"/>
      <c r="Q367" s="9" t="str">
        <f t="shared" si="5"/>
        <v>重複</v>
      </c>
      <c r="R367" s="9">
        <f>IF(Q367="","",COUNTIF($Q$2:Q367,"重複"))</f>
        <v>366</v>
      </c>
    </row>
    <row r="368" spans="7:18" ht="14.25" customHeight="1" x14ac:dyDescent="0.2">
      <c r="G368" s="5">
        <v>367</v>
      </c>
      <c r="H368" s="13" t="s">
        <v>3767</v>
      </c>
      <c r="I368" s="94">
        <v>210</v>
      </c>
      <c r="J368" s="14" t="s">
        <v>486</v>
      </c>
      <c r="K368" s="14" t="s">
        <v>4331</v>
      </c>
      <c r="L368" s="14" t="s">
        <v>441</v>
      </c>
      <c r="M368" s="14">
        <v>1997</v>
      </c>
      <c r="N368" s="14">
        <v>1997</v>
      </c>
      <c r="O368" s="15"/>
      <c r="P368" s="37"/>
      <c r="Q368" s="9" t="str">
        <f t="shared" si="5"/>
        <v>重複</v>
      </c>
      <c r="R368" s="9">
        <f>IF(Q368="","",COUNTIF($Q$2:Q368,"重複"))</f>
        <v>367</v>
      </c>
    </row>
    <row r="369" spans="7:18" ht="14.25" customHeight="1" x14ac:dyDescent="0.2">
      <c r="G369" s="12">
        <v>368</v>
      </c>
      <c r="H369" s="13" t="s">
        <v>3767</v>
      </c>
      <c r="I369" s="94">
        <v>210</v>
      </c>
      <c r="J369" s="14" t="s">
        <v>487</v>
      </c>
      <c r="K369" s="14" t="s">
        <v>4331</v>
      </c>
      <c r="L369" s="14" t="s">
        <v>441</v>
      </c>
      <c r="M369" s="14">
        <v>1998</v>
      </c>
      <c r="N369" s="14">
        <v>1998</v>
      </c>
      <c r="O369" s="15"/>
      <c r="P369" s="37"/>
      <c r="Q369" s="9" t="str">
        <f t="shared" si="5"/>
        <v>重複</v>
      </c>
      <c r="R369" s="9">
        <f>IF(Q369="","",COUNTIF($Q$2:Q369,"重複"))</f>
        <v>368</v>
      </c>
    </row>
    <row r="370" spans="7:18" ht="14.25" customHeight="1" x14ac:dyDescent="0.2">
      <c r="G370" s="12">
        <v>369</v>
      </c>
      <c r="H370" s="13" t="s">
        <v>3767</v>
      </c>
      <c r="I370" s="94">
        <v>210</v>
      </c>
      <c r="J370" s="14" t="s">
        <v>488</v>
      </c>
      <c r="K370" s="14" t="s">
        <v>4331</v>
      </c>
      <c r="L370" s="14" t="s">
        <v>441</v>
      </c>
      <c r="M370" s="14">
        <v>1998</v>
      </c>
      <c r="N370" s="14">
        <v>1998</v>
      </c>
      <c r="O370" s="15"/>
      <c r="P370" s="37"/>
      <c r="Q370" s="9" t="str">
        <f t="shared" si="5"/>
        <v>重複</v>
      </c>
      <c r="R370" s="9">
        <f>IF(Q370="","",COUNTIF($Q$2:Q370,"重複"))</f>
        <v>369</v>
      </c>
    </row>
    <row r="371" spans="7:18" ht="14.25" customHeight="1" x14ac:dyDescent="0.2">
      <c r="G371" s="5">
        <v>370</v>
      </c>
      <c r="H371" s="13" t="s">
        <v>3767</v>
      </c>
      <c r="I371" s="94">
        <v>210</v>
      </c>
      <c r="J371" s="14" t="s">
        <v>489</v>
      </c>
      <c r="K371" s="14" t="s">
        <v>4331</v>
      </c>
      <c r="L371" s="14" t="s">
        <v>441</v>
      </c>
      <c r="M371" s="14">
        <v>1998</v>
      </c>
      <c r="N371" s="14">
        <v>1998</v>
      </c>
      <c r="O371" s="15"/>
      <c r="P371" s="37"/>
      <c r="Q371" s="9" t="str">
        <f t="shared" si="5"/>
        <v>重複</v>
      </c>
      <c r="R371" s="9">
        <f>IF(Q371="","",COUNTIF($Q$2:Q371,"重複"))</f>
        <v>370</v>
      </c>
    </row>
    <row r="372" spans="7:18" ht="14.25" customHeight="1" x14ac:dyDescent="0.2">
      <c r="G372" s="12">
        <v>371</v>
      </c>
      <c r="H372" s="13" t="s">
        <v>3767</v>
      </c>
      <c r="I372" s="94">
        <v>210</v>
      </c>
      <c r="J372" s="14" t="s">
        <v>490</v>
      </c>
      <c r="K372" s="14" t="s">
        <v>4331</v>
      </c>
      <c r="L372" s="14" t="s">
        <v>441</v>
      </c>
      <c r="M372" s="14">
        <v>1998</v>
      </c>
      <c r="N372" s="14">
        <v>1998</v>
      </c>
      <c r="O372" s="15"/>
      <c r="P372" s="37"/>
      <c r="Q372" s="9" t="str">
        <f t="shared" si="5"/>
        <v>重複</v>
      </c>
      <c r="R372" s="9">
        <f>IF(Q372="","",COUNTIF($Q$2:Q372,"重複"))</f>
        <v>371</v>
      </c>
    </row>
    <row r="373" spans="7:18" ht="14.25" customHeight="1" x14ac:dyDescent="0.2">
      <c r="G373" s="12">
        <v>372</v>
      </c>
      <c r="H373" s="13" t="s">
        <v>3767</v>
      </c>
      <c r="I373" s="94">
        <v>210</v>
      </c>
      <c r="J373" s="14" t="s">
        <v>491</v>
      </c>
      <c r="K373" s="14" t="s">
        <v>4331</v>
      </c>
      <c r="L373" s="14" t="s">
        <v>441</v>
      </c>
      <c r="M373" s="14">
        <v>1998</v>
      </c>
      <c r="N373" s="14">
        <v>1998</v>
      </c>
      <c r="O373" s="15"/>
      <c r="P373" s="37"/>
      <c r="Q373" s="9" t="str">
        <f t="shared" si="5"/>
        <v>重複</v>
      </c>
      <c r="R373" s="9">
        <f>IF(Q373="","",COUNTIF($Q$2:Q373,"重複"))</f>
        <v>372</v>
      </c>
    </row>
    <row r="374" spans="7:18" ht="14.25" customHeight="1" x14ac:dyDescent="0.2">
      <c r="G374" s="5">
        <v>373</v>
      </c>
      <c r="H374" s="13" t="s">
        <v>3767</v>
      </c>
      <c r="I374" s="94">
        <v>210</v>
      </c>
      <c r="J374" s="14" t="s">
        <v>492</v>
      </c>
      <c r="K374" s="14" t="s">
        <v>4331</v>
      </c>
      <c r="L374" s="14" t="s">
        <v>441</v>
      </c>
      <c r="M374" s="14">
        <v>1998</v>
      </c>
      <c r="N374" s="14">
        <v>1998</v>
      </c>
      <c r="O374" s="15"/>
      <c r="P374" s="37"/>
      <c r="Q374" s="9" t="str">
        <f t="shared" si="5"/>
        <v>重複</v>
      </c>
      <c r="R374" s="9">
        <f>IF(Q374="","",COUNTIF($Q$2:Q374,"重複"))</f>
        <v>373</v>
      </c>
    </row>
    <row r="375" spans="7:18" ht="14.25" customHeight="1" x14ac:dyDescent="0.2">
      <c r="G375" s="12">
        <v>374</v>
      </c>
      <c r="H375" s="13" t="s">
        <v>3767</v>
      </c>
      <c r="I375" s="94">
        <v>210</v>
      </c>
      <c r="J375" s="14" t="s">
        <v>493</v>
      </c>
      <c r="K375" s="14" t="s">
        <v>4347</v>
      </c>
      <c r="L375" s="14" t="s">
        <v>24</v>
      </c>
      <c r="M375" s="14">
        <v>1996</v>
      </c>
      <c r="N375" s="14">
        <v>1997</v>
      </c>
      <c r="O375" s="15" t="s">
        <v>460</v>
      </c>
      <c r="P375" s="37"/>
      <c r="Q375" s="9" t="str">
        <f t="shared" si="5"/>
        <v>重複</v>
      </c>
      <c r="R375" s="9">
        <f>IF(Q375="","",COUNTIF($Q$2:Q375,"重複"))</f>
        <v>374</v>
      </c>
    </row>
    <row r="376" spans="7:18" ht="14.25" customHeight="1" x14ac:dyDescent="0.2">
      <c r="G376" s="12">
        <v>375</v>
      </c>
      <c r="H376" s="13" t="s">
        <v>3767</v>
      </c>
      <c r="I376" s="94">
        <v>210</v>
      </c>
      <c r="J376" s="14" t="s">
        <v>494</v>
      </c>
      <c r="K376" s="14" t="s">
        <v>4333</v>
      </c>
      <c r="L376" s="14" t="s">
        <v>42</v>
      </c>
      <c r="M376" s="14">
        <v>2004</v>
      </c>
      <c r="N376" s="14">
        <v>2004</v>
      </c>
      <c r="O376" s="15"/>
      <c r="P376" s="37"/>
      <c r="Q376" s="9" t="str">
        <f t="shared" si="5"/>
        <v>重複</v>
      </c>
      <c r="R376" s="9">
        <f>IF(Q376="","",COUNTIF($Q$2:Q376,"重複"))</f>
        <v>375</v>
      </c>
    </row>
    <row r="377" spans="7:18" ht="14.25" customHeight="1" x14ac:dyDescent="0.2">
      <c r="G377" s="5">
        <v>376</v>
      </c>
      <c r="H377" s="13" t="s">
        <v>3767</v>
      </c>
      <c r="I377" s="94">
        <v>210</v>
      </c>
      <c r="J377" s="14" t="s">
        <v>495</v>
      </c>
      <c r="K377" s="14" t="s">
        <v>4348</v>
      </c>
      <c r="L377" s="14" t="s">
        <v>417</v>
      </c>
      <c r="M377" s="14">
        <v>1980</v>
      </c>
      <c r="N377" s="14">
        <v>2004</v>
      </c>
      <c r="O377" s="15"/>
      <c r="P377" s="37"/>
      <c r="Q377" s="9" t="str">
        <f t="shared" si="5"/>
        <v>重複</v>
      </c>
      <c r="R377" s="9">
        <f>IF(Q377="","",COUNTIF($Q$2:Q377,"重複"))</f>
        <v>376</v>
      </c>
    </row>
    <row r="378" spans="7:18" ht="14.25" customHeight="1" x14ac:dyDescent="0.2">
      <c r="G378" s="12">
        <v>377</v>
      </c>
      <c r="H378" s="13" t="s">
        <v>3767</v>
      </c>
      <c r="I378" s="94">
        <v>210</v>
      </c>
      <c r="J378" s="14" t="s">
        <v>496</v>
      </c>
      <c r="K378" s="14" t="s">
        <v>4348</v>
      </c>
      <c r="L378" s="14" t="s">
        <v>245</v>
      </c>
      <c r="M378" s="14">
        <v>1991</v>
      </c>
      <c r="N378" s="14">
        <v>2004</v>
      </c>
      <c r="O378" s="15"/>
      <c r="P378" s="37"/>
      <c r="Q378" s="9" t="str">
        <f t="shared" si="5"/>
        <v>重複</v>
      </c>
      <c r="R378" s="9">
        <f>IF(Q378="","",COUNTIF($Q$2:Q378,"重複"))</f>
        <v>377</v>
      </c>
    </row>
    <row r="379" spans="7:18" ht="14.25" customHeight="1" x14ac:dyDescent="0.2">
      <c r="G379" s="12">
        <v>378</v>
      </c>
      <c r="H379" s="13" t="s">
        <v>3772</v>
      </c>
      <c r="I379" s="94">
        <v>367.2</v>
      </c>
      <c r="J379" s="14" t="s">
        <v>497</v>
      </c>
      <c r="K379" s="14" t="s">
        <v>4253</v>
      </c>
      <c r="L379" s="14" t="s">
        <v>351</v>
      </c>
      <c r="M379" s="14">
        <v>2008</v>
      </c>
      <c r="N379" s="14">
        <v>2008</v>
      </c>
      <c r="O379" s="15"/>
      <c r="P379" s="37"/>
      <c r="Q379" s="9" t="str">
        <f t="shared" si="5"/>
        <v>重複</v>
      </c>
      <c r="R379" s="9">
        <f>IF(Q379="","",COUNTIF($Q$2:Q379,"重複"))</f>
        <v>378</v>
      </c>
    </row>
    <row r="380" spans="7:18" ht="14.25" customHeight="1" x14ac:dyDescent="0.2">
      <c r="G380" s="5">
        <v>379</v>
      </c>
      <c r="H380" s="13" t="s">
        <v>3767</v>
      </c>
      <c r="I380" s="94">
        <v>210</v>
      </c>
      <c r="J380" s="14" t="s">
        <v>498</v>
      </c>
      <c r="K380" s="14" t="s">
        <v>4349</v>
      </c>
      <c r="L380" s="14" t="s">
        <v>380</v>
      </c>
      <c r="M380" s="14">
        <v>1999</v>
      </c>
      <c r="N380" s="14">
        <v>2002</v>
      </c>
      <c r="O380" s="15" t="s">
        <v>253</v>
      </c>
      <c r="P380" s="37"/>
      <c r="Q380" s="9" t="str">
        <f t="shared" si="5"/>
        <v>重複</v>
      </c>
      <c r="R380" s="9">
        <f>IF(Q380="","",COUNTIF($Q$2:Q380,"重複"))</f>
        <v>379</v>
      </c>
    </row>
    <row r="381" spans="7:18" ht="14.25" customHeight="1" x14ac:dyDescent="0.2">
      <c r="G381" s="12">
        <v>380</v>
      </c>
      <c r="H381" s="13" t="s">
        <v>3767</v>
      </c>
      <c r="I381" s="94">
        <v>210</v>
      </c>
      <c r="J381" s="14" t="s">
        <v>499</v>
      </c>
      <c r="K381" s="14" t="s">
        <v>4350</v>
      </c>
      <c r="L381" s="14" t="s">
        <v>500</v>
      </c>
      <c r="M381" s="14">
        <v>2003</v>
      </c>
      <c r="N381" s="14">
        <v>2014</v>
      </c>
      <c r="O381" s="15"/>
      <c r="P381" s="37"/>
      <c r="Q381" s="9" t="str">
        <f t="shared" si="5"/>
        <v>重複</v>
      </c>
      <c r="R381" s="9">
        <f>IF(Q381="","",COUNTIF($Q$2:Q381,"重複"))</f>
        <v>380</v>
      </c>
    </row>
    <row r="382" spans="7:18" ht="14.25" customHeight="1" x14ac:dyDescent="0.2">
      <c r="G382" s="12">
        <v>381</v>
      </c>
      <c r="H382" s="13" t="s">
        <v>3767</v>
      </c>
      <c r="I382" s="94">
        <v>210</v>
      </c>
      <c r="J382" s="14" t="s">
        <v>501</v>
      </c>
      <c r="K382" s="14" t="s">
        <v>4351</v>
      </c>
      <c r="L382" s="14" t="s">
        <v>502</v>
      </c>
      <c r="M382" s="14">
        <v>1991</v>
      </c>
      <c r="N382" s="14">
        <v>1999</v>
      </c>
      <c r="O382" s="15"/>
      <c r="P382" s="37"/>
      <c r="Q382" s="9" t="str">
        <f t="shared" si="5"/>
        <v>重複</v>
      </c>
      <c r="R382" s="9">
        <f>IF(Q382="","",COUNTIF($Q$2:Q382,"重複"))</f>
        <v>381</v>
      </c>
    </row>
    <row r="383" spans="7:18" ht="14.25" customHeight="1" x14ac:dyDescent="0.2">
      <c r="G383" s="5">
        <v>382</v>
      </c>
      <c r="H383" s="13" t="s">
        <v>3767</v>
      </c>
      <c r="I383" s="94">
        <v>220</v>
      </c>
      <c r="J383" s="14" t="s">
        <v>503</v>
      </c>
      <c r="K383" s="14" t="s">
        <v>4352</v>
      </c>
      <c r="L383" s="14" t="s">
        <v>24</v>
      </c>
      <c r="M383" s="14">
        <v>1999</v>
      </c>
      <c r="N383" s="14">
        <v>1999</v>
      </c>
      <c r="O383" s="15"/>
      <c r="P383" s="37"/>
      <c r="Q383" s="9" t="str">
        <f t="shared" si="5"/>
        <v>重複</v>
      </c>
      <c r="R383" s="9">
        <f>IF(Q383="","",COUNTIF($Q$2:Q383,"重複"))</f>
        <v>382</v>
      </c>
    </row>
    <row r="384" spans="7:18" ht="14.25" customHeight="1" x14ac:dyDescent="0.2">
      <c r="G384" s="12">
        <v>383</v>
      </c>
      <c r="H384" s="13" t="s">
        <v>3767</v>
      </c>
      <c r="I384" s="94">
        <v>220</v>
      </c>
      <c r="J384" s="14" t="s">
        <v>504</v>
      </c>
      <c r="K384" s="14" t="s">
        <v>4353</v>
      </c>
      <c r="L384" s="14" t="s">
        <v>505</v>
      </c>
      <c r="M384" s="14">
        <v>1982</v>
      </c>
      <c r="N384" s="14">
        <v>1998</v>
      </c>
      <c r="O384" s="15"/>
      <c r="P384" s="37"/>
      <c r="Q384" s="9" t="str">
        <f t="shared" si="5"/>
        <v>重複</v>
      </c>
      <c r="R384" s="9">
        <f>IF(Q384="","",COUNTIF($Q$2:Q384,"重複"))</f>
        <v>383</v>
      </c>
    </row>
    <row r="385" spans="7:18" ht="14.25" customHeight="1" x14ac:dyDescent="0.2">
      <c r="G385" s="12">
        <v>384</v>
      </c>
      <c r="H385" s="13" t="s">
        <v>3767</v>
      </c>
      <c r="I385" s="94">
        <v>220</v>
      </c>
      <c r="J385" s="14" t="s">
        <v>506</v>
      </c>
      <c r="K385" s="14" t="s">
        <v>4354</v>
      </c>
      <c r="L385" s="14" t="s">
        <v>507</v>
      </c>
      <c r="M385" s="14">
        <v>2005</v>
      </c>
      <c r="N385" s="14">
        <v>2006</v>
      </c>
      <c r="O385" s="15"/>
      <c r="P385" s="37"/>
      <c r="Q385" s="9" t="str">
        <f t="shared" si="5"/>
        <v>重複</v>
      </c>
      <c r="R385" s="9">
        <f>IF(Q385="","",COUNTIF($Q$2:Q385,"重複"))</f>
        <v>384</v>
      </c>
    </row>
    <row r="386" spans="7:18" ht="14.25" customHeight="1" x14ac:dyDescent="0.2">
      <c r="G386" s="5">
        <v>385</v>
      </c>
      <c r="H386" s="13" t="s">
        <v>3767</v>
      </c>
      <c r="I386" s="94">
        <v>230</v>
      </c>
      <c r="J386" s="14" t="s">
        <v>508</v>
      </c>
      <c r="K386" s="14" t="s">
        <v>4355</v>
      </c>
      <c r="L386" s="14" t="s">
        <v>509</v>
      </c>
      <c r="M386" s="14">
        <v>2006</v>
      </c>
      <c r="N386" s="14">
        <v>2008</v>
      </c>
      <c r="O386" s="15"/>
      <c r="P386" s="37"/>
      <c r="Q386" s="9" t="str">
        <f t="shared" ref="Q386:Q449" si="6">IF(COUNTIF(J386,"*"&amp;$B$5&amp;"*"),"重複","")</f>
        <v>重複</v>
      </c>
      <c r="R386" s="9">
        <f>IF(Q386="","",COUNTIF($Q$2:Q386,"重複"))</f>
        <v>385</v>
      </c>
    </row>
    <row r="387" spans="7:18" ht="14.25" customHeight="1" x14ac:dyDescent="0.2">
      <c r="G387" s="12">
        <v>386</v>
      </c>
      <c r="H387" s="13" t="s">
        <v>3767</v>
      </c>
      <c r="I387" s="94">
        <v>230</v>
      </c>
      <c r="J387" s="14" t="s">
        <v>510</v>
      </c>
      <c r="K387" s="14" t="s">
        <v>4356</v>
      </c>
      <c r="L387" s="14" t="s">
        <v>511</v>
      </c>
      <c r="M387" s="14">
        <v>2003</v>
      </c>
      <c r="N387" s="14">
        <v>2003</v>
      </c>
      <c r="O387" s="15"/>
      <c r="P387" s="37"/>
      <c r="Q387" s="9" t="str">
        <f t="shared" si="6"/>
        <v>重複</v>
      </c>
      <c r="R387" s="9">
        <f>IF(Q387="","",COUNTIF($Q$2:Q387,"重複"))</f>
        <v>386</v>
      </c>
    </row>
    <row r="388" spans="7:18" ht="14.25" customHeight="1" x14ac:dyDescent="0.2">
      <c r="G388" s="12">
        <v>387</v>
      </c>
      <c r="H388" s="13" t="s">
        <v>3767</v>
      </c>
      <c r="I388" s="94">
        <v>230</v>
      </c>
      <c r="J388" s="14" t="s">
        <v>2901</v>
      </c>
      <c r="K388" s="14" t="s">
        <v>4357</v>
      </c>
      <c r="L388" s="14" t="s">
        <v>512</v>
      </c>
      <c r="M388" s="14">
        <v>1999</v>
      </c>
      <c r="N388" s="14">
        <v>1999</v>
      </c>
      <c r="O388" s="15"/>
      <c r="P388" s="37"/>
      <c r="Q388" s="9" t="str">
        <f t="shared" si="6"/>
        <v>重複</v>
      </c>
      <c r="R388" s="9">
        <f>IF(Q388="","",COUNTIF($Q$2:Q388,"重複"))</f>
        <v>387</v>
      </c>
    </row>
    <row r="389" spans="7:18" ht="14.25" customHeight="1" x14ac:dyDescent="0.2">
      <c r="G389" s="5">
        <v>388</v>
      </c>
      <c r="H389" s="13" t="s">
        <v>3767</v>
      </c>
      <c r="I389" s="94">
        <v>230</v>
      </c>
      <c r="J389" s="14" t="s">
        <v>2902</v>
      </c>
      <c r="K389" s="14" t="s">
        <v>4357</v>
      </c>
      <c r="L389" s="14" t="s">
        <v>512</v>
      </c>
      <c r="M389" s="14">
        <v>1999</v>
      </c>
      <c r="N389" s="14">
        <v>1999</v>
      </c>
      <c r="O389" s="15"/>
      <c r="P389" s="37"/>
      <c r="Q389" s="9" t="str">
        <f t="shared" si="6"/>
        <v>重複</v>
      </c>
      <c r="R389" s="9">
        <f>IF(Q389="","",COUNTIF($Q$2:Q389,"重複"))</f>
        <v>388</v>
      </c>
    </row>
    <row r="390" spans="7:18" ht="14.25" customHeight="1" x14ac:dyDescent="0.2">
      <c r="G390" s="12">
        <v>389</v>
      </c>
      <c r="H390" s="13" t="s">
        <v>3767</v>
      </c>
      <c r="I390" s="94">
        <v>230</v>
      </c>
      <c r="J390" s="14" t="s">
        <v>513</v>
      </c>
      <c r="K390" s="14" t="s">
        <v>4358</v>
      </c>
      <c r="L390" s="14" t="s">
        <v>250</v>
      </c>
      <c r="M390" s="14">
        <v>1996</v>
      </c>
      <c r="N390" s="14">
        <v>1998</v>
      </c>
      <c r="O390" s="15"/>
      <c r="P390" s="37"/>
      <c r="Q390" s="9" t="str">
        <f t="shared" si="6"/>
        <v>重複</v>
      </c>
      <c r="R390" s="9">
        <f>IF(Q390="","",COUNTIF($Q$2:Q390,"重複"))</f>
        <v>389</v>
      </c>
    </row>
    <row r="391" spans="7:18" ht="14.25" customHeight="1" x14ac:dyDescent="0.2">
      <c r="G391" s="12">
        <v>390</v>
      </c>
      <c r="H391" s="13" t="s">
        <v>3767</v>
      </c>
      <c r="I391" s="94">
        <v>230</v>
      </c>
      <c r="J391" s="14" t="s">
        <v>514</v>
      </c>
      <c r="K391" s="14" t="s">
        <v>4359</v>
      </c>
      <c r="L391" s="14" t="s">
        <v>292</v>
      </c>
      <c r="M391" s="14">
        <v>2005</v>
      </c>
      <c r="N391" s="14">
        <v>2006</v>
      </c>
      <c r="O391" s="15"/>
      <c r="P391" s="37"/>
      <c r="Q391" s="9" t="str">
        <f t="shared" si="6"/>
        <v>重複</v>
      </c>
      <c r="R391" s="9">
        <f>IF(Q391="","",COUNTIF($Q$2:Q391,"重複"))</f>
        <v>390</v>
      </c>
    </row>
    <row r="392" spans="7:18" ht="14.25" customHeight="1" x14ac:dyDescent="0.2">
      <c r="G392" s="5">
        <v>391</v>
      </c>
      <c r="H392" s="13" t="s">
        <v>3767</v>
      </c>
      <c r="I392" s="94">
        <v>240</v>
      </c>
      <c r="J392" s="14" t="s">
        <v>515</v>
      </c>
      <c r="K392" s="14" t="s">
        <v>4360</v>
      </c>
      <c r="L392" s="14" t="s">
        <v>516</v>
      </c>
      <c r="M392" s="14">
        <v>2008</v>
      </c>
      <c r="N392" s="14">
        <v>2008</v>
      </c>
      <c r="O392" s="15"/>
      <c r="P392" s="37"/>
      <c r="Q392" s="9" t="str">
        <f t="shared" si="6"/>
        <v>重複</v>
      </c>
      <c r="R392" s="9">
        <f>IF(Q392="","",COUNTIF($Q$2:Q392,"重複"))</f>
        <v>391</v>
      </c>
    </row>
    <row r="393" spans="7:18" ht="14.25" customHeight="1" x14ac:dyDescent="0.2">
      <c r="G393" s="12">
        <v>392</v>
      </c>
      <c r="H393" s="13" t="s">
        <v>3767</v>
      </c>
      <c r="I393" s="94">
        <v>250</v>
      </c>
      <c r="J393" s="14" t="s">
        <v>3553</v>
      </c>
      <c r="K393" s="14" t="s">
        <v>4361</v>
      </c>
      <c r="L393" s="14" t="s">
        <v>436</v>
      </c>
      <c r="M393" s="14">
        <v>1976</v>
      </c>
      <c r="N393" s="14">
        <v>2014</v>
      </c>
      <c r="O393" s="15"/>
      <c r="P393" s="37"/>
      <c r="Q393" s="9" t="str">
        <f t="shared" si="6"/>
        <v>重複</v>
      </c>
      <c r="R393" s="9">
        <f>IF(Q393="","",COUNTIF($Q$2:Q393,"重複"))</f>
        <v>392</v>
      </c>
    </row>
    <row r="394" spans="7:18" ht="14.25" customHeight="1" x14ac:dyDescent="0.2">
      <c r="G394" s="12">
        <v>393</v>
      </c>
      <c r="H394" s="13" t="s">
        <v>3767</v>
      </c>
      <c r="I394" s="94">
        <v>280</v>
      </c>
      <c r="J394" s="14" t="s">
        <v>517</v>
      </c>
      <c r="K394" s="14" t="s">
        <v>4362</v>
      </c>
      <c r="L394" s="14" t="s">
        <v>518</v>
      </c>
      <c r="M394" s="14">
        <v>2001</v>
      </c>
      <c r="N394" s="14">
        <v>2001</v>
      </c>
      <c r="O394" s="15"/>
      <c r="P394" s="37"/>
      <c r="Q394" s="9" t="str">
        <f t="shared" si="6"/>
        <v>重複</v>
      </c>
      <c r="R394" s="9">
        <f>IF(Q394="","",COUNTIF($Q$2:Q394,"重複"))</f>
        <v>393</v>
      </c>
    </row>
    <row r="395" spans="7:18" ht="14.25" customHeight="1" x14ac:dyDescent="0.2">
      <c r="G395" s="5">
        <v>394</v>
      </c>
      <c r="H395" s="13" t="s">
        <v>3767</v>
      </c>
      <c r="I395" s="94">
        <v>280</v>
      </c>
      <c r="J395" s="14" t="s">
        <v>519</v>
      </c>
      <c r="K395" s="14" t="s">
        <v>4363</v>
      </c>
      <c r="L395" s="14" t="s">
        <v>278</v>
      </c>
      <c r="M395" s="14">
        <v>2002</v>
      </c>
      <c r="N395" s="14">
        <v>2002</v>
      </c>
      <c r="O395" s="15" t="s">
        <v>253</v>
      </c>
      <c r="P395" s="37"/>
      <c r="Q395" s="9" t="str">
        <f t="shared" si="6"/>
        <v>重複</v>
      </c>
      <c r="R395" s="9">
        <f>IF(Q395="","",COUNTIF($Q$2:Q395,"重複"))</f>
        <v>394</v>
      </c>
    </row>
    <row r="396" spans="7:18" ht="14.25" customHeight="1" x14ac:dyDescent="0.2">
      <c r="G396" s="12">
        <v>395</v>
      </c>
      <c r="H396" s="13" t="s">
        <v>3767</v>
      </c>
      <c r="I396" s="94">
        <v>280</v>
      </c>
      <c r="J396" s="14" t="s">
        <v>520</v>
      </c>
      <c r="K396" s="14" t="s">
        <v>4363</v>
      </c>
      <c r="L396" s="14" t="s">
        <v>278</v>
      </c>
      <c r="M396" s="14">
        <v>2002</v>
      </c>
      <c r="N396" s="14">
        <v>2002</v>
      </c>
      <c r="O396" s="15" t="s">
        <v>253</v>
      </c>
      <c r="P396" s="37"/>
      <c r="Q396" s="9" t="str">
        <f t="shared" si="6"/>
        <v>重複</v>
      </c>
      <c r="R396" s="9">
        <f>IF(Q396="","",COUNTIF($Q$2:Q396,"重複"))</f>
        <v>395</v>
      </c>
    </row>
    <row r="397" spans="7:18" ht="14.25" customHeight="1" x14ac:dyDescent="0.2">
      <c r="G397" s="12">
        <v>396</v>
      </c>
      <c r="H397" s="13" t="s">
        <v>3767</v>
      </c>
      <c r="I397" s="94">
        <v>288</v>
      </c>
      <c r="J397" s="14" t="s">
        <v>521</v>
      </c>
      <c r="K397" s="14" t="s">
        <v>4364</v>
      </c>
      <c r="L397" s="14" t="s">
        <v>245</v>
      </c>
      <c r="M397" s="14">
        <v>1996</v>
      </c>
      <c r="N397" s="14">
        <v>1998</v>
      </c>
      <c r="O397" s="15"/>
      <c r="P397" s="37"/>
      <c r="Q397" s="9" t="str">
        <f t="shared" si="6"/>
        <v>重複</v>
      </c>
      <c r="R397" s="9">
        <f>IF(Q397="","",COUNTIF($Q$2:Q397,"重複"))</f>
        <v>396</v>
      </c>
    </row>
    <row r="398" spans="7:18" ht="14.25" customHeight="1" x14ac:dyDescent="0.2">
      <c r="G398" s="5">
        <v>397</v>
      </c>
      <c r="H398" s="13" t="s">
        <v>3767</v>
      </c>
      <c r="I398" s="94">
        <v>288</v>
      </c>
      <c r="J398" s="14" t="s">
        <v>522</v>
      </c>
      <c r="K398" s="14" t="s">
        <v>4365</v>
      </c>
      <c r="L398" s="14" t="s">
        <v>312</v>
      </c>
      <c r="M398" s="14">
        <v>1997</v>
      </c>
      <c r="N398" s="14">
        <v>1997</v>
      </c>
      <c r="O398" s="15"/>
      <c r="P398" s="37"/>
      <c r="Q398" s="9" t="str">
        <f t="shared" si="6"/>
        <v>重複</v>
      </c>
      <c r="R398" s="9">
        <f>IF(Q398="","",COUNTIF($Q$2:Q398,"重複"))</f>
        <v>397</v>
      </c>
    </row>
    <row r="399" spans="7:18" ht="14.25" customHeight="1" x14ac:dyDescent="0.2">
      <c r="G399" s="12">
        <v>398</v>
      </c>
      <c r="H399" s="13" t="s">
        <v>3767</v>
      </c>
      <c r="I399" s="94">
        <v>288</v>
      </c>
      <c r="J399" s="14" t="s">
        <v>523</v>
      </c>
      <c r="K399" s="14" t="s">
        <v>4366</v>
      </c>
      <c r="L399" s="14" t="s">
        <v>265</v>
      </c>
      <c r="M399" s="14">
        <v>1997</v>
      </c>
      <c r="N399" s="14">
        <v>1997</v>
      </c>
      <c r="O399" s="15"/>
      <c r="P399" s="37"/>
      <c r="Q399" s="9" t="str">
        <f t="shared" si="6"/>
        <v>重複</v>
      </c>
      <c r="R399" s="9">
        <f>IF(Q399="","",COUNTIF($Q$2:Q399,"重複"))</f>
        <v>398</v>
      </c>
    </row>
    <row r="400" spans="7:18" ht="14.25" customHeight="1" x14ac:dyDescent="0.2">
      <c r="G400" s="12">
        <v>399</v>
      </c>
      <c r="H400" s="13" t="s">
        <v>3767</v>
      </c>
      <c r="I400" s="94">
        <v>288</v>
      </c>
      <c r="J400" s="14" t="s">
        <v>524</v>
      </c>
      <c r="K400" s="14" t="s">
        <v>4367</v>
      </c>
      <c r="L400" s="14" t="s">
        <v>18</v>
      </c>
      <c r="M400" s="14">
        <v>1994</v>
      </c>
      <c r="N400" s="14">
        <v>1994</v>
      </c>
      <c r="O400" s="15"/>
      <c r="P400" s="37"/>
      <c r="Q400" s="9" t="str">
        <f t="shared" si="6"/>
        <v>重複</v>
      </c>
      <c r="R400" s="9">
        <f>IF(Q400="","",COUNTIF($Q$2:Q400,"重複"))</f>
        <v>399</v>
      </c>
    </row>
    <row r="401" spans="7:18" ht="14.25" customHeight="1" x14ac:dyDescent="0.2">
      <c r="G401" s="5">
        <v>400</v>
      </c>
      <c r="H401" s="13" t="s">
        <v>3767</v>
      </c>
      <c r="I401" s="94">
        <v>288</v>
      </c>
      <c r="J401" s="14" t="s">
        <v>525</v>
      </c>
      <c r="K401" s="14" t="s">
        <v>4368</v>
      </c>
      <c r="L401" s="14" t="s">
        <v>18</v>
      </c>
      <c r="M401" s="14">
        <v>1982</v>
      </c>
      <c r="N401" s="14">
        <v>1997</v>
      </c>
      <c r="O401" s="15"/>
      <c r="P401" s="37"/>
      <c r="Q401" s="9" t="str">
        <f t="shared" si="6"/>
        <v>重複</v>
      </c>
      <c r="R401" s="9">
        <f>IF(Q401="","",COUNTIF($Q$2:Q401,"重複"))</f>
        <v>400</v>
      </c>
    </row>
    <row r="402" spans="7:18" ht="14.25" customHeight="1" x14ac:dyDescent="0.2">
      <c r="G402" s="12">
        <v>401</v>
      </c>
      <c r="H402" s="13" t="s">
        <v>3767</v>
      </c>
      <c r="I402" s="94">
        <v>288</v>
      </c>
      <c r="J402" s="14" t="s">
        <v>526</v>
      </c>
      <c r="K402" s="14" t="s">
        <v>4369</v>
      </c>
      <c r="L402" s="14" t="s">
        <v>346</v>
      </c>
      <c r="M402" s="14">
        <v>1996</v>
      </c>
      <c r="N402" s="14">
        <v>1998</v>
      </c>
      <c r="O402" s="15"/>
      <c r="P402" s="37"/>
      <c r="Q402" s="9" t="str">
        <f t="shared" si="6"/>
        <v>重複</v>
      </c>
      <c r="R402" s="9">
        <f>IF(Q402="","",COUNTIF($Q$2:Q402,"重複"))</f>
        <v>401</v>
      </c>
    </row>
    <row r="403" spans="7:18" ht="14.25" customHeight="1" x14ac:dyDescent="0.2">
      <c r="G403" s="12">
        <v>402</v>
      </c>
      <c r="H403" s="13" t="s">
        <v>3767</v>
      </c>
      <c r="I403" s="94">
        <v>288</v>
      </c>
      <c r="J403" s="14" t="s">
        <v>527</v>
      </c>
      <c r="K403" s="14" t="s">
        <v>4370</v>
      </c>
      <c r="L403" s="14" t="s">
        <v>528</v>
      </c>
      <c r="M403" s="14">
        <v>1986</v>
      </c>
      <c r="N403" s="14">
        <v>1998</v>
      </c>
      <c r="O403" s="15"/>
      <c r="P403" s="37"/>
      <c r="Q403" s="9" t="str">
        <f t="shared" si="6"/>
        <v>重複</v>
      </c>
      <c r="R403" s="9">
        <f>IF(Q403="","",COUNTIF($Q$2:Q403,"重複"))</f>
        <v>402</v>
      </c>
    </row>
    <row r="404" spans="7:18" ht="14.25" customHeight="1" x14ac:dyDescent="0.2">
      <c r="G404" s="5">
        <v>403</v>
      </c>
      <c r="H404" s="13" t="s">
        <v>3767</v>
      </c>
      <c r="I404" s="94">
        <v>288</v>
      </c>
      <c r="J404" s="14" t="s">
        <v>529</v>
      </c>
      <c r="K404" s="14" t="s">
        <v>4371</v>
      </c>
      <c r="L404" s="14" t="s">
        <v>346</v>
      </c>
      <c r="M404" s="14">
        <v>1996</v>
      </c>
      <c r="N404" s="14">
        <v>1997</v>
      </c>
      <c r="O404" s="15"/>
      <c r="P404" s="37"/>
      <c r="Q404" s="9" t="str">
        <f t="shared" si="6"/>
        <v>重複</v>
      </c>
      <c r="R404" s="9">
        <f>IF(Q404="","",COUNTIF($Q$2:Q404,"重複"))</f>
        <v>403</v>
      </c>
    </row>
    <row r="405" spans="7:18" ht="14.25" customHeight="1" x14ac:dyDescent="0.2">
      <c r="G405" s="12">
        <v>404</v>
      </c>
      <c r="H405" s="13" t="s">
        <v>3767</v>
      </c>
      <c r="I405" s="94">
        <v>289</v>
      </c>
      <c r="J405" s="14" t="s">
        <v>530</v>
      </c>
      <c r="K405" s="14" t="s">
        <v>4372</v>
      </c>
      <c r="L405" s="14" t="s">
        <v>531</v>
      </c>
      <c r="M405" s="14">
        <v>1995</v>
      </c>
      <c r="N405" s="14">
        <v>1998</v>
      </c>
      <c r="O405" s="15"/>
      <c r="P405" s="37"/>
      <c r="Q405" s="9" t="str">
        <f t="shared" si="6"/>
        <v>重複</v>
      </c>
      <c r="R405" s="9">
        <f>IF(Q405="","",COUNTIF($Q$2:Q405,"重複"))</f>
        <v>404</v>
      </c>
    </row>
    <row r="406" spans="7:18" ht="14.25" customHeight="1" x14ac:dyDescent="0.2">
      <c r="G406" s="12">
        <v>405</v>
      </c>
      <c r="H406" s="13" t="s">
        <v>3767</v>
      </c>
      <c r="I406" s="94">
        <v>289</v>
      </c>
      <c r="J406" s="14" t="s">
        <v>532</v>
      </c>
      <c r="K406" s="14" t="s">
        <v>4373</v>
      </c>
      <c r="L406" s="14" t="s">
        <v>533</v>
      </c>
      <c r="M406" s="14">
        <v>2000</v>
      </c>
      <c r="N406" s="14">
        <v>2001</v>
      </c>
      <c r="O406" s="15" t="s">
        <v>2631</v>
      </c>
      <c r="P406" s="37"/>
      <c r="Q406" s="9" t="str">
        <f t="shared" si="6"/>
        <v>重複</v>
      </c>
      <c r="R406" s="9">
        <f>IF(Q406="","",COUNTIF($Q$2:Q406,"重複"))</f>
        <v>405</v>
      </c>
    </row>
    <row r="407" spans="7:18" ht="14.25" customHeight="1" x14ac:dyDescent="0.2">
      <c r="G407" s="5">
        <v>406</v>
      </c>
      <c r="H407" s="13" t="s">
        <v>3767</v>
      </c>
      <c r="I407" s="94">
        <v>289</v>
      </c>
      <c r="J407" s="14" t="s">
        <v>534</v>
      </c>
      <c r="K407" s="14" t="s">
        <v>4374</v>
      </c>
      <c r="L407" s="14" t="s">
        <v>535</v>
      </c>
      <c r="M407" s="14">
        <v>1998</v>
      </c>
      <c r="N407" s="14">
        <v>1999</v>
      </c>
      <c r="O407" s="15"/>
      <c r="P407" s="37"/>
      <c r="Q407" s="9" t="str">
        <f t="shared" si="6"/>
        <v>重複</v>
      </c>
      <c r="R407" s="9">
        <f>IF(Q407="","",COUNTIF($Q$2:Q407,"重複"))</f>
        <v>406</v>
      </c>
    </row>
    <row r="408" spans="7:18" ht="14.25" customHeight="1" x14ac:dyDescent="0.2">
      <c r="G408" s="12">
        <v>407</v>
      </c>
      <c r="H408" s="13" t="s">
        <v>3767</v>
      </c>
      <c r="I408" s="94">
        <v>289</v>
      </c>
      <c r="J408" s="14" t="s">
        <v>536</v>
      </c>
      <c r="K408" s="14" t="s">
        <v>4375</v>
      </c>
      <c r="L408" s="14" t="s">
        <v>359</v>
      </c>
      <c r="M408" s="14">
        <v>1997</v>
      </c>
      <c r="N408" s="14">
        <v>1997</v>
      </c>
      <c r="O408" s="15"/>
      <c r="P408" s="37"/>
      <c r="Q408" s="9" t="str">
        <f t="shared" si="6"/>
        <v>重複</v>
      </c>
      <c r="R408" s="9">
        <f>IF(Q408="","",COUNTIF($Q$2:Q408,"重複"))</f>
        <v>407</v>
      </c>
    </row>
    <row r="409" spans="7:18" ht="14.25" customHeight="1" x14ac:dyDescent="0.2">
      <c r="G409" s="12">
        <v>408</v>
      </c>
      <c r="H409" s="13" t="s">
        <v>3767</v>
      </c>
      <c r="I409" s="94">
        <v>289</v>
      </c>
      <c r="J409" s="14" t="s">
        <v>537</v>
      </c>
      <c r="K409" s="14" t="s">
        <v>4375</v>
      </c>
      <c r="L409" s="14" t="s">
        <v>359</v>
      </c>
      <c r="M409" s="14">
        <v>1997</v>
      </c>
      <c r="N409" s="14">
        <v>1997</v>
      </c>
      <c r="O409" s="15"/>
      <c r="P409" s="37"/>
      <c r="Q409" s="9" t="str">
        <f t="shared" si="6"/>
        <v>重複</v>
      </c>
      <c r="R409" s="9">
        <f>IF(Q409="","",COUNTIF($Q$2:Q409,"重複"))</f>
        <v>408</v>
      </c>
    </row>
    <row r="410" spans="7:18" ht="14.25" customHeight="1" x14ac:dyDescent="0.2">
      <c r="G410" s="5">
        <v>409</v>
      </c>
      <c r="H410" s="13" t="s">
        <v>3767</v>
      </c>
      <c r="I410" s="94">
        <v>289</v>
      </c>
      <c r="J410" s="14" t="s">
        <v>538</v>
      </c>
      <c r="K410" s="14" t="s">
        <v>4376</v>
      </c>
      <c r="L410" s="14" t="s">
        <v>400</v>
      </c>
      <c r="M410" s="14">
        <v>2001</v>
      </c>
      <c r="N410" s="14">
        <v>2001</v>
      </c>
      <c r="O410" s="15"/>
      <c r="P410" s="37"/>
      <c r="Q410" s="9" t="str">
        <f t="shared" si="6"/>
        <v>重複</v>
      </c>
      <c r="R410" s="9">
        <f>IF(Q410="","",COUNTIF($Q$2:Q410,"重複"))</f>
        <v>409</v>
      </c>
    </row>
    <row r="411" spans="7:18" ht="14.25" customHeight="1" x14ac:dyDescent="0.2">
      <c r="G411" s="12">
        <v>410</v>
      </c>
      <c r="H411" s="13" t="s">
        <v>3767</v>
      </c>
      <c r="I411" s="94">
        <v>289</v>
      </c>
      <c r="J411" s="14" t="s">
        <v>539</v>
      </c>
      <c r="K411" s="14" t="s">
        <v>4377</v>
      </c>
      <c r="L411" s="14" t="s">
        <v>18</v>
      </c>
      <c r="M411" s="14">
        <v>1999</v>
      </c>
      <c r="N411" s="14">
        <v>2000</v>
      </c>
      <c r="O411" s="15"/>
      <c r="P411" s="37"/>
      <c r="Q411" s="9" t="str">
        <f t="shared" si="6"/>
        <v>重複</v>
      </c>
      <c r="R411" s="9">
        <f>IF(Q411="","",COUNTIF($Q$2:Q411,"重複"))</f>
        <v>410</v>
      </c>
    </row>
    <row r="412" spans="7:18" ht="14.25" customHeight="1" x14ac:dyDescent="0.2">
      <c r="G412" s="12">
        <v>411</v>
      </c>
      <c r="H412" s="13" t="s">
        <v>3767</v>
      </c>
      <c r="I412" s="94">
        <v>289</v>
      </c>
      <c r="J412" s="14" t="s">
        <v>540</v>
      </c>
      <c r="K412" s="14" t="s">
        <v>4378</v>
      </c>
      <c r="L412" s="14" t="s">
        <v>541</v>
      </c>
      <c r="M412" s="14">
        <v>2005</v>
      </c>
      <c r="N412" s="14">
        <v>2007</v>
      </c>
      <c r="O412" s="15"/>
      <c r="P412" s="37"/>
      <c r="Q412" s="9" t="str">
        <f t="shared" si="6"/>
        <v>重複</v>
      </c>
      <c r="R412" s="9">
        <f>IF(Q412="","",COUNTIF($Q$2:Q412,"重複"))</f>
        <v>411</v>
      </c>
    </row>
    <row r="413" spans="7:18" ht="14.25" customHeight="1" x14ac:dyDescent="0.2">
      <c r="G413" s="5">
        <v>412</v>
      </c>
      <c r="H413" s="13" t="s">
        <v>3767</v>
      </c>
      <c r="I413" s="94">
        <v>289</v>
      </c>
      <c r="J413" s="14" t="s">
        <v>542</v>
      </c>
      <c r="K413" s="14" t="s">
        <v>4379</v>
      </c>
      <c r="L413" s="14" t="s">
        <v>543</v>
      </c>
      <c r="M413" s="14">
        <v>2003</v>
      </c>
      <c r="N413" s="14">
        <v>2004</v>
      </c>
      <c r="O413" s="15"/>
      <c r="P413" s="37"/>
      <c r="Q413" s="9" t="str">
        <f t="shared" si="6"/>
        <v>重複</v>
      </c>
      <c r="R413" s="9">
        <f>IF(Q413="","",COUNTIF($Q$2:Q413,"重複"))</f>
        <v>412</v>
      </c>
    </row>
    <row r="414" spans="7:18" ht="14.25" customHeight="1" x14ac:dyDescent="0.2">
      <c r="G414" s="12">
        <v>413</v>
      </c>
      <c r="H414" s="13" t="s">
        <v>3767</v>
      </c>
      <c r="I414" s="94">
        <v>289</v>
      </c>
      <c r="J414" s="14" t="s">
        <v>544</v>
      </c>
      <c r="K414" s="14" t="s">
        <v>4380</v>
      </c>
      <c r="L414" s="14" t="s">
        <v>545</v>
      </c>
      <c r="M414" s="14">
        <v>1999</v>
      </c>
      <c r="N414" s="14">
        <v>1999</v>
      </c>
      <c r="O414" s="15"/>
      <c r="P414" s="37"/>
      <c r="Q414" s="9" t="str">
        <f t="shared" si="6"/>
        <v>重複</v>
      </c>
      <c r="R414" s="9">
        <f>IF(Q414="","",COUNTIF($Q$2:Q414,"重複"))</f>
        <v>413</v>
      </c>
    </row>
    <row r="415" spans="7:18" ht="14.25" customHeight="1" x14ac:dyDescent="0.2">
      <c r="G415" s="12">
        <v>414</v>
      </c>
      <c r="H415" s="13" t="s">
        <v>3767</v>
      </c>
      <c r="I415" s="94">
        <v>289</v>
      </c>
      <c r="J415" s="14" t="s">
        <v>546</v>
      </c>
      <c r="K415" s="14" t="s">
        <v>4381</v>
      </c>
      <c r="L415" s="14" t="s">
        <v>545</v>
      </c>
      <c r="M415" s="14">
        <v>1998</v>
      </c>
      <c r="N415" s="14">
        <v>1998</v>
      </c>
      <c r="O415" s="15"/>
      <c r="P415" s="37"/>
      <c r="Q415" s="9" t="str">
        <f t="shared" si="6"/>
        <v>重複</v>
      </c>
      <c r="R415" s="9">
        <f>IF(Q415="","",COUNTIF($Q$2:Q415,"重複"))</f>
        <v>414</v>
      </c>
    </row>
    <row r="416" spans="7:18" ht="14.25" customHeight="1" x14ac:dyDescent="0.2">
      <c r="G416" s="5">
        <v>415</v>
      </c>
      <c r="H416" s="13" t="s">
        <v>3767</v>
      </c>
      <c r="I416" s="94">
        <v>289</v>
      </c>
      <c r="J416" s="14" t="s">
        <v>547</v>
      </c>
      <c r="K416" s="14" t="s">
        <v>4382</v>
      </c>
      <c r="L416" s="14" t="s">
        <v>33</v>
      </c>
      <c r="M416" s="14">
        <v>1984</v>
      </c>
      <c r="N416" s="14">
        <v>2008</v>
      </c>
      <c r="O416" s="15"/>
      <c r="P416" s="37"/>
      <c r="Q416" s="9" t="str">
        <f t="shared" si="6"/>
        <v>重複</v>
      </c>
      <c r="R416" s="9">
        <f>IF(Q416="","",COUNTIF($Q$2:Q416,"重複"))</f>
        <v>415</v>
      </c>
    </row>
    <row r="417" spans="7:18" ht="14.25" customHeight="1" x14ac:dyDescent="0.2">
      <c r="G417" s="12">
        <v>416</v>
      </c>
      <c r="H417" s="13" t="s">
        <v>3767</v>
      </c>
      <c r="I417" s="94">
        <v>289</v>
      </c>
      <c r="J417" s="14" t="s">
        <v>548</v>
      </c>
      <c r="K417" s="14" t="s">
        <v>4383</v>
      </c>
      <c r="L417" s="14" t="s">
        <v>388</v>
      </c>
      <c r="M417" s="14">
        <v>2001</v>
      </c>
      <c r="N417" s="14">
        <v>2001</v>
      </c>
      <c r="O417" s="15"/>
      <c r="P417" s="37"/>
      <c r="Q417" s="9" t="str">
        <f t="shared" si="6"/>
        <v>重複</v>
      </c>
      <c r="R417" s="9">
        <f>IF(Q417="","",COUNTIF($Q$2:Q417,"重複"))</f>
        <v>416</v>
      </c>
    </row>
    <row r="418" spans="7:18" ht="14.25" customHeight="1" x14ac:dyDescent="0.2">
      <c r="G418" s="12">
        <v>417</v>
      </c>
      <c r="H418" s="13" t="s">
        <v>3767</v>
      </c>
      <c r="I418" s="94">
        <v>289</v>
      </c>
      <c r="J418" s="14" t="s">
        <v>549</v>
      </c>
      <c r="K418" s="14" t="s">
        <v>4384</v>
      </c>
      <c r="L418" s="14" t="s">
        <v>550</v>
      </c>
      <c r="M418" s="14">
        <v>1997</v>
      </c>
      <c r="N418" s="14">
        <v>1998</v>
      </c>
      <c r="O418" s="15"/>
      <c r="P418" s="37"/>
      <c r="Q418" s="9" t="str">
        <f t="shared" si="6"/>
        <v>重複</v>
      </c>
      <c r="R418" s="9">
        <f>IF(Q418="","",COUNTIF($Q$2:Q418,"重複"))</f>
        <v>417</v>
      </c>
    </row>
    <row r="419" spans="7:18" ht="14.25" customHeight="1" x14ac:dyDescent="0.2">
      <c r="G419" s="5">
        <v>418</v>
      </c>
      <c r="H419" s="13" t="s">
        <v>3767</v>
      </c>
      <c r="I419" s="94">
        <v>289</v>
      </c>
      <c r="J419" s="14" t="s">
        <v>551</v>
      </c>
      <c r="K419" s="14" t="s">
        <v>4385</v>
      </c>
      <c r="L419" s="14" t="s">
        <v>278</v>
      </c>
      <c r="M419" s="14">
        <v>2004</v>
      </c>
      <c r="N419" s="14">
        <v>2004</v>
      </c>
      <c r="O419" s="15"/>
      <c r="P419" s="37"/>
      <c r="Q419" s="9" t="str">
        <f t="shared" si="6"/>
        <v>重複</v>
      </c>
      <c r="R419" s="9">
        <f>IF(Q419="","",COUNTIF($Q$2:Q419,"重複"))</f>
        <v>418</v>
      </c>
    </row>
    <row r="420" spans="7:18" ht="14.25" customHeight="1" x14ac:dyDescent="0.2">
      <c r="G420" s="12">
        <v>419</v>
      </c>
      <c r="H420" s="13" t="s">
        <v>3767</v>
      </c>
      <c r="I420" s="94">
        <v>289</v>
      </c>
      <c r="J420" s="14" t="s">
        <v>552</v>
      </c>
      <c r="K420" s="14" t="s">
        <v>4386</v>
      </c>
      <c r="L420" s="14" t="s">
        <v>553</v>
      </c>
      <c r="M420" s="14">
        <v>2003</v>
      </c>
      <c r="N420" s="14">
        <v>2014</v>
      </c>
      <c r="O420" s="15"/>
      <c r="P420" s="37"/>
      <c r="Q420" s="9" t="str">
        <f t="shared" si="6"/>
        <v>重複</v>
      </c>
      <c r="R420" s="9">
        <f>IF(Q420="","",COUNTIF($Q$2:Q420,"重複"))</f>
        <v>419</v>
      </c>
    </row>
    <row r="421" spans="7:18" ht="14.25" customHeight="1" x14ac:dyDescent="0.2">
      <c r="G421" s="12">
        <v>420</v>
      </c>
      <c r="H421" s="13" t="s">
        <v>3767</v>
      </c>
      <c r="I421" s="94">
        <v>289</v>
      </c>
      <c r="J421" s="14" t="s">
        <v>554</v>
      </c>
      <c r="K421" s="14" t="s">
        <v>4387</v>
      </c>
      <c r="L421" s="14" t="s">
        <v>550</v>
      </c>
      <c r="M421" s="14">
        <v>2002</v>
      </c>
      <c r="N421" s="14">
        <v>2015</v>
      </c>
      <c r="O421" s="15"/>
      <c r="P421" s="37"/>
      <c r="Q421" s="9" t="str">
        <f t="shared" si="6"/>
        <v>重複</v>
      </c>
      <c r="R421" s="9">
        <f>IF(Q421="","",COUNTIF($Q$2:Q421,"重複"))</f>
        <v>420</v>
      </c>
    </row>
    <row r="422" spans="7:18" ht="14.25" customHeight="1" x14ac:dyDescent="0.2">
      <c r="G422" s="5">
        <v>421</v>
      </c>
      <c r="H422" s="13" t="s">
        <v>3767</v>
      </c>
      <c r="I422" s="94">
        <v>289</v>
      </c>
      <c r="J422" s="14" t="s">
        <v>555</v>
      </c>
      <c r="K422" s="14" t="s">
        <v>4388</v>
      </c>
      <c r="L422" s="14" t="s">
        <v>556</v>
      </c>
      <c r="M422" s="14">
        <v>2017</v>
      </c>
      <c r="N422" s="14">
        <v>2017</v>
      </c>
      <c r="O422" s="15" t="s">
        <v>2903</v>
      </c>
      <c r="P422" s="37"/>
      <c r="Q422" s="9" t="str">
        <f t="shared" si="6"/>
        <v>重複</v>
      </c>
      <c r="R422" s="9">
        <f>IF(Q422="","",COUNTIF($Q$2:Q422,"重複"))</f>
        <v>421</v>
      </c>
    </row>
    <row r="423" spans="7:18" ht="14.25" customHeight="1" x14ac:dyDescent="0.2">
      <c r="G423" s="12">
        <v>422</v>
      </c>
      <c r="H423" s="13" t="s">
        <v>3768</v>
      </c>
      <c r="I423" s="94">
        <v>300</v>
      </c>
      <c r="J423" s="14" t="s">
        <v>1687</v>
      </c>
      <c r="K423" s="14" t="s">
        <v>4389</v>
      </c>
      <c r="L423" s="14" t="s">
        <v>349</v>
      </c>
      <c r="M423" s="14">
        <v>2005</v>
      </c>
      <c r="N423" s="14"/>
      <c r="O423" s="15"/>
      <c r="P423" s="37"/>
      <c r="Q423" s="9" t="str">
        <f t="shared" si="6"/>
        <v>重複</v>
      </c>
      <c r="R423" s="9">
        <f>IF(Q423="","",COUNTIF($Q$2:Q423,"重複"))</f>
        <v>422</v>
      </c>
    </row>
    <row r="424" spans="7:18" ht="14.25" customHeight="1" x14ac:dyDescent="0.2">
      <c r="G424" s="12">
        <v>423</v>
      </c>
      <c r="H424" s="13" t="s">
        <v>3776</v>
      </c>
      <c r="I424" s="94">
        <v>914</v>
      </c>
      <c r="J424" s="14" t="s">
        <v>1686</v>
      </c>
      <c r="K424" s="14" t="s">
        <v>4390</v>
      </c>
      <c r="L424" s="14" t="s">
        <v>10</v>
      </c>
      <c r="M424" s="14">
        <v>2002</v>
      </c>
      <c r="N424" s="14">
        <v>2004</v>
      </c>
      <c r="O424" s="15"/>
      <c r="P424" s="37"/>
      <c r="Q424" s="9" t="str">
        <f t="shared" si="6"/>
        <v>重複</v>
      </c>
      <c r="R424" s="9">
        <f>IF(Q424="","",COUNTIF($Q$2:Q424,"重複"))</f>
        <v>423</v>
      </c>
    </row>
    <row r="425" spans="7:18" ht="14.25" customHeight="1" x14ac:dyDescent="0.2">
      <c r="G425" s="5">
        <v>424</v>
      </c>
      <c r="H425" s="13" t="s">
        <v>3767</v>
      </c>
      <c r="I425" s="94">
        <v>289</v>
      </c>
      <c r="J425" s="14" t="s">
        <v>557</v>
      </c>
      <c r="K425" s="14" t="s">
        <v>4391</v>
      </c>
      <c r="L425" s="14" t="s">
        <v>265</v>
      </c>
      <c r="M425" s="14">
        <v>2013</v>
      </c>
      <c r="N425" s="14">
        <v>2016</v>
      </c>
      <c r="O425" s="15"/>
      <c r="P425" s="37"/>
      <c r="Q425" s="9" t="str">
        <f t="shared" si="6"/>
        <v>重複</v>
      </c>
      <c r="R425" s="9">
        <f>IF(Q425="","",COUNTIF($Q$2:Q425,"重複"))</f>
        <v>424</v>
      </c>
    </row>
    <row r="426" spans="7:18" ht="14.25" customHeight="1" x14ac:dyDescent="0.2">
      <c r="G426" s="12">
        <v>425</v>
      </c>
      <c r="H426" s="13" t="s">
        <v>3768</v>
      </c>
      <c r="I426" s="94">
        <v>300</v>
      </c>
      <c r="J426" s="14" t="s">
        <v>558</v>
      </c>
      <c r="K426" s="14" t="s">
        <v>4392</v>
      </c>
      <c r="L426" s="14" t="s">
        <v>317</v>
      </c>
      <c r="M426" s="14">
        <v>1995</v>
      </c>
      <c r="N426" s="14">
        <v>1997</v>
      </c>
      <c r="O426" s="15"/>
      <c r="P426" s="37"/>
      <c r="Q426" s="9" t="str">
        <f t="shared" si="6"/>
        <v>重複</v>
      </c>
      <c r="R426" s="9">
        <f>IF(Q426="","",COUNTIF($Q$2:Q426,"重複"))</f>
        <v>425</v>
      </c>
    </row>
    <row r="427" spans="7:18" ht="14.25" customHeight="1" x14ac:dyDescent="0.2">
      <c r="G427" s="12">
        <v>426</v>
      </c>
      <c r="H427" s="13" t="s">
        <v>3768</v>
      </c>
      <c r="I427" s="94">
        <v>300</v>
      </c>
      <c r="J427" s="14" t="s">
        <v>559</v>
      </c>
      <c r="K427" s="14" t="s">
        <v>4393</v>
      </c>
      <c r="L427" s="14" t="s">
        <v>560</v>
      </c>
      <c r="M427" s="14">
        <v>1971</v>
      </c>
      <c r="N427" s="14">
        <v>2004</v>
      </c>
      <c r="O427" s="15"/>
      <c r="P427" s="37"/>
      <c r="Q427" s="9" t="str">
        <f t="shared" si="6"/>
        <v>重複</v>
      </c>
      <c r="R427" s="9">
        <f>IF(Q427="","",COUNTIF($Q$2:Q427,"重複"))</f>
        <v>426</v>
      </c>
    </row>
    <row r="428" spans="7:18" ht="14.25" customHeight="1" x14ac:dyDescent="0.2">
      <c r="G428" s="5">
        <v>427</v>
      </c>
      <c r="H428" s="13" t="s">
        <v>3768</v>
      </c>
      <c r="I428" s="94">
        <v>300</v>
      </c>
      <c r="J428" s="14" t="s">
        <v>561</v>
      </c>
      <c r="K428" s="14" t="s">
        <v>4394</v>
      </c>
      <c r="L428" s="14" t="s">
        <v>230</v>
      </c>
      <c r="M428" s="14">
        <v>1997</v>
      </c>
      <c r="N428" s="14">
        <v>1997</v>
      </c>
      <c r="O428" s="15"/>
      <c r="P428" s="37"/>
      <c r="Q428" s="9" t="str">
        <f t="shared" si="6"/>
        <v>重複</v>
      </c>
      <c r="R428" s="9">
        <f>IF(Q428="","",COUNTIF($Q$2:Q428,"重複"))</f>
        <v>427</v>
      </c>
    </row>
    <row r="429" spans="7:18" ht="14.25" customHeight="1" x14ac:dyDescent="0.2">
      <c r="G429" s="12">
        <v>428</v>
      </c>
      <c r="H429" s="13" t="s">
        <v>3768</v>
      </c>
      <c r="I429" s="94">
        <v>300</v>
      </c>
      <c r="J429" s="14" t="s">
        <v>562</v>
      </c>
      <c r="K429" s="14" t="s">
        <v>4292</v>
      </c>
      <c r="L429" s="14" t="s">
        <v>230</v>
      </c>
      <c r="M429" s="14">
        <v>2006</v>
      </c>
      <c r="N429" s="14">
        <v>2006</v>
      </c>
      <c r="O429" s="15"/>
      <c r="P429" s="37"/>
      <c r="Q429" s="9" t="str">
        <f t="shared" si="6"/>
        <v>重複</v>
      </c>
      <c r="R429" s="9">
        <f>IF(Q429="","",COUNTIF($Q$2:Q429,"重複"))</f>
        <v>428</v>
      </c>
    </row>
    <row r="430" spans="7:18" ht="14.25" customHeight="1" x14ac:dyDescent="0.2">
      <c r="G430" s="12">
        <v>429</v>
      </c>
      <c r="H430" s="13" t="s">
        <v>3768</v>
      </c>
      <c r="I430" s="94">
        <v>300</v>
      </c>
      <c r="J430" s="14" t="s">
        <v>563</v>
      </c>
      <c r="K430" s="14" t="s">
        <v>4395</v>
      </c>
      <c r="L430" s="14" t="s">
        <v>564</v>
      </c>
      <c r="M430" s="14">
        <v>2002</v>
      </c>
      <c r="N430" s="14">
        <v>2002</v>
      </c>
      <c r="O430" s="15"/>
      <c r="P430" s="37"/>
      <c r="Q430" s="9" t="str">
        <f t="shared" si="6"/>
        <v>重複</v>
      </c>
      <c r="R430" s="9">
        <f>IF(Q430="","",COUNTIF($Q$2:Q430,"重複"))</f>
        <v>429</v>
      </c>
    </row>
    <row r="431" spans="7:18" ht="14.25" customHeight="1" x14ac:dyDescent="0.2">
      <c r="G431" s="5">
        <v>430</v>
      </c>
      <c r="H431" s="13" t="s">
        <v>3768</v>
      </c>
      <c r="I431" s="94">
        <v>300</v>
      </c>
      <c r="J431" s="14" t="s">
        <v>565</v>
      </c>
      <c r="K431" s="14" t="s">
        <v>4396</v>
      </c>
      <c r="L431" s="14" t="s">
        <v>566</v>
      </c>
      <c r="M431" s="14">
        <v>1998</v>
      </c>
      <c r="N431" s="14">
        <v>1998</v>
      </c>
      <c r="O431" s="15"/>
      <c r="P431" s="37"/>
      <c r="Q431" s="9" t="str">
        <f t="shared" si="6"/>
        <v>重複</v>
      </c>
      <c r="R431" s="9">
        <f>IF(Q431="","",COUNTIF($Q$2:Q431,"重複"))</f>
        <v>430</v>
      </c>
    </row>
    <row r="432" spans="7:18" ht="14.25" customHeight="1" x14ac:dyDescent="0.2">
      <c r="G432" s="12">
        <v>431</v>
      </c>
      <c r="H432" s="13" t="s">
        <v>3768</v>
      </c>
      <c r="I432" s="94">
        <v>300</v>
      </c>
      <c r="J432" s="14" t="s">
        <v>567</v>
      </c>
      <c r="K432" s="14" t="s">
        <v>4397</v>
      </c>
      <c r="L432" s="14" t="s">
        <v>297</v>
      </c>
      <c r="M432" s="14">
        <v>1997</v>
      </c>
      <c r="N432" s="14">
        <v>1997</v>
      </c>
      <c r="O432" s="15"/>
      <c r="P432" s="37"/>
      <c r="Q432" s="9" t="str">
        <f t="shared" si="6"/>
        <v>重複</v>
      </c>
      <c r="R432" s="9">
        <f>IF(Q432="","",COUNTIF($Q$2:Q432,"重複"))</f>
        <v>431</v>
      </c>
    </row>
    <row r="433" spans="7:18" ht="14.25" customHeight="1" x14ac:dyDescent="0.2">
      <c r="G433" s="12">
        <v>432</v>
      </c>
      <c r="H433" s="13" t="s">
        <v>3768</v>
      </c>
      <c r="I433" s="94">
        <v>300</v>
      </c>
      <c r="J433" s="14" t="s">
        <v>568</v>
      </c>
      <c r="K433" s="14" t="s">
        <v>4398</v>
      </c>
      <c r="L433" s="14" t="s">
        <v>569</v>
      </c>
      <c r="M433" s="14">
        <v>2000</v>
      </c>
      <c r="N433" s="14">
        <v>2000</v>
      </c>
      <c r="O433" s="15"/>
      <c r="P433" s="37"/>
      <c r="Q433" s="9" t="str">
        <f t="shared" si="6"/>
        <v>重複</v>
      </c>
      <c r="R433" s="9">
        <f>IF(Q433="","",COUNTIF($Q$2:Q433,"重複"))</f>
        <v>432</v>
      </c>
    </row>
    <row r="434" spans="7:18" ht="14.25" customHeight="1" x14ac:dyDescent="0.2">
      <c r="G434" s="5">
        <v>433</v>
      </c>
      <c r="H434" s="13" t="s">
        <v>3768</v>
      </c>
      <c r="I434" s="94">
        <v>300</v>
      </c>
      <c r="J434" s="14" t="s">
        <v>570</v>
      </c>
      <c r="K434" s="14" t="s">
        <v>4399</v>
      </c>
      <c r="L434" s="14" t="s">
        <v>569</v>
      </c>
      <c r="M434" s="14">
        <v>2003</v>
      </c>
      <c r="N434" s="14">
        <v>2003</v>
      </c>
      <c r="O434" s="15"/>
      <c r="P434" s="37"/>
      <c r="Q434" s="9" t="str">
        <f t="shared" si="6"/>
        <v>重複</v>
      </c>
      <c r="R434" s="9">
        <f>IF(Q434="","",COUNTIF($Q$2:Q434,"重複"))</f>
        <v>433</v>
      </c>
    </row>
    <row r="435" spans="7:18" ht="14.25" customHeight="1" x14ac:dyDescent="0.2">
      <c r="G435" s="12">
        <v>434</v>
      </c>
      <c r="H435" s="13" t="s">
        <v>3768</v>
      </c>
      <c r="I435" s="94">
        <v>300</v>
      </c>
      <c r="J435" s="14" t="s">
        <v>571</v>
      </c>
      <c r="K435" s="14" t="s">
        <v>4400</v>
      </c>
      <c r="L435" s="14" t="s">
        <v>572</v>
      </c>
      <c r="M435" s="14">
        <v>1996</v>
      </c>
      <c r="N435" s="14">
        <v>1997</v>
      </c>
      <c r="O435" s="15"/>
      <c r="P435" s="37"/>
      <c r="Q435" s="9" t="str">
        <f t="shared" si="6"/>
        <v>重複</v>
      </c>
      <c r="R435" s="9">
        <f>IF(Q435="","",COUNTIF($Q$2:Q435,"重複"))</f>
        <v>434</v>
      </c>
    </row>
    <row r="436" spans="7:18" ht="14.25" customHeight="1" x14ac:dyDescent="0.2">
      <c r="G436" s="12">
        <v>435</v>
      </c>
      <c r="H436" s="13" t="s">
        <v>3768</v>
      </c>
      <c r="I436" s="94">
        <v>300</v>
      </c>
      <c r="J436" s="14" t="s">
        <v>573</v>
      </c>
      <c r="K436" s="14" t="s">
        <v>4401</v>
      </c>
      <c r="L436" s="14" t="s">
        <v>286</v>
      </c>
      <c r="M436" s="14">
        <v>1998</v>
      </c>
      <c r="N436" s="14">
        <v>1998</v>
      </c>
      <c r="O436" s="15"/>
      <c r="P436" s="37"/>
      <c r="Q436" s="9" t="str">
        <f t="shared" si="6"/>
        <v>重複</v>
      </c>
      <c r="R436" s="9">
        <f>IF(Q436="","",COUNTIF($Q$2:Q436,"重複"))</f>
        <v>435</v>
      </c>
    </row>
    <row r="437" spans="7:18" ht="14.25" customHeight="1" x14ac:dyDescent="0.2">
      <c r="G437" s="5">
        <v>436</v>
      </c>
      <c r="H437" s="13" t="s">
        <v>3768</v>
      </c>
      <c r="I437" s="94">
        <v>300</v>
      </c>
      <c r="J437" s="14" t="s">
        <v>574</v>
      </c>
      <c r="K437" s="14" t="s">
        <v>4402</v>
      </c>
      <c r="L437" s="14" t="s">
        <v>42</v>
      </c>
      <c r="M437" s="14">
        <v>2006</v>
      </c>
      <c r="N437" s="14">
        <v>2006</v>
      </c>
      <c r="O437" s="15"/>
      <c r="P437" s="37"/>
      <c r="Q437" s="9" t="str">
        <f t="shared" si="6"/>
        <v>重複</v>
      </c>
      <c r="R437" s="9">
        <f>IF(Q437="","",COUNTIF($Q$2:Q437,"重複"))</f>
        <v>436</v>
      </c>
    </row>
    <row r="438" spans="7:18" ht="14.25" customHeight="1" x14ac:dyDescent="0.2">
      <c r="G438" s="12">
        <v>437</v>
      </c>
      <c r="H438" s="13" t="s">
        <v>3768</v>
      </c>
      <c r="I438" s="94">
        <v>300</v>
      </c>
      <c r="J438" s="14" t="s">
        <v>575</v>
      </c>
      <c r="K438" s="14" t="s">
        <v>4403</v>
      </c>
      <c r="L438" s="14" t="s">
        <v>576</v>
      </c>
      <c r="M438" s="14">
        <v>2003</v>
      </c>
      <c r="N438" s="14">
        <v>2003</v>
      </c>
      <c r="O438" s="15"/>
      <c r="P438" s="37"/>
      <c r="Q438" s="9" t="str">
        <f t="shared" si="6"/>
        <v>重複</v>
      </c>
      <c r="R438" s="9">
        <f>IF(Q438="","",COUNTIF($Q$2:Q438,"重複"))</f>
        <v>437</v>
      </c>
    </row>
    <row r="439" spans="7:18" ht="14.25" customHeight="1" x14ac:dyDescent="0.2">
      <c r="G439" s="12">
        <v>438</v>
      </c>
      <c r="H439" s="13" t="s">
        <v>3768</v>
      </c>
      <c r="I439" s="94">
        <v>300</v>
      </c>
      <c r="J439" s="14" t="s">
        <v>577</v>
      </c>
      <c r="K439" s="14" t="s">
        <v>4404</v>
      </c>
      <c r="L439" s="14" t="s">
        <v>578</v>
      </c>
      <c r="M439" s="14">
        <v>2002</v>
      </c>
      <c r="N439" s="14">
        <v>2002</v>
      </c>
      <c r="O439" s="15"/>
      <c r="P439" s="37"/>
      <c r="Q439" s="9" t="str">
        <f t="shared" si="6"/>
        <v>重複</v>
      </c>
      <c r="R439" s="9">
        <f>IF(Q439="","",COUNTIF($Q$2:Q439,"重複"))</f>
        <v>438</v>
      </c>
    </row>
    <row r="440" spans="7:18" ht="14.25" customHeight="1" x14ac:dyDescent="0.2">
      <c r="G440" s="5">
        <v>439</v>
      </c>
      <c r="H440" s="13" t="s">
        <v>3768</v>
      </c>
      <c r="I440" s="94">
        <v>300</v>
      </c>
      <c r="J440" s="14" t="s">
        <v>579</v>
      </c>
      <c r="K440" s="14" t="s">
        <v>4405</v>
      </c>
      <c r="L440" s="14" t="s">
        <v>24</v>
      </c>
      <c r="M440" s="14">
        <v>2003</v>
      </c>
      <c r="N440" s="14">
        <v>2003</v>
      </c>
      <c r="O440" s="15"/>
      <c r="P440" s="37"/>
      <c r="Q440" s="9" t="str">
        <f t="shared" si="6"/>
        <v>重複</v>
      </c>
      <c r="R440" s="9">
        <f>IF(Q440="","",COUNTIF($Q$2:Q440,"重複"))</f>
        <v>439</v>
      </c>
    </row>
    <row r="441" spans="7:18" ht="14.25" customHeight="1" x14ac:dyDescent="0.2">
      <c r="G441" s="12">
        <v>440</v>
      </c>
      <c r="H441" s="13" t="s">
        <v>3768</v>
      </c>
      <c r="I441" s="94">
        <v>300</v>
      </c>
      <c r="J441" s="14" t="s">
        <v>580</v>
      </c>
      <c r="K441" s="14" t="s">
        <v>4406</v>
      </c>
      <c r="L441" s="14" t="s">
        <v>581</v>
      </c>
      <c r="M441" s="14">
        <v>2003</v>
      </c>
      <c r="N441" s="14">
        <v>2014</v>
      </c>
      <c r="O441" s="15" t="s">
        <v>460</v>
      </c>
      <c r="P441" s="37" t="s">
        <v>2622</v>
      </c>
      <c r="Q441" s="9" t="str">
        <f t="shared" si="6"/>
        <v>重複</v>
      </c>
      <c r="R441" s="9">
        <f>IF(Q441="","",COUNTIF($Q$2:Q441,"重複"))</f>
        <v>440</v>
      </c>
    </row>
    <row r="442" spans="7:18" ht="14.25" customHeight="1" x14ac:dyDescent="0.2">
      <c r="G442" s="12">
        <v>441</v>
      </c>
      <c r="H442" s="13" t="s">
        <v>3768</v>
      </c>
      <c r="I442" s="94">
        <v>300</v>
      </c>
      <c r="J442" s="14" t="s">
        <v>582</v>
      </c>
      <c r="K442" s="14" t="s">
        <v>4407</v>
      </c>
      <c r="L442" s="14" t="s">
        <v>22</v>
      </c>
      <c r="M442" s="14">
        <v>2001</v>
      </c>
      <c r="N442" s="14">
        <v>2001</v>
      </c>
      <c r="O442" s="15"/>
      <c r="P442" s="37"/>
      <c r="Q442" s="9" t="str">
        <f t="shared" si="6"/>
        <v>重複</v>
      </c>
      <c r="R442" s="9">
        <f>IF(Q442="","",COUNTIF($Q$2:Q442,"重複"))</f>
        <v>441</v>
      </c>
    </row>
    <row r="443" spans="7:18" ht="14.25" customHeight="1" x14ac:dyDescent="0.2">
      <c r="G443" s="5">
        <v>442</v>
      </c>
      <c r="H443" s="13" t="s">
        <v>3768</v>
      </c>
      <c r="I443" s="94">
        <v>300</v>
      </c>
      <c r="J443" s="14" t="s">
        <v>583</v>
      </c>
      <c r="K443" s="14" t="s">
        <v>4408</v>
      </c>
      <c r="L443" s="14" t="s">
        <v>584</v>
      </c>
      <c r="M443" s="14">
        <v>2005</v>
      </c>
      <c r="N443" s="14">
        <v>2005</v>
      </c>
      <c r="O443" s="15"/>
      <c r="P443" s="37"/>
      <c r="Q443" s="9" t="str">
        <f t="shared" si="6"/>
        <v>重複</v>
      </c>
      <c r="R443" s="9">
        <f>IF(Q443="","",COUNTIF($Q$2:Q443,"重複"))</f>
        <v>442</v>
      </c>
    </row>
    <row r="444" spans="7:18" ht="14.25" customHeight="1" x14ac:dyDescent="0.2">
      <c r="G444" s="12">
        <v>443</v>
      </c>
      <c r="H444" s="13" t="s">
        <v>3768</v>
      </c>
      <c r="I444" s="94">
        <v>300</v>
      </c>
      <c r="J444" s="14" t="s">
        <v>585</v>
      </c>
      <c r="K444" s="14" t="s">
        <v>4409</v>
      </c>
      <c r="L444" s="14" t="s">
        <v>391</v>
      </c>
      <c r="M444" s="14">
        <v>2002</v>
      </c>
      <c r="N444" s="14">
        <v>2002</v>
      </c>
      <c r="O444" s="15"/>
      <c r="P444" s="37"/>
      <c r="Q444" s="9" t="str">
        <f t="shared" si="6"/>
        <v>重複</v>
      </c>
      <c r="R444" s="9">
        <f>IF(Q444="","",COUNTIF($Q$2:Q444,"重複"))</f>
        <v>443</v>
      </c>
    </row>
    <row r="445" spans="7:18" ht="14.25" customHeight="1" x14ac:dyDescent="0.2">
      <c r="G445" s="12">
        <v>444</v>
      </c>
      <c r="H445" s="13" t="s">
        <v>3768</v>
      </c>
      <c r="I445" s="94">
        <v>300</v>
      </c>
      <c r="J445" s="14" t="s">
        <v>586</v>
      </c>
      <c r="K445" s="14" t="s">
        <v>4397</v>
      </c>
      <c r="L445" s="14" t="s">
        <v>351</v>
      </c>
      <c r="M445" s="14">
        <v>1996</v>
      </c>
      <c r="N445" s="14">
        <v>1997</v>
      </c>
      <c r="O445" s="15" t="s">
        <v>253</v>
      </c>
      <c r="P445" s="37"/>
      <c r="Q445" s="9" t="str">
        <f t="shared" si="6"/>
        <v>重複</v>
      </c>
      <c r="R445" s="9">
        <f>IF(Q445="","",COUNTIF($Q$2:Q445,"重複"))</f>
        <v>444</v>
      </c>
    </row>
    <row r="446" spans="7:18" ht="14.25" customHeight="1" x14ac:dyDescent="0.2">
      <c r="G446" s="5">
        <v>445</v>
      </c>
      <c r="H446" s="13" t="s">
        <v>3768</v>
      </c>
      <c r="I446" s="94">
        <v>300</v>
      </c>
      <c r="J446" s="14" t="s">
        <v>587</v>
      </c>
      <c r="K446" s="14" t="s">
        <v>4410</v>
      </c>
      <c r="L446" s="14" t="s">
        <v>359</v>
      </c>
      <c r="M446" s="14">
        <v>1999</v>
      </c>
      <c r="N446" s="14">
        <v>1999</v>
      </c>
      <c r="O446" s="15"/>
      <c r="P446" s="37"/>
      <c r="Q446" s="9" t="str">
        <f t="shared" si="6"/>
        <v>重複</v>
      </c>
      <c r="R446" s="9">
        <f>IF(Q446="","",COUNTIF($Q$2:Q446,"重複"))</f>
        <v>445</v>
      </c>
    </row>
    <row r="447" spans="7:18" ht="14.25" customHeight="1" x14ac:dyDescent="0.2">
      <c r="G447" s="12">
        <v>446</v>
      </c>
      <c r="H447" s="13" t="s">
        <v>3768</v>
      </c>
      <c r="I447" s="94">
        <v>300</v>
      </c>
      <c r="J447" s="14" t="s">
        <v>588</v>
      </c>
      <c r="K447" s="14" t="s">
        <v>4411</v>
      </c>
      <c r="L447" s="14" t="s">
        <v>589</v>
      </c>
      <c r="M447" s="14">
        <v>1990</v>
      </c>
      <c r="N447" s="14">
        <v>1996</v>
      </c>
      <c r="O447" s="15"/>
      <c r="P447" s="37"/>
      <c r="Q447" s="9" t="str">
        <f t="shared" si="6"/>
        <v>重複</v>
      </c>
      <c r="R447" s="9">
        <f>IF(Q447="","",COUNTIF($Q$2:Q447,"重複"))</f>
        <v>446</v>
      </c>
    </row>
    <row r="448" spans="7:18" ht="14.25" customHeight="1" x14ac:dyDescent="0.2">
      <c r="G448" s="12">
        <v>447</v>
      </c>
      <c r="H448" s="13" t="s">
        <v>3768</v>
      </c>
      <c r="I448" s="94">
        <v>300</v>
      </c>
      <c r="J448" s="14" t="s">
        <v>590</v>
      </c>
      <c r="K448" s="14" t="s">
        <v>4412</v>
      </c>
      <c r="L448" s="14" t="s">
        <v>368</v>
      </c>
      <c r="M448" s="14">
        <v>1979</v>
      </c>
      <c r="N448" s="14">
        <v>1996</v>
      </c>
      <c r="O448" s="15"/>
      <c r="P448" s="37"/>
      <c r="Q448" s="9" t="str">
        <f t="shared" si="6"/>
        <v>重複</v>
      </c>
      <c r="R448" s="9">
        <f>IF(Q448="","",COUNTIF($Q$2:Q448,"重複"))</f>
        <v>447</v>
      </c>
    </row>
    <row r="449" spans="7:18" ht="14.25" customHeight="1" x14ac:dyDescent="0.2">
      <c r="G449" s="5">
        <v>448</v>
      </c>
      <c r="H449" s="13" t="s">
        <v>3768</v>
      </c>
      <c r="I449" s="94">
        <v>300</v>
      </c>
      <c r="J449" s="14" t="s">
        <v>591</v>
      </c>
      <c r="K449" s="14" t="s">
        <v>4392</v>
      </c>
      <c r="L449" s="14" t="s">
        <v>265</v>
      </c>
      <c r="M449" s="14">
        <v>1993</v>
      </c>
      <c r="N449" s="14">
        <v>2004</v>
      </c>
      <c r="O449" s="15"/>
      <c r="P449" s="37"/>
      <c r="Q449" s="9" t="str">
        <f t="shared" si="6"/>
        <v>重複</v>
      </c>
      <c r="R449" s="9">
        <f>IF(Q449="","",COUNTIF($Q$2:Q449,"重複"))</f>
        <v>448</v>
      </c>
    </row>
    <row r="450" spans="7:18" ht="14.25" customHeight="1" x14ac:dyDescent="0.2">
      <c r="G450" s="12">
        <v>449</v>
      </c>
      <c r="H450" s="13" t="s">
        <v>3768</v>
      </c>
      <c r="I450" s="94">
        <v>300</v>
      </c>
      <c r="J450" s="14" t="s">
        <v>592</v>
      </c>
      <c r="K450" s="14" t="s">
        <v>4413</v>
      </c>
      <c r="L450" s="14" t="s">
        <v>593</v>
      </c>
      <c r="M450" s="14">
        <v>2005</v>
      </c>
      <c r="N450" s="14">
        <v>2005</v>
      </c>
      <c r="O450" s="15"/>
      <c r="P450" s="37"/>
      <c r="Q450" s="9" t="str">
        <f t="shared" ref="Q450:Q513" si="7">IF(COUNTIF(J450,"*"&amp;$B$5&amp;"*"),"重複","")</f>
        <v>重複</v>
      </c>
      <c r="R450" s="9">
        <f>IF(Q450="","",COUNTIF($Q$2:Q450,"重複"))</f>
        <v>449</v>
      </c>
    </row>
    <row r="451" spans="7:18" ht="14.25" customHeight="1" x14ac:dyDescent="0.2">
      <c r="G451" s="12">
        <v>450</v>
      </c>
      <c r="H451" s="13" t="s">
        <v>3768</v>
      </c>
      <c r="I451" s="94">
        <v>300</v>
      </c>
      <c r="J451" s="14" t="s">
        <v>594</v>
      </c>
      <c r="K451" s="14" t="s">
        <v>4414</v>
      </c>
      <c r="L451" s="14" t="s">
        <v>297</v>
      </c>
      <c r="M451" s="14">
        <v>1981</v>
      </c>
      <c r="N451" s="14">
        <v>2014</v>
      </c>
      <c r="O451" s="15" t="s">
        <v>253</v>
      </c>
      <c r="P451" s="37"/>
      <c r="Q451" s="9" t="str">
        <f t="shared" si="7"/>
        <v>重複</v>
      </c>
      <c r="R451" s="9">
        <f>IF(Q451="","",COUNTIF($Q$2:Q451,"重複"))</f>
        <v>450</v>
      </c>
    </row>
    <row r="452" spans="7:18" ht="14.25" customHeight="1" x14ac:dyDescent="0.2">
      <c r="G452" s="5">
        <v>451</v>
      </c>
      <c r="H452" s="13" t="s">
        <v>3768</v>
      </c>
      <c r="I452" s="94">
        <v>300</v>
      </c>
      <c r="J452" s="14" t="s">
        <v>595</v>
      </c>
      <c r="K452" s="14" t="s">
        <v>4415</v>
      </c>
      <c r="L452" s="14" t="s">
        <v>297</v>
      </c>
      <c r="M452" s="14">
        <v>1983</v>
      </c>
      <c r="N452" s="14">
        <v>2014</v>
      </c>
      <c r="O452" s="15" t="s">
        <v>253</v>
      </c>
      <c r="P452" s="37"/>
      <c r="Q452" s="9" t="str">
        <f t="shared" si="7"/>
        <v>重複</v>
      </c>
      <c r="R452" s="9">
        <f>IF(Q452="","",COUNTIF($Q$2:Q452,"重複"))</f>
        <v>451</v>
      </c>
    </row>
    <row r="453" spans="7:18" ht="14.25" customHeight="1" x14ac:dyDescent="0.2">
      <c r="G453" s="12">
        <v>452</v>
      </c>
      <c r="H453" s="13" t="s">
        <v>3768</v>
      </c>
      <c r="I453" s="94">
        <v>300</v>
      </c>
      <c r="J453" s="14" t="s">
        <v>596</v>
      </c>
      <c r="K453" s="14" t="s">
        <v>4416</v>
      </c>
      <c r="L453" s="14" t="s">
        <v>288</v>
      </c>
      <c r="M453" s="14">
        <v>1976</v>
      </c>
      <c r="N453" s="14">
        <v>2014</v>
      </c>
      <c r="O453" s="15"/>
      <c r="P453" s="37"/>
      <c r="Q453" s="9" t="str">
        <f t="shared" si="7"/>
        <v>重複</v>
      </c>
      <c r="R453" s="9">
        <f>IF(Q453="","",COUNTIF($Q$2:Q453,"重複"))</f>
        <v>452</v>
      </c>
    </row>
    <row r="454" spans="7:18" ht="14.25" customHeight="1" x14ac:dyDescent="0.2">
      <c r="G454" s="12">
        <v>453</v>
      </c>
      <c r="H454" s="13" t="s">
        <v>3768</v>
      </c>
      <c r="I454" s="94">
        <v>300</v>
      </c>
      <c r="J454" s="14" t="s">
        <v>597</v>
      </c>
      <c r="K454" s="14" t="s">
        <v>4417</v>
      </c>
      <c r="L454" s="14" t="s">
        <v>598</v>
      </c>
      <c r="M454" s="14">
        <v>1978</v>
      </c>
      <c r="N454" s="14">
        <v>2014</v>
      </c>
      <c r="O454" s="15"/>
      <c r="P454" s="37"/>
      <c r="Q454" s="9" t="str">
        <f t="shared" si="7"/>
        <v>重複</v>
      </c>
      <c r="R454" s="9">
        <f>IF(Q454="","",COUNTIF($Q$2:Q454,"重複"))</f>
        <v>453</v>
      </c>
    </row>
    <row r="455" spans="7:18" ht="14.25" customHeight="1" x14ac:dyDescent="0.2">
      <c r="G455" s="5">
        <v>454</v>
      </c>
      <c r="H455" s="13" t="s">
        <v>3768</v>
      </c>
      <c r="I455" s="94">
        <v>300</v>
      </c>
      <c r="J455" s="14" t="s">
        <v>599</v>
      </c>
      <c r="K455" s="14" t="s">
        <v>4418</v>
      </c>
      <c r="L455" s="14" t="s">
        <v>362</v>
      </c>
      <c r="M455" s="14">
        <v>2003</v>
      </c>
      <c r="N455" s="14">
        <v>2014</v>
      </c>
      <c r="O455" s="15"/>
      <c r="P455" s="37"/>
      <c r="Q455" s="9" t="str">
        <f t="shared" si="7"/>
        <v>重複</v>
      </c>
      <c r="R455" s="9">
        <f>IF(Q455="","",COUNTIF($Q$2:Q455,"重複"))</f>
        <v>454</v>
      </c>
    </row>
    <row r="456" spans="7:18" ht="14.25" customHeight="1" x14ac:dyDescent="0.2">
      <c r="G456" s="12">
        <v>455</v>
      </c>
      <c r="H456" s="13" t="s">
        <v>3768</v>
      </c>
      <c r="I456" s="94">
        <v>300</v>
      </c>
      <c r="J456" s="14" t="s">
        <v>600</v>
      </c>
      <c r="K456" s="14" t="s">
        <v>4320</v>
      </c>
      <c r="L456" s="14" t="s">
        <v>396</v>
      </c>
      <c r="M456" s="14">
        <v>1978</v>
      </c>
      <c r="N456" s="14">
        <v>2014</v>
      </c>
      <c r="O456" s="15"/>
      <c r="P456" s="37"/>
      <c r="Q456" s="9" t="str">
        <f t="shared" si="7"/>
        <v>重複</v>
      </c>
      <c r="R456" s="9">
        <f>IF(Q456="","",COUNTIF($Q$2:Q456,"重複"))</f>
        <v>455</v>
      </c>
    </row>
    <row r="457" spans="7:18" ht="14.25" customHeight="1" x14ac:dyDescent="0.2">
      <c r="G457" s="12">
        <v>456</v>
      </c>
      <c r="H457" s="13" t="s">
        <v>3768</v>
      </c>
      <c r="I457" s="94">
        <v>300</v>
      </c>
      <c r="J457" s="14" t="s">
        <v>601</v>
      </c>
      <c r="K457" s="14" t="s">
        <v>4419</v>
      </c>
      <c r="L457" s="14" t="s">
        <v>33</v>
      </c>
      <c r="M457" s="14">
        <v>2005</v>
      </c>
      <c r="N457" s="14">
        <v>2014</v>
      </c>
      <c r="O457" s="15"/>
      <c r="P457" s="37"/>
      <c r="Q457" s="9" t="str">
        <f t="shared" si="7"/>
        <v>重複</v>
      </c>
      <c r="R457" s="9">
        <f>IF(Q457="","",COUNTIF($Q$2:Q457,"重複"))</f>
        <v>456</v>
      </c>
    </row>
    <row r="458" spans="7:18" ht="14.25" customHeight="1" x14ac:dyDescent="0.2">
      <c r="G458" s="5">
        <v>457</v>
      </c>
      <c r="H458" s="13" t="s">
        <v>3768</v>
      </c>
      <c r="I458" s="94">
        <v>300</v>
      </c>
      <c r="J458" s="14" t="s">
        <v>602</v>
      </c>
      <c r="K458" s="14" t="s">
        <v>4420</v>
      </c>
      <c r="L458" s="14" t="s">
        <v>22</v>
      </c>
      <c r="M458" s="14">
        <v>2014</v>
      </c>
      <c r="N458" s="14">
        <v>2016</v>
      </c>
      <c r="O458" s="15"/>
      <c r="P458" s="37"/>
      <c r="Q458" s="9" t="str">
        <f t="shared" si="7"/>
        <v>重複</v>
      </c>
      <c r="R458" s="9">
        <f>IF(Q458="","",COUNTIF($Q$2:Q458,"重複"))</f>
        <v>457</v>
      </c>
    </row>
    <row r="459" spans="7:18" ht="14.25" customHeight="1" x14ac:dyDescent="0.2">
      <c r="G459" s="12">
        <v>458</v>
      </c>
      <c r="H459" s="13" t="s">
        <v>3768</v>
      </c>
      <c r="I459" s="94">
        <v>300</v>
      </c>
      <c r="J459" s="14" t="s">
        <v>2948</v>
      </c>
      <c r="K459" s="14" t="s">
        <v>4421</v>
      </c>
      <c r="L459" s="14" t="s">
        <v>603</v>
      </c>
      <c r="M459" s="14">
        <v>2017</v>
      </c>
      <c r="N459" s="14">
        <v>2017</v>
      </c>
      <c r="O459" s="15"/>
      <c r="P459" s="37"/>
      <c r="Q459" s="9" t="str">
        <f t="shared" si="7"/>
        <v>重複</v>
      </c>
      <c r="R459" s="9">
        <f>IF(Q459="","",COUNTIF($Q$2:Q459,"重複"))</f>
        <v>458</v>
      </c>
    </row>
    <row r="460" spans="7:18" ht="14.25" customHeight="1" x14ac:dyDescent="0.2">
      <c r="G460" s="12">
        <v>459</v>
      </c>
      <c r="H460" s="13" t="s">
        <v>3768</v>
      </c>
      <c r="I460" s="94">
        <v>300</v>
      </c>
      <c r="J460" s="14" t="s">
        <v>3264</v>
      </c>
      <c r="K460" s="14" t="s">
        <v>4422</v>
      </c>
      <c r="L460" s="14" t="s">
        <v>604</v>
      </c>
      <c r="M460" s="14">
        <v>1990</v>
      </c>
      <c r="N460" s="14">
        <v>1994</v>
      </c>
      <c r="O460" s="15"/>
      <c r="P460" s="37"/>
      <c r="Q460" s="9" t="str">
        <f t="shared" si="7"/>
        <v>重複</v>
      </c>
      <c r="R460" s="9">
        <f>IF(Q460="","",COUNTIF($Q$2:Q460,"重複"))</f>
        <v>459</v>
      </c>
    </row>
    <row r="461" spans="7:18" ht="14.25" customHeight="1" x14ac:dyDescent="0.2">
      <c r="G461" s="5">
        <v>460</v>
      </c>
      <c r="H461" s="13" t="s">
        <v>3768</v>
      </c>
      <c r="I461" s="94">
        <v>300</v>
      </c>
      <c r="J461" s="14" t="s">
        <v>605</v>
      </c>
      <c r="K461" s="14" t="s">
        <v>4423</v>
      </c>
      <c r="L461" s="14" t="s">
        <v>566</v>
      </c>
      <c r="M461" s="14">
        <v>1992</v>
      </c>
      <c r="N461" s="14">
        <v>1997</v>
      </c>
      <c r="O461" s="15"/>
      <c r="P461" s="37"/>
      <c r="Q461" s="9" t="str">
        <f t="shared" si="7"/>
        <v>重複</v>
      </c>
      <c r="R461" s="9">
        <f>IF(Q461="","",COUNTIF($Q$2:Q461,"重複"))</f>
        <v>460</v>
      </c>
    </row>
    <row r="462" spans="7:18" ht="14.25" customHeight="1" x14ac:dyDescent="0.2">
      <c r="G462" s="12">
        <v>461</v>
      </c>
      <c r="H462" s="13" t="s">
        <v>3768</v>
      </c>
      <c r="I462" s="94">
        <v>300</v>
      </c>
      <c r="J462" s="14" t="s">
        <v>606</v>
      </c>
      <c r="K462" s="14" t="s">
        <v>4424</v>
      </c>
      <c r="L462" s="14" t="s">
        <v>607</v>
      </c>
      <c r="M462" s="14">
        <v>2000</v>
      </c>
      <c r="N462" s="14">
        <v>2000</v>
      </c>
      <c r="O462" s="15"/>
      <c r="P462" s="37"/>
      <c r="Q462" s="9" t="str">
        <f t="shared" si="7"/>
        <v>重複</v>
      </c>
      <c r="R462" s="9">
        <f>IF(Q462="","",COUNTIF($Q$2:Q462,"重複"))</f>
        <v>461</v>
      </c>
    </row>
    <row r="463" spans="7:18" ht="14.25" customHeight="1" x14ac:dyDescent="0.2">
      <c r="G463" s="12">
        <v>462</v>
      </c>
      <c r="H463" s="13" t="s">
        <v>3768</v>
      </c>
      <c r="I463" s="94">
        <v>300</v>
      </c>
      <c r="J463" s="14" t="s">
        <v>608</v>
      </c>
      <c r="K463" s="14" t="s">
        <v>4425</v>
      </c>
      <c r="L463" s="14" t="s">
        <v>400</v>
      </c>
      <c r="M463" s="14">
        <v>2006</v>
      </c>
      <c r="N463" s="14">
        <v>2006</v>
      </c>
      <c r="O463" s="15"/>
      <c r="P463" s="37"/>
      <c r="Q463" s="9" t="str">
        <f t="shared" si="7"/>
        <v>重複</v>
      </c>
      <c r="R463" s="9">
        <f>IF(Q463="","",COUNTIF($Q$2:Q463,"重複"))</f>
        <v>462</v>
      </c>
    </row>
    <row r="464" spans="7:18" ht="14.25" customHeight="1" x14ac:dyDescent="0.2">
      <c r="G464" s="5">
        <v>463</v>
      </c>
      <c r="H464" s="13" t="s">
        <v>3768</v>
      </c>
      <c r="I464" s="94">
        <v>300</v>
      </c>
      <c r="J464" s="14" t="s">
        <v>609</v>
      </c>
      <c r="K464" s="14" t="s">
        <v>4426</v>
      </c>
      <c r="L464" s="14" t="s">
        <v>610</v>
      </c>
      <c r="M464" s="14">
        <v>1998</v>
      </c>
      <c r="N464" s="14">
        <v>2004</v>
      </c>
      <c r="O464" s="15"/>
      <c r="P464" s="37"/>
      <c r="Q464" s="9" t="str">
        <f t="shared" si="7"/>
        <v>重複</v>
      </c>
      <c r="R464" s="9">
        <f>IF(Q464="","",COUNTIF($Q$2:Q464,"重複"))</f>
        <v>463</v>
      </c>
    </row>
    <row r="465" spans="7:18" ht="14.25" customHeight="1" x14ac:dyDescent="0.2">
      <c r="G465" s="12">
        <v>464</v>
      </c>
      <c r="H465" s="13" t="s">
        <v>3768</v>
      </c>
      <c r="I465" s="94">
        <v>300</v>
      </c>
      <c r="J465" s="14" t="s">
        <v>611</v>
      </c>
      <c r="K465" s="14" t="s">
        <v>4427</v>
      </c>
      <c r="L465" s="14" t="s">
        <v>276</v>
      </c>
      <c r="M465" s="14">
        <v>2003</v>
      </c>
      <c r="N465" s="14">
        <v>2003</v>
      </c>
      <c r="O465" s="15"/>
      <c r="P465" s="37"/>
      <c r="Q465" s="9" t="str">
        <f t="shared" si="7"/>
        <v>重複</v>
      </c>
      <c r="R465" s="9">
        <f>IF(Q465="","",COUNTIF($Q$2:Q465,"重複"))</f>
        <v>464</v>
      </c>
    </row>
    <row r="466" spans="7:18" ht="14.25" customHeight="1" x14ac:dyDescent="0.2">
      <c r="G466" s="12">
        <v>465</v>
      </c>
      <c r="H466" s="13" t="s">
        <v>3768</v>
      </c>
      <c r="I466" s="94">
        <v>300</v>
      </c>
      <c r="J466" s="14" t="s">
        <v>612</v>
      </c>
      <c r="K466" s="14" t="s">
        <v>4428</v>
      </c>
      <c r="L466" s="14" t="s">
        <v>613</v>
      </c>
      <c r="M466" s="14">
        <v>1993</v>
      </c>
      <c r="N466" s="14">
        <v>1998</v>
      </c>
      <c r="O466" s="15"/>
      <c r="P466" s="37"/>
      <c r="Q466" s="9" t="str">
        <f t="shared" si="7"/>
        <v>重複</v>
      </c>
      <c r="R466" s="9">
        <f>IF(Q466="","",COUNTIF($Q$2:Q466,"重複"))</f>
        <v>465</v>
      </c>
    </row>
    <row r="467" spans="7:18" ht="14.25" customHeight="1" x14ac:dyDescent="0.2">
      <c r="G467" s="5">
        <v>466</v>
      </c>
      <c r="H467" s="13" t="s">
        <v>3768</v>
      </c>
      <c r="I467" s="94">
        <v>300</v>
      </c>
      <c r="J467" s="14" t="s">
        <v>614</v>
      </c>
      <c r="K467" s="14" t="s">
        <v>4429</v>
      </c>
      <c r="L467" s="14" t="s">
        <v>230</v>
      </c>
      <c r="M467" s="14">
        <v>2001</v>
      </c>
      <c r="N467" s="14">
        <v>2001</v>
      </c>
      <c r="O467" s="15"/>
      <c r="P467" s="37"/>
      <c r="Q467" s="9" t="str">
        <f t="shared" si="7"/>
        <v>重複</v>
      </c>
      <c r="R467" s="9">
        <f>IF(Q467="","",COUNTIF($Q$2:Q467,"重複"))</f>
        <v>466</v>
      </c>
    </row>
    <row r="468" spans="7:18" ht="14.25" customHeight="1" x14ac:dyDescent="0.2">
      <c r="G468" s="12">
        <v>467</v>
      </c>
      <c r="H468" s="13" t="s">
        <v>3768</v>
      </c>
      <c r="I468" s="94">
        <v>300</v>
      </c>
      <c r="J468" s="14" t="s">
        <v>615</v>
      </c>
      <c r="K468" s="14" t="s">
        <v>4292</v>
      </c>
      <c r="L468" s="14" t="s">
        <v>250</v>
      </c>
      <c r="M468" s="14">
        <v>2003</v>
      </c>
      <c r="N468" s="14">
        <v>2003</v>
      </c>
      <c r="O468" s="15"/>
      <c r="P468" s="37"/>
      <c r="Q468" s="9" t="str">
        <f t="shared" si="7"/>
        <v>重複</v>
      </c>
      <c r="R468" s="9">
        <f>IF(Q468="","",COUNTIF($Q$2:Q468,"重複"))</f>
        <v>467</v>
      </c>
    </row>
    <row r="469" spans="7:18" ht="14.25" customHeight="1" x14ac:dyDescent="0.2">
      <c r="G469" s="12">
        <v>468</v>
      </c>
      <c r="H469" s="13" t="s">
        <v>3768</v>
      </c>
      <c r="I469" s="94">
        <v>300</v>
      </c>
      <c r="J469" s="14" t="s">
        <v>616</v>
      </c>
      <c r="K469" s="14" t="s">
        <v>4430</v>
      </c>
      <c r="L469" s="14" t="s">
        <v>617</v>
      </c>
      <c r="M469" s="14">
        <v>2004</v>
      </c>
      <c r="N469" s="14">
        <v>2004</v>
      </c>
      <c r="O469" s="15"/>
      <c r="P469" s="37"/>
      <c r="Q469" s="9" t="str">
        <f t="shared" si="7"/>
        <v>重複</v>
      </c>
      <c r="R469" s="9">
        <f>IF(Q469="","",COUNTIF($Q$2:Q469,"重複"))</f>
        <v>468</v>
      </c>
    </row>
    <row r="470" spans="7:18" ht="14.25" customHeight="1" x14ac:dyDescent="0.2">
      <c r="G470" s="5">
        <v>469</v>
      </c>
      <c r="H470" s="13" t="s">
        <v>3768</v>
      </c>
      <c r="I470" s="94">
        <v>300</v>
      </c>
      <c r="J470" s="14" t="s">
        <v>618</v>
      </c>
      <c r="K470" s="14" t="s">
        <v>4431</v>
      </c>
      <c r="L470" s="14" t="s">
        <v>33</v>
      </c>
      <c r="M470" s="14">
        <v>1996</v>
      </c>
      <c r="N470" s="14">
        <v>1996</v>
      </c>
      <c r="O470" s="15"/>
      <c r="P470" s="37"/>
      <c r="Q470" s="9" t="str">
        <f t="shared" si="7"/>
        <v>重複</v>
      </c>
      <c r="R470" s="9">
        <f>IF(Q470="","",COUNTIF($Q$2:Q470,"重複"))</f>
        <v>469</v>
      </c>
    </row>
    <row r="471" spans="7:18" ht="14.25" customHeight="1" x14ac:dyDescent="0.2">
      <c r="G471" s="12">
        <v>470</v>
      </c>
      <c r="H471" s="13" t="s">
        <v>3768</v>
      </c>
      <c r="I471" s="94">
        <v>300</v>
      </c>
      <c r="J471" s="14" t="s">
        <v>619</v>
      </c>
      <c r="K471" s="14" t="s">
        <v>4432</v>
      </c>
      <c r="L471" s="14" t="s">
        <v>436</v>
      </c>
      <c r="M471" s="14">
        <v>1993</v>
      </c>
      <c r="N471" s="14">
        <v>1996</v>
      </c>
      <c r="O471" s="15"/>
      <c r="P471" s="37"/>
      <c r="Q471" s="9" t="str">
        <f t="shared" si="7"/>
        <v>重複</v>
      </c>
      <c r="R471" s="9">
        <f>IF(Q471="","",COUNTIF($Q$2:Q471,"重複"))</f>
        <v>470</v>
      </c>
    </row>
    <row r="472" spans="7:18" ht="14.25" customHeight="1" x14ac:dyDescent="0.2">
      <c r="G472" s="12">
        <v>471</v>
      </c>
      <c r="H472" s="13" t="s">
        <v>3768</v>
      </c>
      <c r="I472" s="94">
        <v>300</v>
      </c>
      <c r="J472" s="14" t="s">
        <v>620</v>
      </c>
      <c r="K472" s="14" t="s">
        <v>4433</v>
      </c>
      <c r="L472" s="14" t="s">
        <v>7</v>
      </c>
      <c r="M472" s="14">
        <v>2000</v>
      </c>
      <c r="N472" s="14">
        <v>2000</v>
      </c>
      <c r="O472" s="15"/>
      <c r="P472" s="37"/>
      <c r="Q472" s="9" t="str">
        <f t="shared" si="7"/>
        <v>重複</v>
      </c>
      <c r="R472" s="9">
        <f>IF(Q472="","",COUNTIF($Q$2:Q472,"重複"))</f>
        <v>471</v>
      </c>
    </row>
    <row r="473" spans="7:18" ht="14.25" customHeight="1" x14ac:dyDescent="0.2">
      <c r="G473" s="5">
        <v>472</v>
      </c>
      <c r="H473" s="13" t="s">
        <v>3768</v>
      </c>
      <c r="I473" s="94">
        <v>300</v>
      </c>
      <c r="J473" s="14" t="s">
        <v>621</v>
      </c>
      <c r="K473" s="14" t="s">
        <v>4434</v>
      </c>
      <c r="L473" s="14" t="s">
        <v>622</v>
      </c>
      <c r="M473" s="14">
        <v>1996</v>
      </c>
      <c r="N473" s="14">
        <v>1997</v>
      </c>
      <c r="O473" s="15"/>
      <c r="P473" s="37"/>
      <c r="Q473" s="9" t="str">
        <f t="shared" si="7"/>
        <v>重複</v>
      </c>
      <c r="R473" s="9">
        <f>IF(Q473="","",COUNTIF($Q$2:Q473,"重複"))</f>
        <v>472</v>
      </c>
    </row>
    <row r="474" spans="7:18" ht="14.25" customHeight="1" x14ac:dyDescent="0.2">
      <c r="G474" s="12">
        <v>473</v>
      </c>
      <c r="H474" s="13" t="s">
        <v>3768</v>
      </c>
      <c r="I474" s="94">
        <v>300</v>
      </c>
      <c r="J474" s="14" t="s">
        <v>623</v>
      </c>
      <c r="K474" s="14" t="s">
        <v>4435</v>
      </c>
      <c r="L474" s="14" t="s">
        <v>33</v>
      </c>
      <c r="M474" s="14">
        <v>1994</v>
      </c>
      <c r="N474" s="14">
        <v>1998</v>
      </c>
      <c r="O474" s="15"/>
      <c r="P474" s="37"/>
      <c r="Q474" s="9" t="str">
        <f t="shared" si="7"/>
        <v>重複</v>
      </c>
      <c r="R474" s="9">
        <f>IF(Q474="","",COUNTIF($Q$2:Q474,"重複"))</f>
        <v>473</v>
      </c>
    </row>
    <row r="475" spans="7:18" ht="14.25" customHeight="1" x14ac:dyDescent="0.2">
      <c r="G475" s="12">
        <v>474</v>
      </c>
      <c r="H475" s="13" t="s">
        <v>3768</v>
      </c>
      <c r="I475" s="94">
        <v>300</v>
      </c>
      <c r="J475" s="14" t="s">
        <v>624</v>
      </c>
      <c r="K475" s="14" t="s">
        <v>4392</v>
      </c>
      <c r="L475" s="14" t="s">
        <v>625</v>
      </c>
      <c r="M475" s="14">
        <v>1995</v>
      </c>
      <c r="N475" s="14">
        <v>1998</v>
      </c>
      <c r="O475" s="15"/>
      <c r="P475" s="37"/>
      <c r="Q475" s="9" t="str">
        <f t="shared" si="7"/>
        <v>重複</v>
      </c>
      <c r="R475" s="9">
        <f>IF(Q475="","",COUNTIF($Q$2:Q475,"重複"))</f>
        <v>474</v>
      </c>
    </row>
    <row r="476" spans="7:18" ht="14.25" customHeight="1" x14ac:dyDescent="0.2">
      <c r="G476" s="5">
        <v>475</v>
      </c>
      <c r="H476" s="13" t="s">
        <v>3768</v>
      </c>
      <c r="I476" s="94">
        <v>300</v>
      </c>
      <c r="J476" s="14" t="s">
        <v>626</v>
      </c>
      <c r="K476" s="14" t="s">
        <v>4436</v>
      </c>
      <c r="L476" s="14" t="s">
        <v>627</v>
      </c>
      <c r="M476" s="14">
        <v>1996</v>
      </c>
      <c r="N476" s="14">
        <v>1996</v>
      </c>
      <c r="O476" s="15"/>
      <c r="P476" s="37"/>
      <c r="Q476" s="9" t="str">
        <f t="shared" si="7"/>
        <v>重複</v>
      </c>
      <c r="R476" s="9">
        <f>IF(Q476="","",COUNTIF($Q$2:Q476,"重複"))</f>
        <v>475</v>
      </c>
    </row>
    <row r="477" spans="7:18" ht="14.25" customHeight="1" x14ac:dyDescent="0.2">
      <c r="G477" s="12">
        <v>476</v>
      </c>
      <c r="H477" s="13" t="s">
        <v>3768</v>
      </c>
      <c r="I477" s="94">
        <v>300</v>
      </c>
      <c r="J477" s="14" t="s">
        <v>628</v>
      </c>
      <c r="K477" s="14" t="s">
        <v>4437</v>
      </c>
      <c r="L477" s="14" t="s">
        <v>24</v>
      </c>
      <c r="M477" s="14">
        <v>2003</v>
      </c>
      <c r="N477" s="14">
        <v>2003</v>
      </c>
      <c r="O477" s="15"/>
      <c r="P477" s="37"/>
      <c r="Q477" s="9" t="str">
        <f t="shared" si="7"/>
        <v>重複</v>
      </c>
      <c r="R477" s="9">
        <f>IF(Q477="","",COUNTIF($Q$2:Q477,"重複"))</f>
        <v>476</v>
      </c>
    </row>
    <row r="478" spans="7:18" ht="14.25" customHeight="1" x14ac:dyDescent="0.2">
      <c r="G478" s="12">
        <v>477</v>
      </c>
      <c r="H478" s="13" t="s">
        <v>3768</v>
      </c>
      <c r="I478" s="94">
        <v>300</v>
      </c>
      <c r="J478" s="14" t="s">
        <v>629</v>
      </c>
      <c r="K478" s="14" t="s">
        <v>4438</v>
      </c>
      <c r="L478" s="14" t="s">
        <v>24</v>
      </c>
      <c r="M478" s="14">
        <v>1997</v>
      </c>
      <c r="N478" s="14">
        <v>1997</v>
      </c>
      <c r="O478" s="15"/>
      <c r="P478" s="37"/>
      <c r="Q478" s="9" t="str">
        <f t="shared" si="7"/>
        <v>重複</v>
      </c>
      <c r="R478" s="9">
        <f>IF(Q478="","",COUNTIF($Q$2:Q478,"重複"))</f>
        <v>477</v>
      </c>
    </row>
    <row r="479" spans="7:18" ht="14.25" customHeight="1" x14ac:dyDescent="0.2">
      <c r="G479" s="5">
        <v>478</v>
      </c>
      <c r="H479" s="13" t="s">
        <v>3768</v>
      </c>
      <c r="I479" s="94">
        <v>300</v>
      </c>
      <c r="J479" s="14" t="s">
        <v>630</v>
      </c>
      <c r="K479" s="14" t="s">
        <v>4439</v>
      </c>
      <c r="L479" s="14" t="s">
        <v>631</v>
      </c>
      <c r="M479" s="14">
        <v>1996</v>
      </c>
      <c r="N479" s="14">
        <v>1996</v>
      </c>
      <c r="O479" s="15"/>
      <c r="P479" s="37"/>
      <c r="Q479" s="9" t="str">
        <f t="shared" si="7"/>
        <v>重複</v>
      </c>
      <c r="R479" s="9">
        <f>IF(Q479="","",COUNTIF($Q$2:Q479,"重複"))</f>
        <v>478</v>
      </c>
    </row>
    <row r="480" spans="7:18" ht="14.25" customHeight="1" x14ac:dyDescent="0.2">
      <c r="G480" s="12">
        <v>479</v>
      </c>
      <c r="H480" s="13" t="s">
        <v>3768</v>
      </c>
      <c r="I480" s="94">
        <v>300</v>
      </c>
      <c r="J480" s="14" t="s">
        <v>632</v>
      </c>
      <c r="K480" s="14" t="s">
        <v>4440</v>
      </c>
      <c r="L480" s="14" t="s">
        <v>388</v>
      </c>
      <c r="M480" s="14">
        <v>1994</v>
      </c>
      <c r="N480" s="14">
        <v>1998</v>
      </c>
      <c r="O480" s="15"/>
      <c r="P480" s="37"/>
      <c r="Q480" s="9" t="str">
        <f t="shared" si="7"/>
        <v>重複</v>
      </c>
      <c r="R480" s="9">
        <f>IF(Q480="","",COUNTIF($Q$2:Q480,"重複"))</f>
        <v>479</v>
      </c>
    </row>
    <row r="481" spans="7:18" ht="14.25" customHeight="1" x14ac:dyDescent="0.2">
      <c r="G481" s="12">
        <v>480</v>
      </c>
      <c r="H481" s="13" t="s">
        <v>3768</v>
      </c>
      <c r="I481" s="94">
        <v>300</v>
      </c>
      <c r="J481" s="14" t="s">
        <v>633</v>
      </c>
      <c r="K481" s="14" t="s">
        <v>4392</v>
      </c>
      <c r="L481" s="14" t="s">
        <v>265</v>
      </c>
      <c r="M481" s="14">
        <v>2001</v>
      </c>
      <c r="N481" s="14">
        <v>2014</v>
      </c>
      <c r="O481" s="15"/>
      <c r="P481" s="37"/>
      <c r="Q481" s="9" t="str">
        <f t="shared" si="7"/>
        <v>重複</v>
      </c>
      <c r="R481" s="9">
        <f>IF(Q481="","",COUNTIF($Q$2:Q481,"重複"))</f>
        <v>480</v>
      </c>
    </row>
    <row r="482" spans="7:18" ht="14.25" customHeight="1" x14ac:dyDescent="0.2">
      <c r="G482" s="5">
        <v>481</v>
      </c>
      <c r="H482" s="13" t="s">
        <v>3768</v>
      </c>
      <c r="I482" s="94">
        <v>300</v>
      </c>
      <c r="J482" s="14" t="s">
        <v>634</v>
      </c>
      <c r="K482" s="14" t="s">
        <v>4441</v>
      </c>
      <c r="L482" s="14" t="s">
        <v>635</v>
      </c>
      <c r="M482" s="14">
        <v>2003</v>
      </c>
      <c r="N482" s="14">
        <v>2003</v>
      </c>
      <c r="O482" s="15" t="s">
        <v>2903</v>
      </c>
      <c r="P482" s="37"/>
      <c r="Q482" s="9" t="str">
        <f t="shared" si="7"/>
        <v>重複</v>
      </c>
      <c r="R482" s="9">
        <f>IF(Q482="","",COUNTIF($Q$2:Q482,"重複"))</f>
        <v>481</v>
      </c>
    </row>
    <row r="483" spans="7:18" ht="14.25" customHeight="1" x14ac:dyDescent="0.2">
      <c r="G483" s="12">
        <v>482</v>
      </c>
      <c r="H483" s="13" t="s">
        <v>3768</v>
      </c>
      <c r="I483" s="94">
        <v>300</v>
      </c>
      <c r="J483" s="14" t="s">
        <v>636</v>
      </c>
      <c r="K483" s="14" t="s">
        <v>4442</v>
      </c>
      <c r="L483" s="14" t="s">
        <v>637</v>
      </c>
      <c r="M483" s="14">
        <v>1999</v>
      </c>
      <c r="N483" s="14">
        <v>2000</v>
      </c>
      <c r="O483" s="15"/>
      <c r="P483" s="37"/>
      <c r="Q483" s="9" t="str">
        <f t="shared" si="7"/>
        <v>重複</v>
      </c>
      <c r="R483" s="9">
        <f>IF(Q483="","",COUNTIF($Q$2:Q483,"重複"))</f>
        <v>482</v>
      </c>
    </row>
    <row r="484" spans="7:18" ht="14.25" customHeight="1" x14ac:dyDescent="0.2">
      <c r="G484" s="12">
        <v>483</v>
      </c>
      <c r="H484" s="13" t="s">
        <v>3768</v>
      </c>
      <c r="I484" s="94">
        <v>300</v>
      </c>
      <c r="J484" s="14" t="s">
        <v>638</v>
      </c>
      <c r="K484" s="14" t="s">
        <v>4443</v>
      </c>
      <c r="L484" s="14" t="s">
        <v>627</v>
      </c>
      <c r="M484" s="14">
        <v>1991</v>
      </c>
      <c r="N484" s="14">
        <v>1996</v>
      </c>
      <c r="O484" s="15"/>
      <c r="P484" s="37"/>
      <c r="Q484" s="9" t="str">
        <f t="shared" si="7"/>
        <v>重複</v>
      </c>
      <c r="R484" s="9">
        <f>IF(Q484="","",COUNTIF($Q$2:Q484,"重複"))</f>
        <v>483</v>
      </c>
    </row>
    <row r="485" spans="7:18" ht="14.25" customHeight="1" x14ac:dyDescent="0.2">
      <c r="G485" s="5">
        <v>484</v>
      </c>
      <c r="H485" s="13" t="s">
        <v>3768</v>
      </c>
      <c r="I485" s="94">
        <v>300</v>
      </c>
      <c r="J485" s="14" t="s">
        <v>639</v>
      </c>
      <c r="K485" s="14" t="s">
        <v>4444</v>
      </c>
      <c r="L485" s="14" t="s">
        <v>42</v>
      </c>
      <c r="M485" s="14">
        <v>1995</v>
      </c>
      <c r="N485" s="14">
        <v>1998</v>
      </c>
      <c r="O485" s="15"/>
      <c r="P485" s="37"/>
      <c r="Q485" s="9" t="str">
        <f t="shared" si="7"/>
        <v>重複</v>
      </c>
      <c r="R485" s="9">
        <f>IF(Q485="","",COUNTIF($Q$2:Q485,"重複"))</f>
        <v>484</v>
      </c>
    </row>
    <row r="486" spans="7:18" ht="14.25" customHeight="1" x14ac:dyDescent="0.2">
      <c r="G486" s="12">
        <v>485</v>
      </c>
      <c r="H486" s="13" t="s">
        <v>3768</v>
      </c>
      <c r="I486" s="94">
        <v>300</v>
      </c>
      <c r="J486" s="14" t="s">
        <v>640</v>
      </c>
      <c r="K486" s="14" t="s">
        <v>4445</v>
      </c>
      <c r="L486" s="14" t="s">
        <v>230</v>
      </c>
      <c r="M486" s="14">
        <v>1984</v>
      </c>
      <c r="N486" s="14">
        <v>1996</v>
      </c>
      <c r="O486" s="15"/>
      <c r="P486" s="37"/>
      <c r="Q486" s="9" t="str">
        <f t="shared" si="7"/>
        <v>重複</v>
      </c>
      <c r="R486" s="9">
        <f>IF(Q486="","",COUNTIF($Q$2:Q486,"重複"))</f>
        <v>485</v>
      </c>
    </row>
    <row r="487" spans="7:18" ht="14.25" customHeight="1" x14ac:dyDescent="0.2">
      <c r="G487" s="12">
        <v>486</v>
      </c>
      <c r="H487" s="13" t="s">
        <v>3768</v>
      </c>
      <c r="I487" s="94">
        <v>300</v>
      </c>
      <c r="J487" s="14" t="s">
        <v>641</v>
      </c>
      <c r="K487" s="14" t="s">
        <v>4446</v>
      </c>
      <c r="L487" s="14" t="s">
        <v>396</v>
      </c>
      <c r="M487" s="14">
        <v>2006</v>
      </c>
      <c r="N487" s="14">
        <v>2006</v>
      </c>
      <c r="O487" s="15"/>
      <c r="P487" s="37"/>
      <c r="Q487" s="9" t="str">
        <f t="shared" si="7"/>
        <v>重複</v>
      </c>
      <c r="R487" s="9">
        <f>IF(Q487="","",COUNTIF($Q$2:Q487,"重複"))</f>
        <v>486</v>
      </c>
    </row>
    <row r="488" spans="7:18" ht="14.25" customHeight="1" x14ac:dyDescent="0.2">
      <c r="G488" s="5">
        <v>487</v>
      </c>
      <c r="H488" s="13" t="s">
        <v>3768</v>
      </c>
      <c r="I488" s="94">
        <v>300</v>
      </c>
      <c r="J488" s="14" t="s">
        <v>642</v>
      </c>
      <c r="K488" s="14" t="s">
        <v>4447</v>
      </c>
      <c r="L488" s="14" t="s">
        <v>643</v>
      </c>
      <c r="M488" s="14">
        <v>1996</v>
      </c>
      <c r="N488" s="14">
        <v>1996</v>
      </c>
      <c r="O488" s="15"/>
      <c r="P488" s="37"/>
      <c r="Q488" s="9" t="str">
        <f t="shared" si="7"/>
        <v>重複</v>
      </c>
      <c r="R488" s="9">
        <f>IF(Q488="","",COUNTIF($Q$2:Q488,"重複"))</f>
        <v>487</v>
      </c>
    </row>
    <row r="489" spans="7:18" ht="14.25" customHeight="1" x14ac:dyDescent="0.2">
      <c r="G489" s="12">
        <v>488</v>
      </c>
      <c r="H489" s="13" t="s">
        <v>3768</v>
      </c>
      <c r="I489" s="94">
        <v>300</v>
      </c>
      <c r="J489" s="14" t="s">
        <v>644</v>
      </c>
      <c r="K489" s="14" t="s">
        <v>4347</v>
      </c>
      <c r="L489" s="14" t="s">
        <v>645</v>
      </c>
      <c r="M489" s="14">
        <v>1993</v>
      </c>
      <c r="N489" s="14">
        <v>1994</v>
      </c>
      <c r="O489" s="15"/>
      <c r="P489" s="37"/>
      <c r="Q489" s="9" t="str">
        <f t="shared" si="7"/>
        <v>重複</v>
      </c>
      <c r="R489" s="9">
        <f>IF(Q489="","",COUNTIF($Q$2:Q489,"重複"))</f>
        <v>488</v>
      </c>
    </row>
    <row r="490" spans="7:18" ht="14.25" customHeight="1" x14ac:dyDescent="0.2">
      <c r="G490" s="12">
        <v>489</v>
      </c>
      <c r="H490" s="13" t="s">
        <v>3768</v>
      </c>
      <c r="I490" s="94">
        <v>300</v>
      </c>
      <c r="J490" s="14" t="s">
        <v>646</v>
      </c>
      <c r="K490" s="14" t="s">
        <v>4448</v>
      </c>
      <c r="L490" s="14" t="s">
        <v>647</v>
      </c>
      <c r="M490" s="14">
        <v>1990</v>
      </c>
      <c r="N490" s="14">
        <v>1996</v>
      </c>
      <c r="O490" s="15"/>
      <c r="P490" s="37"/>
      <c r="Q490" s="9" t="str">
        <f t="shared" si="7"/>
        <v>重複</v>
      </c>
      <c r="R490" s="9">
        <f>IF(Q490="","",COUNTIF($Q$2:Q490,"重複"))</f>
        <v>489</v>
      </c>
    </row>
    <row r="491" spans="7:18" ht="14.25" customHeight="1" x14ac:dyDescent="0.2">
      <c r="G491" s="5">
        <v>490</v>
      </c>
      <c r="H491" s="13" t="s">
        <v>3768</v>
      </c>
      <c r="I491" s="94">
        <v>300</v>
      </c>
      <c r="J491" s="14" t="s">
        <v>648</v>
      </c>
      <c r="K491" s="14" t="s">
        <v>4445</v>
      </c>
      <c r="L491" s="14" t="s">
        <v>566</v>
      </c>
      <c r="M491" s="14">
        <v>1984</v>
      </c>
      <c r="N491" s="14">
        <v>1996</v>
      </c>
      <c r="O491" s="15"/>
      <c r="P491" s="37"/>
      <c r="Q491" s="9" t="str">
        <f t="shared" si="7"/>
        <v>重複</v>
      </c>
      <c r="R491" s="9">
        <f>IF(Q491="","",COUNTIF($Q$2:Q491,"重複"))</f>
        <v>490</v>
      </c>
    </row>
    <row r="492" spans="7:18" ht="14.25" customHeight="1" x14ac:dyDescent="0.2">
      <c r="G492" s="12">
        <v>491</v>
      </c>
      <c r="H492" s="13" t="s">
        <v>3768</v>
      </c>
      <c r="I492" s="94">
        <v>300</v>
      </c>
      <c r="J492" s="14" t="s">
        <v>649</v>
      </c>
      <c r="K492" s="14" t="s">
        <v>4449</v>
      </c>
      <c r="L492" s="14" t="s">
        <v>483</v>
      </c>
      <c r="M492" s="14">
        <v>1999</v>
      </c>
      <c r="N492" s="14">
        <v>1999</v>
      </c>
      <c r="O492" s="15"/>
      <c r="P492" s="37"/>
      <c r="Q492" s="9" t="str">
        <f t="shared" si="7"/>
        <v>重複</v>
      </c>
      <c r="R492" s="9">
        <f>IF(Q492="","",COUNTIF($Q$2:Q492,"重複"))</f>
        <v>491</v>
      </c>
    </row>
    <row r="493" spans="7:18" ht="14.25" customHeight="1" x14ac:dyDescent="0.2">
      <c r="G493" s="12">
        <v>492</v>
      </c>
      <c r="H493" s="13" t="s">
        <v>3768</v>
      </c>
      <c r="I493" s="94">
        <v>300</v>
      </c>
      <c r="J493" s="14" t="s">
        <v>650</v>
      </c>
      <c r="K493" s="14" t="s">
        <v>4450</v>
      </c>
      <c r="L493" s="14" t="s">
        <v>336</v>
      </c>
      <c r="M493" s="14">
        <v>2007</v>
      </c>
      <c r="N493" s="14">
        <v>2007</v>
      </c>
      <c r="O493" s="15"/>
      <c r="P493" s="37"/>
      <c r="Q493" s="9" t="str">
        <f t="shared" si="7"/>
        <v>重複</v>
      </c>
      <c r="R493" s="9">
        <f>IF(Q493="","",COUNTIF($Q$2:Q493,"重複"))</f>
        <v>492</v>
      </c>
    </row>
    <row r="494" spans="7:18" ht="14.25" customHeight="1" x14ac:dyDescent="0.2">
      <c r="G494" s="5">
        <v>493</v>
      </c>
      <c r="H494" s="13" t="s">
        <v>3768</v>
      </c>
      <c r="I494" s="94">
        <v>300</v>
      </c>
      <c r="J494" s="14" t="s">
        <v>651</v>
      </c>
      <c r="K494" s="14" t="s">
        <v>4451</v>
      </c>
      <c r="L494" s="14" t="s">
        <v>652</v>
      </c>
      <c r="M494" s="14">
        <v>1996</v>
      </c>
      <c r="N494" s="14">
        <v>1998</v>
      </c>
      <c r="O494" s="15"/>
      <c r="P494" s="37"/>
      <c r="Q494" s="9" t="str">
        <f t="shared" si="7"/>
        <v>重複</v>
      </c>
      <c r="R494" s="9">
        <f>IF(Q494="","",COUNTIF($Q$2:Q494,"重複"))</f>
        <v>493</v>
      </c>
    </row>
    <row r="495" spans="7:18" ht="14.25" customHeight="1" x14ac:dyDescent="0.2">
      <c r="G495" s="12">
        <v>494</v>
      </c>
      <c r="H495" s="13" t="s">
        <v>3768</v>
      </c>
      <c r="I495" s="94">
        <v>300</v>
      </c>
      <c r="J495" s="14" t="s">
        <v>653</v>
      </c>
      <c r="K495" s="14" t="s">
        <v>4452</v>
      </c>
      <c r="L495" s="14" t="s">
        <v>654</v>
      </c>
      <c r="M495" s="14">
        <v>2000</v>
      </c>
      <c r="N495" s="14">
        <v>2000</v>
      </c>
      <c r="O495" s="15"/>
      <c r="P495" s="37"/>
      <c r="Q495" s="9" t="str">
        <f t="shared" si="7"/>
        <v>重複</v>
      </c>
      <c r="R495" s="9">
        <f>IF(Q495="","",COUNTIF($Q$2:Q495,"重複"))</f>
        <v>494</v>
      </c>
    </row>
    <row r="496" spans="7:18" ht="14.25" customHeight="1" x14ac:dyDescent="0.2">
      <c r="G496" s="12">
        <v>495</v>
      </c>
      <c r="H496" s="13" t="s">
        <v>3768</v>
      </c>
      <c r="I496" s="94">
        <v>300</v>
      </c>
      <c r="J496" s="14" t="s">
        <v>655</v>
      </c>
      <c r="K496" s="14" t="s">
        <v>4453</v>
      </c>
      <c r="L496" s="14" t="s">
        <v>42</v>
      </c>
      <c r="M496" s="14">
        <v>1999</v>
      </c>
      <c r="N496" s="14">
        <v>2000</v>
      </c>
      <c r="O496" s="15"/>
      <c r="P496" s="37"/>
      <c r="Q496" s="9" t="str">
        <f t="shared" si="7"/>
        <v>重複</v>
      </c>
      <c r="R496" s="9">
        <f>IF(Q496="","",COUNTIF($Q$2:Q496,"重複"))</f>
        <v>495</v>
      </c>
    </row>
    <row r="497" spans="7:18" ht="14.25" customHeight="1" x14ac:dyDescent="0.2">
      <c r="G497" s="5">
        <v>496</v>
      </c>
      <c r="H497" s="13" t="s">
        <v>3768</v>
      </c>
      <c r="I497" s="94">
        <v>300</v>
      </c>
      <c r="J497" s="14" t="s">
        <v>656</v>
      </c>
      <c r="K497" s="14" t="s">
        <v>4454</v>
      </c>
      <c r="L497" s="14" t="s">
        <v>657</v>
      </c>
      <c r="M497" s="14">
        <v>1979</v>
      </c>
      <c r="N497" s="14">
        <v>1998</v>
      </c>
      <c r="O497" s="15"/>
      <c r="P497" s="37"/>
      <c r="Q497" s="9" t="str">
        <f t="shared" si="7"/>
        <v>重複</v>
      </c>
      <c r="R497" s="9">
        <f>IF(Q497="","",COUNTIF($Q$2:Q497,"重複"))</f>
        <v>496</v>
      </c>
    </row>
    <row r="498" spans="7:18" ht="14.25" customHeight="1" x14ac:dyDescent="0.2">
      <c r="G498" s="12">
        <v>497</v>
      </c>
      <c r="H498" s="13" t="s">
        <v>3768</v>
      </c>
      <c r="I498" s="94">
        <v>300</v>
      </c>
      <c r="J498" s="14" t="s">
        <v>658</v>
      </c>
      <c r="K498" s="14" t="s">
        <v>4455</v>
      </c>
      <c r="L498" s="14" t="s">
        <v>42</v>
      </c>
      <c r="M498" s="14">
        <v>1994</v>
      </c>
      <c r="N498" s="14">
        <v>1997</v>
      </c>
      <c r="O498" s="15"/>
      <c r="P498" s="37"/>
      <c r="Q498" s="9" t="str">
        <f t="shared" si="7"/>
        <v>重複</v>
      </c>
      <c r="R498" s="9">
        <f>IF(Q498="","",COUNTIF($Q$2:Q498,"重複"))</f>
        <v>497</v>
      </c>
    </row>
    <row r="499" spans="7:18" ht="14.25" customHeight="1" x14ac:dyDescent="0.2">
      <c r="G499" s="12">
        <v>498</v>
      </c>
      <c r="H499" s="13" t="s">
        <v>3768</v>
      </c>
      <c r="I499" s="94">
        <v>300</v>
      </c>
      <c r="J499" s="14" t="s">
        <v>659</v>
      </c>
      <c r="K499" s="14" t="s">
        <v>4456</v>
      </c>
      <c r="L499" s="14" t="s">
        <v>400</v>
      </c>
      <c r="M499" s="14">
        <v>1995</v>
      </c>
      <c r="N499" s="14">
        <v>1996</v>
      </c>
      <c r="O499" s="15"/>
      <c r="P499" s="37"/>
      <c r="Q499" s="9" t="str">
        <f t="shared" si="7"/>
        <v>重複</v>
      </c>
      <c r="R499" s="9">
        <f>IF(Q499="","",COUNTIF($Q$2:Q499,"重複"))</f>
        <v>498</v>
      </c>
    </row>
    <row r="500" spans="7:18" ht="14.25" customHeight="1" x14ac:dyDescent="0.2">
      <c r="G500" s="5">
        <v>499</v>
      </c>
      <c r="H500" s="13" t="s">
        <v>3768</v>
      </c>
      <c r="I500" s="94">
        <v>300</v>
      </c>
      <c r="J500" s="14" t="s">
        <v>660</v>
      </c>
      <c r="K500" s="14" t="s">
        <v>4399</v>
      </c>
      <c r="L500" s="14" t="s">
        <v>33</v>
      </c>
      <c r="M500" s="14">
        <v>1990</v>
      </c>
      <c r="N500" s="14">
        <v>1997</v>
      </c>
      <c r="O500" s="15"/>
      <c r="P500" s="37"/>
      <c r="Q500" s="9" t="str">
        <f t="shared" si="7"/>
        <v>重複</v>
      </c>
      <c r="R500" s="9">
        <f>IF(Q500="","",COUNTIF($Q$2:Q500,"重複"))</f>
        <v>499</v>
      </c>
    </row>
    <row r="501" spans="7:18" ht="14.25" customHeight="1" x14ac:dyDescent="0.2">
      <c r="G501" s="12">
        <v>500</v>
      </c>
      <c r="H501" s="13" t="s">
        <v>3768</v>
      </c>
      <c r="I501" s="94">
        <v>300</v>
      </c>
      <c r="J501" s="14" t="s">
        <v>661</v>
      </c>
      <c r="K501" s="14" t="s">
        <v>4457</v>
      </c>
      <c r="L501" s="14" t="s">
        <v>312</v>
      </c>
      <c r="M501" s="14">
        <v>2005</v>
      </c>
      <c r="N501" s="14">
        <v>2005</v>
      </c>
      <c r="O501" s="15"/>
      <c r="P501" s="37"/>
      <c r="Q501" s="9" t="str">
        <f t="shared" si="7"/>
        <v>重複</v>
      </c>
      <c r="R501" s="9">
        <f>IF(Q501="","",COUNTIF($Q$2:Q501,"重複"))</f>
        <v>500</v>
      </c>
    </row>
    <row r="502" spans="7:18" ht="14.25" customHeight="1" x14ac:dyDescent="0.2">
      <c r="G502" s="12">
        <v>501</v>
      </c>
      <c r="H502" s="13" t="s">
        <v>3768</v>
      </c>
      <c r="I502" s="94">
        <v>300</v>
      </c>
      <c r="J502" s="14" t="s">
        <v>662</v>
      </c>
      <c r="K502" s="14" t="s">
        <v>4458</v>
      </c>
      <c r="L502" s="14" t="s">
        <v>230</v>
      </c>
      <c r="M502" s="14">
        <v>2001</v>
      </c>
      <c r="N502" s="14">
        <v>2001</v>
      </c>
      <c r="O502" s="15"/>
      <c r="P502" s="37"/>
      <c r="Q502" s="9" t="str">
        <f t="shared" si="7"/>
        <v>重複</v>
      </c>
      <c r="R502" s="9">
        <f>IF(Q502="","",COUNTIF($Q$2:Q502,"重複"))</f>
        <v>501</v>
      </c>
    </row>
    <row r="503" spans="7:18" ht="14.25" customHeight="1" x14ac:dyDescent="0.2">
      <c r="G503" s="5">
        <v>502</v>
      </c>
      <c r="H503" s="13" t="s">
        <v>3768</v>
      </c>
      <c r="I503" s="94">
        <v>300</v>
      </c>
      <c r="J503" s="14" t="s">
        <v>663</v>
      </c>
      <c r="K503" s="14" t="s">
        <v>4459</v>
      </c>
      <c r="L503" s="14" t="s">
        <v>286</v>
      </c>
      <c r="M503" s="14">
        <v>1996</v>
      </c>
      <c r="N503" s="14">
        <v>1997</v>
      </c>
      <c r="O503" s="15"/>
      <c r="P503" s="37"/>
      <c r="Q503" s="9" t="str">
        <f t="shared" si="7"/>
        <v>重複</v>
      </c>
      <c r="R503" s="9">
        <f>IF(Q503="","",COUNTIF($Q$2:Q503,"重複"))</f>
        <v>502</v>
      </c>
    </row>
    <row r="504" spans="7:18" ht="14.25" customHeight="1" x14ac:dyDescent="0.2">
      <c r="G504" s="12">
        <v>503</v>
      </c>
      <c r="H504" s="13" t="s">
        <v>3768</v>
      </c>
      <c r="I504" s="94">
        <v>300</v>
      </c>
      <c r="J504" s="14" t="s">
        <v>664</v>
      </c>
      <c r="K504" s="14" t="s">
        <v>4460</v>
      </c>
      <c r="L504" s="14" t="s">
        <v>441</v>
      </c>
      <c r="M504" s="14">
        <v>2006</v>
      </c>
      <c r="N504" s="14">
        <v>2006</v>
      </c>
      <c r="O504" s="15"/>
      <c r="P504" s="37"/>
      <c r="Q504" s="9" t="str">
        <f t="shared" si="7"/>
        <v>重複</v>
      </c>
      <c r="R504" s="9">
        <f>IF(Q504="","",COUNTIF($Q$2:Q504,"重複"))</f>
        <v>503</v>
      </c>
    </row>
    <row r="505" spans="7:18" ht="14.25" customHeight="1" x14ac:dyDescent="0.2">
      <c r="G505" s="12">
        <v>504</v>
      </c>
      <c r="H505" s="13" t="s">
        <v>3768</v>
      </c>
      <c r="I505" s="94">
        <v>300</v>
      </c>
      <c r="J505" s="14" t="s">
        <v>665</v>
      </c>
      <c r="K505" s="14" t="s">
        <v>4461</v>
      </c>
      <c r="L505" s="14" t="s">
        <v>359</v>
      </c>
      <c r="M505" s="14">
        <v>2000</v>
      </c>
      <c r="N505" s="14">
        <v>2004</v>
      </c>
      <c r="O505" s="15"/>
      <c r="P505" s="37"/>
      <c r="Q505" s="9" t="str">
        <f t="shared" si="7"/>
        <v>重複</v>
      </c>
      <c r="R505" s="9">
        <f>IF(Q505="","",COUNTIF($Q$2:Q505,"重複"))</f>
        <v>504</v>
      </c>
    </row>
    <row r="506" spans="7:18" ht="14.25" customHeight="1" x14ac:dyDescent="0.2">
      <c r="G506" s="5">
        <v>505</v>
      </c>
      <c r="H506" s="13" t="s">
        <v>3768</v>
      </c>
      <c r="I506" s="94">
        <v>300</v>
      </c>
      <c r="J506" s="14" t="s">
        <v>666</v>
      </c>
      <c r="K506" s="14" t="s">
        <v>4461</v>
      </c>
      <c r="L506" s="14" t="s">
        <v>359</v>
      </c>
      <c r="M506" s="14">
        <v>2000</v>
      </c>
      <c r="N506" s="14">
        <v>2004</v>
      </c>
      <c r="O506" s="15"/>
      <c r="P506" s="37"/>
      <c r="Q506" s="9" t="str">
        <f t="shared" si="7"/>
        <v>重複</v>
      </c>
      <c r="R506" s="9">
        <f>IF(Q506="","",COUNTIF($Q$2:Q506,"重複"))</f>
        <v>505</v>
      </c>
    </row>
    <row r="507" spans="7:18" ht="14.25" customHeight="1" x14ac:dyDescent="0.2">
      <c r="G507" s="12">
        <v>506</v>
      </c>
      <c r="H507" s="13" t="s">
        <v>3768</v>
      </c>
      <c r="I507" s="94">
        <v>300</v>
      </c>
      <c r="J507" s="14" t="s">
        <v>3769</v>
      </c>
      <c r="K507" s="14" t="s">
        <v>4462</v>
      </c>
      <c r="L507" s="14" t="s">
        <v>667</v>
      </c>
      <c r="M507" s="14">
        <v>2007</v>
      </c>
      <c r="N507" s="14">
        <v>2010</v>
      </c>
      <c r="O507" s="15"/>
      <c r="P507" s="37"/>
      <c r="Q507" s="9" t="str">
        <f t="shared" si="7"/>
        <v>重複</v>
      </c>
      <c r="R507" s="9">
        <f>IF(Q507="","",COUNTIF($Q$2:Q507,"重複"))</f>
        <v>506</v>
      </c>
    </row>
    <row r="508" spans="7:18" ht="14.25" customHeight="1" x14ac:dyDescent="0.2">
      <c r="G508" s="12">
        <v>507</v>
      </c>
      <c r="H508" s="13" t="s">
        <v>3768</v>
      </c>
      <c r="I508" s="94">
        <v>300</v>
      </c>
      <c r="J508" s="14" t="s">
        <v>668</v>
      </c>
      <c r="K508" s="14" t="s">
        <v>4463</v>
      </c>
      <c r="L508" s="14" t="s">
        <v>669</v>
      </c>
      <c r="M508" s="14">
        <v>2004</v>
      </c>
      <c r="N508" s="14">
        <v>2010</v>
      </c>
      <c r="O508" s="15"/>
      <c r="P508" s="37"/>
      <c r="Q508" s="9" t="str">
        <f t="shared" si="7"/>
        <v>重複</v>
      </c>
      <c r="R508" s="9">
        <f>IF(Q508="","",COUNTIF($Q$2:Q508,"重複"))</f>
        <v>507</v>
      </c>
    </row>
    <row r="509" spans="7:18" ht="14.25" customHeight="1" x14ac:dyDescent="0.2">
      <c r="G509" s="5">
        <v>508</v>
      </c>
      <c r="H509" s="13" t="s">
        <v>3768</v>
      </c>
      <c r="I509" s="94">
        <v>300</v>
      </c>
      <c r="J509" s="14" t="s">
        <v>670</v>
      </c>
      <c r="K509" s="14" t="s">
        <v>4464</v>
      </c>
      <c r="L509" s="14" t="s">
        <v>671</v>
      </c>
      <c r="M509" s="14">
        <v>2009</v>
      </c>
      <c r="N509" s="14">
        <v>2010</v>
      </c>
      <c r="O509" s="15"/>
      <c r="P509" s="37"/>
      <c r="Q509" s="9" t="str">
        <f t="shared" si="7"/>
        <v>重複</v>
      </c>
      <c r="R509" s="9">
        <f>IF(Q509="","",COUNTIF($Q$2:Q509,"重複"))</f>
        <v>508</v>
      </c>
    </row>
    <row r="510" spans="7:18" ht="14.25" customHeight="1" x14ac:dyDescent="0.2">
      <c r="G510" s="12">
        <v>509</v>
      </c>
      <c r="H510" s="13" t="s">
        <v>3770</v>
      </c>
      <c r="I510" s="94">
        <v>310</v>
      </c>
      <c r="J510" s="14" t="s">
        <v>672</v>
      </c>
      <c r="K510" s="14" t="s">
        <v>4465</v>
      </c>
      <c r="L510" s="14" t="s">
        <v>449</v>
      </c>
      <c r="M510" s="14">
        <v>2000</v>
      </c>
      <c r="N510" s="14">
        <v>2000</v>
      </c>
      <c r="O510" s="15"/>
      <c r="P510" s="37"/>
      <c r="Q510" s="9" t="str">
        <f t="shared" si="7"/>
        <v>重複</v>
      </c>
      <c r="R510" s="9">
        <f>IF(Q510="","",COUNTIF($Q$2:Q510,"重複"))</f>
        <v>509</v>
      </c>
    </row>
    <row r="511" spans="7:18" ht="14.25" customHeight="1" x14ac:dyDescent="0.2">
      <c r="G511" s="12">
        <v>510</v>
      </c>
      <c r="H511" s="13" t="s">
        <v>3770</v>
      </c>
      <c r="I511" s="94">
        <v>310</v>
      </c>
      <c r="J511" s="14" t="s">
        <v>673</v>
      </c>
      <c r="K511" s="14" t="s">
        <v>4466</v>
      </c>
      <c r="L511" s="14" t="s">
        <v>654</v>
      </c>
      <c r="M511" s="14">
        <v>2004</v>
      </c>
      <c r="N511" s="14">
        <v>2004</v>
      </c>
      <c r="O511" s="15"/>
      <c r="P511" s="37"/>
      <c r="Q511" s="9" t="str">
        <f t="shared" si="7"/>
        <v>重複</v>
      </c>
      <c r="R511" s="9">
        <f>IF(Q511="","",COUNTIF($Q$2:Q511,"重複"))</f>
        <v>510</v>
      </c>
    </row>
    <row r="512" spans="7:18" ht="14.25" customHeight="1" x14ac:dyDescent="0.2">
      <c r="G512" s="5">
        <v>511</v>
      </c>
      <c r="H512" s="13" t="s">
        <v>3770</v>
      </c>
      <c r="I512" s="94">
        <v>310</v>
      </c>
      <c r="J512" s="14" t="s">
        <v>674</v>
      </c>
      <c r="K512" s="14" t="s">
        <v>4467</v>
      </c>
      <c r="L512" s="14" t="s">
        <v>388</v>
      </c>
      <c r="M512" s="14">
        <v>1990</v>
      </c>
      <c r="N512" s="14">
        <v>1994</v>
      </c>
      <c r="O512" s="15"/>
      <c r="P512" s="37"/>
      <c r="Q512" s="9" t="str">
        <f t="shared" si="7"/>
        <v>重複</v>
      </c>
      <c r="R512" s="9">
        <f>IF(Q512="","",COUNTIF($Q$2:Q512,"重複"))</f>
        <v>511</v>
      </c>
    </row>
    <row r="513" spans="7:18" ht="14.25" customHeight="1" x14ac:dyDescent="0.2">
      <c r="G513" s="12">
        <v>512</v>
      </c>
      <c r="H513" s="13" t="s">
        <v>3770</v>
      </c>
      <c r="I513" s="94">
        <v>310</v>
      </c>
      <c r="J513" s="14" t="s">
        <v>675</v>
      </c>
      <c r="K513" s="14" t="s">
        <v>4468</v>
      </c>
      <c r="L513" s="14" t="s">
        <v>676</v>
      </c>
      <c r="M513" s="14">
        <v>1992</v>
      </c>
      <c r="N513" s="14">
        <v>1997</v>
      </c>
      <c r="O513" s="15" t="s">
        <v>26</v>
      </c>
      <c r="P513" s="37" t="s">
        <v>2622</v>
      </c>
      <c r="Q513" s="9" t="str">
        <f t="shared" si="7"/>
        <v>重複</v>
      </c>
      <c r="R513" s="9">
        <f>IF(Q513="","",COUNTIF($Q$2:Q513,"重複"))</f>
        <v>512</v>
      </c>
    </row>
    <row r="514" spans="7:18" ht="14.25" customHeight="1" x14ac:dyDescent="0.2">
      <c r="G514" s="12">
        <v>513</v>
      </c>
      <c r="H514" s="13" t="s">
        <v>3770</v>
      </c>
      <c r="I514" s="94">
        <v>310</v>
      </c>
      <c r="J514" s="14" t="s">
        <v>677</v>
      </c>
      <c r="K514" s="14" t="s">
        <v>4469</v>
      </c>
      <c r="L514" s="14" t="s">
        <v>678</v>
      </c>
      <c r="M514" s="14">
        <v>1998</v>
      </c>
      <c r="N514" s="14">
        <v>1999</v>
      </c>
      <c r="O514" s="15"/>
      <c r="P514" s="37"/>
      <c r="Q514" s="9" t="str">
        <f t="shared" ref="Q514:Q577" si="8">IF(COUNTIF(J514,"*"&amp;$B$5&amp;"*"),"重複","")</f>
        <v>重複</v>
      </c>
      <c r="R514" s="9">
        <f>IF(Q514="","",COUNTIF($Q$2:Q514,"重複"))</f>
        <v>513</v>
      </c>
    </row>
    <row r="515" spans="7:18" ht="14.25" customHeight="1" x14ac:dyDescent="0.2">
      <c r="G515" s="5">
        <v>514</v>
      </c>
      <c r="H515" s="13" t="s">
        <v>3770</v>
      </c>
      <c r="I515" s="94">
        <v>310</v>
      </c>
      <c r="J515" s="14" t="s">
        <v>679</v>
      </c>
      <c r="K515" s="14" t="s">
        <v>4344</v>
      </c>
      <c r="L515" s="14" t="s">
        <v>441</v>
      </c>
      <c r="M515" s="14">
        <v>2008</v>
      </c>
      <c r="N515" s="14">
        <v>2010</v>
      </c>
      <c r="O515" s="15"/>
      <c r="P515" s="37"/>
      <c r="Q515" s="9" t="str">
        <f t="shared" si="8"/>
        <v>重複</v>
      </c>
      <c r="R515" s="9">
        <f>IF(Q515="","",COUNTIF($Q$2:Q515,"重複"))</f>
        <v>514</v>
      </c>
    </row>
    <row r="516" spans="7:18" ht="14.25" customHeight="1" x14ac:dyDescent="0.2">
      <c r="G516" s="12">
        <v>515</v>
      </c>
      <c r="H516" s="13" t="s">
        <v>3770</v>
      </c>
      <c r="I516" s="94">
        <v>310</v>
      </c>
      <c r="J516" s="14" t="s">
        <v>680</v>
      </c>
      <c r="K516" s="14" t="s">
        <v>4455</v>
      </c>
      <c r="L516" s="14" t="s">
        <v>681</v>
      </c>
      <c r="M516" s="14">
        <v>2015</v>
      </c>
      <c r="N516" s="14">
        <v>2015</v>
      </c>
      <c r="O516" s="15"/>
      <c r="P516" s="37"/>
      <c r="Q516" s="9" t="str">
        <f t="shared" si="8"/>
        <v>重複</v>
      </c>
      <c r="R516" s="9">
        <f>IF(Q516="","",COUNTIF($Q$2:Q516,"重複"))</f>
        <v>515</v>
      </c>
    </row>
    <row r="517" spans="7:18" ht="14.25" customHeight="1" x14ac:dyDescent="0.2">
      <c r="G517" s="12">
        <v>516</v>
      </c>
      <c r="H517" s="13" t="s">
        <v>3770</v>
      </c>
      <c r="I517" s="94">
        <v>310</v>
      </c>
      <c r="J517" s="14" t="s">
        <v>682</v>
      </c>
      <c r="K517" s="14" t="s">
        <v>4470</v>
      </c>
      <c r="L517" s="14" t="s">
        <v>681</v>
      </c>
      <c r="M517" s="14">
        <v>2015</v>
      </c>
      <c r="N517" s="14">
        <v>2015</v>
      </c>
      <c r="O517" s="15"/>
      <c r="P517" s="37"/>
      <c r="Q517" s="9" t="str">
        <f t="shared" si="8"/>
        <v>重複</v>
      </c>
      <c r="R517" s="9">
        <f>IF(Q517="","",COUNTIF($Q$2:Q517,"重複"))</f>
        <v>516</v>
      </c>
    </row>
    <row r="518" spans="7:18" ht="14.25" customHeight="1" x14ac:dyDescent="0.2">
      <c r="G518" s="5">
        <v>517</v>
      </c>
      <c r="H518" s="13" t="s">
        <v>3770</v>
      </c>
      <c r="I518" s="94">
        <v>310</v>
      </c>
      <c r="J518" s="14" t="s">
        <v>683</v>
      </c>
      <c r="K518" s="14" t="s">
        <v>4471</v>
      </c>
      <c r="L518" s="14" t="s">
        <v>286</v>
      </c>
      <c r="M518" s="14">
        <v>1995</v>
      </c>
      <c r="N518" s="14">
        <v>1996</v>
      </c>
      <c r="O518" s="15"/>
      <c r="P518" s="37"/>
      <c r="Q518" s="9" t="str">
        <f t="shared" si="8"/>
        <v>重複</v>
      </c>
      <c r="R518" s="9">
        <f>IF(Q518="","",COUNTIF($Q$2:Q518,"重複"))</f>
        <v>517</v>
      </c>
    </row>
    <row r="519" spans="7:18" ht="14.25" customHeight="1" x14ac:dyDescent="0.2">
      <c r="G519" s="12">
        <v>518</v>
      </c>
      <c r="H519" s="13" t="s">
        <v>3770</v>
      </c>
      <c r="I519" s="94">
        <v>310</v>
      </c>
      <c r="J519" s="14" t="s">
        <v>684</v>
      </c>
      <c r="K519" s="14" t="s">
        <v>4472</v>
      </c>
      <c r="L519" s="14" t="s">
        <v>685</v>
      </c>
      <c r="M519" s="14">
        <v>1990</v>
      </c>
      <c r="N519" s="14">
        <v>1996</v>
      </c>
      <c r="O519" s="15"/>
      <c r="P519" s="37"/>
      <c r="Q519" s="9" t="str">
        <f t="shared" si="8"/>
        <v>重複</v>
      </c>
      <c r="R519" s="9">
        <f>IF(Q519="","",COUNTIF($Q$2:Q519,"重複"))</f>
        <v>518</v>
      </c>
    </row>
    <row r="520" spans="7:18" ht="14.25" customHeight="1" x14ac:dyDescent="0.2">
      <c r="G520" s="12">
        <v>519</v>
      </c>
      <c r="H520" s="13" t="s">
        <v>3770</v>
      </c>
      <c r="I520" s="94">
        <v>310</v>
      </c>
      <c r="J520" s="14" t="s">
        <v>686</v>
      </c>
      <c r="K520" s="14" t="s">
        <v>4437</v>
      </c>
      <c r="L520" s="14" t="s">
        <v>687</v>
      </c>
      <c r="M520" s="14">
        <v>1995</v>
      </c>
      <c r="N520" s="14">
        <v>1997</v>
      </c>
      <c r="O520" s="15"/>
      <c r="P520" s="37"/>
      <c r="Q520" s="9" t="str">
        <f t="shared" si="8"/>
        <v>重複</v>
      </c>
      <c r="R520" s="9">
        <f>IF(Q520="","",COUNTIF($Q$2:Q520,"重複"))</f>
        <v>519</v>
      </c>
    </row>
    <row r="521" spans="7:18" ht="14.25" customHeight="1" x14ac:dyDescent="0.2">
      <c r="G521" s="5">
        <v>520</v>
      </c>
      <c r="H521" s="13" t="s">
        <v>3770</v>
      </c>
      <c r="I521" s="94">
        <v>310</v>
      </c>
      <c r="J521" s="14" t="s">
        <v>688</v>
      </c>
      <c r="K521" s="14" t="s">
        <v>4473</v>
      </c>
      <c r="L521" s="14" t="s">
        <v>607</v>
      </c>
      <c r="M521" s="14">
        <v>2008</v>
      </c>
      <c r="N521" s="14">
        <v>2008</v>
      </c>
      <c r="O521" s="15"/>
      <c r="P521" s="37"/>
      <c r="Q521" s="9" t="str">
        <f t="shared" si="8"/>
        <v>重複</v>
      </c>
      <c r="R521" s="9">
        <f>IF(Q521="","",COUNTIF($Q$2:Q521,"重複"))</f>
        <v>520</v>
      </c>
    </row>
    <row r="522" spans="7:18" ht="14.25" customHeight="1" x14ac:dyDescent="0.2">
      <c r="G522" s="12">
        <v>521</v>
      </c>
      <c r="H522" s="13" t="s">
        <v>3770</v>
      </c>
      <c r="I522" s="94">
        <v>310</v>
      </c>
      <c r="J522" s="14" t="s">
        <v>689</v>
      </c>
      <c r="K522" s="14" t="s">
        <v>4474</v>
      </c>
      <c r="L522" s="14" t="s">
        <v>617</v>
      </c>
      <c r="M522" s="14">
        <v>1994</v>
      </c>
      <c r="N522" s="14">
        <v>1994</v>
      </c>
      <c r="O522" s="15"/>
      <c r="P522" s="37"/>
      <c r="Q522" s="9" t="str">
        <f t="shared" si="8"/>
        <v>重複</v>
      </c>
      <c r="R522" s="9">
        <f>IF(Q522="","",COUNTIF($Q$2:Q522,"重複"))</f>
        <v>521</v>
      </c>
    </row>
    <row r="523" spans="7:18" ht="14.25" customHeight="1" x14ac:dyDescent="0.2">
      <c r="G523" s="12">
        <v>522</v>
      </c>
      <c r="H523" s="13" t="s">
        <v>3770</v>
      </c>
      <c r="I523" s="94">
        <v>310</v>
      </c>
      <c r="J523" s="14" t="s">
        <v>690</v>
      </c>
      <c r="K523" s="14" t="s">
        <v>4475</v>
      </c>
      <c r="L523" s="14" t="s">
        <v>24</v>
      </c>
      <c r="M523" s="14">
        <v>2002</v>
      </c>
      <c r="N523" s="14">
        <v>2002</v>
      </c>
      <c r="O523" s="15"/>
      <c r="P523" s="37"/>
      <c r="Q523" s="9" t="str">
        <f t="shared" si="8"/>
        <v>重複</v>
      </c>
      <c r="R523" s="9">
        <f>IF(Q523="","",COUNTIF($Q$2:Q523,"重複"))</f>
        <v>522</v>
      </c>
    </row>
    <row r="524" spans="7:18" ht="14.25" customHeight="1" x14ac:dyDescent="0.2">
      <c r="G524" s="5">
        <v>523</v>
      </c>
      <c r="H524" s="13" t="s">
        <v>3770</v>
      </c>
      <c r="I524" s="94">
        <v>310</v>
      </c>
      <c r="J524" s="14" t="s">
        <v>691</v>
      </c>
      <c r="K524" s="14" t="s">
        <v>4476</v>
      </c>
      <c r="L524" s="14" t="s">
        <v>483</v>
      </c>
      <c r="M524" s="14">
        <v>1999</v>
      </c>
      <c r="N524" s="14">
        <v>1999</v>
      </c>
      <c r="O524" s="15"/>
      <c r="P524" s="37"/>
      <c r="Q524" s="9" t="str">
        <f t="shared" si="8"/>
        <v>重複</v>
      </c>
      <c r="R524" s="9">
        <f>IF(Q524="","",COUNTIF($Q$2:Q524,"重複"))</f>
        <v>523</v>
      </c>
    </row>
    <row r="525" spans="7:18" ht="14.25" customHeight="1" x14ac:dyDescent="0.2">
      <c r="G525" s="12">
        <v>524</v>
      </c>
      <c r="H525" s="13" t="s">
        <v>3770</v>
      </c>
      <c r="I525" s="94">
        <v>310</v>
      </c>
      <c r="J525" s="14" t="s">
        <v>692</v>
      </c>
      <c r="K525" s="14" t="s">
        <v>4477</v>
      </c>
      <c r="L525" s="14" t="s">
        <v>388</v>
      </c>
      <c r="M525" s="14">
        <v>1994</v>
      </c>
      <c r="N525" s="14">
        <v>1997</v>
      </c>
      <c r="O525" s="15"/>
      <c r="P525" s="37"/>
      <c r="Q525" s="9" t="str">
        <f t="shared" si="8"/>
        <v>重複</v>
      </c>
      <c r="R525" s="9">
        <f>IF(Q525="","",COUNTIF($Q$2:Q525,"重複"))</f>
        <v>524</v>
      </c>
    </row>
    <row r="526" spans="7:18" ht="14.25" customHeight="1" x14ac:dyDescent="0.2">
      <c r="G526" s="12">
        <v>525</v>
      </c>
      <c r="H526" s="13" t="s">
        <v>3770</v>
      </c>
      <c r="I526" s="94">
        <v>310</v>
      </c>
      <c r="J526" s="14" t="s">
        <v>693</v>
      </c>
      <c r="K526" s="14" t="s">
        <v>4473</v>
      </c>
      <c r="L526" s="14" t="s">
        <v>607</v>
      </c>
      <c r="M526" s="14">
        <v>1997</v>
      </c>
      <c r="N526" s="14">
        <v>1998</v>
      </c>
      <c r="O526" s="15"/>
      <c r="P526" s="37"/>
      <c r="Q526" s="9" t="str">
        <f t="shared" si="8"/>
        <v>重複</v>
      </c>
      <c r="R526" s="9">
        <f>IF(Q526="","",COUNTIF($Q$2:Q526,"重複"))</f>
        <v>525</v>
      </c>
    </row>
    <row r="527" spans="7:18" ht="14.25" customHeight="1" x14ac:dyDescent="0.2">
      <c r="G527" s="5">
        <v>526</v>
      </c>
      <c r="H527" s="13" t="s">
        <v>3770</v>
      </c>
      <c r="I527" s="94">
        <v>310</v>
      </c>
      <c r="J527" s="14" t="s">
        <v>694</v>
      </c>
      <c r="K527" s="14" t="s">
        <v>4478</v>
      </c>
      <c r="L527" s="14" t="s">
        <v>22</v>
      </c>
      <c r="M527" s="14">
        <v>1999</v>
      </c>
      <c r="N527" s="14">
        <v>2002</v>
      </c>
      <c r="O527" s="15" t="s">
        <v>253</v>
      </c>
      <c r="P527" s="37"/>
      <c r="Q527" s="9" t="str">
        <f t="shared" si="8"/>
        <v>重複</v>
      </c>
      <c r="R527" s="9">
        <f>IF(Q527="","",COUNTIF($Q$2:Q527,"重複"))</f>
        <v>526</v>
      </c>
    </row>
    <row r="528" spans="7:18" ht="14.25" customHeight="1" x14ac:dyDescent="0.2">
      <c r="G528" s="12">
        <v>527</v>
      </c>
      <c r="H528" s="13" t="s">
        <v>3770</v>
      </c>
      <c r="I528" s="94">
        <v>310</v>
      </c>
      <c r="J528" s="14" t="s">
        <v>695</v>
      </c>
      <c r="K528" s="14" t="s">
        <v>4478</v>
      </c>
      <c r="L528" s="14" t="s">
        <v>22</v>
      </c>
      <c r="M528" s="14">
        <v>2005</v>
      </c>
      <c r="N528" s="14">
        <v>2005</v>
      </c>
      <c r="O528" s="15" t="s">
        <v>253</v>
      </c>
      <c r="P528" s="37"/>
      <c r="Q528" s="9" t="str">
        <f t="shared" si="8"/>
        <v>重複</v>
      </c>
      <c r="R528" s="9">
        <f>IF(Q528="","",COUNTIF($Q$2:Q528,"重複"))</f>
        <v>527</v>
      </c>
    </row>
    <row r="529" spans="7:18" ht="14.25" customHeight="1" x14ac:dyDescent="0.2">
      <c r="G529" s="12">
        <v>528</v>
      </c>
      <c r="H529" s="13" t="s">
        <v>3770</v>
      </c>
      <c r="I529" s="94">
        <v>310</v>
      </c>
      <c r="J529" s="14" t="s">
        <v>696</v>
      </c>
      <c r="K529" s="14" t="s">
        <v>4479</v>
      </c>
      <c r="L529" s="14" t="s">
        <v>697</v>
      </c>
      <c r="M529" s="14">
        <v>1992</v>
      </c>
      <c r="N529" s="14">
        <v>1993</v>
      </c>
      <c r="O529" s="15"/>
      <c r="P529" s="37"/>
      <c r="Q529" s="9" t="str">
        <f t="shared" si="8"/>
        <v>重複</v>
      </c>
      <c r="R529" s="9">
        <f>IF(Q529="","",COUNTIF($Q$2:Q529,"重複"))</f>
        <v>528</v>
      </c>
    </row>
    <row r="530" spans="7:18" ht="14.25" customHeight="1" x14ac:dyDescent="0.2">
      <c r="G530" s="5">
        <v>529</v>
      </c>
      <c r="H530" s="13" t="s">
        <v>3770</v>
      </c>
      <c r="I530" s="94">
        <v>310</v>
      </c>
      <c r="J530" s="14" t="s">
        <v>698</v>
      </c>
      <c r="K530" s="14" t="s">
        <v>4480</v>
      </c>
      <c r="L530" s="14" t="s">
        <v>699</v>
      </c>
      <c r="M530" s="14">
        <v>1999</v>
      </c>
      <c r="N530" s="14">
        <v>1999</v>
      </c>
      <c r="O530" s="15"/>
      <c r="P530" s="37"/>
      <c r="Q530" s="9" t="str">
        <f t="shared" si="8"/>
        <v>重複</v>
      </c>
      <c r="R530" s="9">
        <f>IF(Q530="","",COUNTIF($Q$2:Q530,"重複"))</f>
        <v>529</v>
      </c>
    </row>
    <row r="531" spans="7:18" ht="14.25" customHeight="1" x14ac:dyDescent="0.2">
      <c r="G531" s="12">
        <v>530</v>
      </c>
      <c r="H531" s="13" t="s">
        <v>3770</v>
      </c>
      <c r="I531" s="94">
        <v>310</v>
      </c>
      <c r="J531" s="14" t="s">
        <v>700</v>
      </c>
      <c r="K531" s="14" t="s">
        <v>4481</v>
      </c>
      <c r="L531" s="14" t="s">
        <v>701</v>
      </c>
      <c r="M531" s="14">
        <v>1999</v>
      </c>
      <c r="N531" s="14">
        <v>1999</v>
      </c>
      <c r="O531" s="15" t="s">
        <v>460</v>
      </c>
      <c r="P531" s="37" t="s">
        <v>2622</v>
      </c>
      <c r="Q531" s="9" t="str">
        <f t="shared" si="8"/>
        <v>重複</v>
      </c>
      <c r="R531" s="9">
        <f>IF(Q531="","",COUNTIF($Q$2:Q531,"重複"))</f>
        <v>530</v>
      </c>
    </row>
    <row r="532" spans="7:18" ht="14.25" customHeight="1" x14ac:dyDescent="0.2">
      <c r="G532" s="12">
        <v>531</v>
      </c>
      <c r="H532" s="13" t="s">
        <v>3770</v>
      </c>
      <c r="I532" s="94">
        <v>310</v>
      </c>
      <c r="J532" s="14" t="s">
        <v>702</v>
      </c>
      <c r="K532" s="14" t="s">
        <v>4472</v>
      </c>
      <c r="L532" s="14" t="s">
        <v>24</v>
      </c>
      <c r="M532" s="14">
        <v>1996</v>
      </c>
      <c r="N532" s="14">
        <v>1997</v>
      </c>
      <c r="O532" s="15"/>
      <c r="P532" s="37"/>
      <c r="Q532" s="9" t="str">
        <f t="shared" si="8"/>
        <v>重複</v>
      </c>
      <c r="R532" s="9">
        <f>IF(Q532="","",COUNTIF($Q$2:Q532,"重複"))</f>
        <v>531</v>
      </c>
    </row>
    <row r="533" spans="7:18" ht="14.25" customHeight="1" x14ac:dyDescent="0.2">
      <c r="G533" s="5">
        <v>532</v>
      </c>
      <c r="H533" s="13" t="s">
        <v>3770</v>
      </c>
      <c r="I533" s="94">
        <v>310</v>
      </c>
      <c r="J533" s="14" t="s">
        <v>703</v>
      </c>
      <c r="K533" s="14" t="s">
        <v>4482</v>
      </c>
      <c r="L533" s="14" t="s">
        <v>704</v>
      </c>
      <c r="M533" s="14">
        <v>1997</v>
      </c>
      <c r="N533" s="14">
        <v>1997</v>
      </c>
      <c r="O533" s="15"/>
      <c r="P533" s="37"/>
      <c r="Q533" s="9" t="str">
        <f t="shared" si="8"/>
        <v>重複</v>
      </c>
      <c r="R533" s="9">
        <f>IF(Q533="","",COUNTIF($Q$2:Q533,"重複"))</f>
        <v>532</v>
      </c>
    </row>
    <row r="534" spans="7:18" ht="14.25" customHeight="1" x14ac:dyDescent="0.2">
      <c r="G534" s="12">
        <v>533</v>
      </c>
      <c r="H534" s="13" t="s">
        <v>3770</v>
      </c>
      <c r="I534" s="94">
        <v>310</v>
      </c>
      <c r="J534" s="14" t="s">
        <v>705</v>
      </c>
      <c r="K534" s="14" t="s">
        <v>4483</v>
      </c>
      <c r="L534" s="14" t="s">
        <v>24</v>
      </c>
      <c r="M534" s="14">
        <v>1995</v>
      </c>
      <c r="N534" s="14">
        <v>1996</v>
      </c>
      <c r="O534" s="15"/>
      <c r="P534" s="37"/>
      <c r="Q534" s="9" t="str">
        <f t="shared" si="8"/>
        <v>重複</v>
      </c>
      <c r="R534" s="9">
        <f>IF(Q534="","",COUNTIF($Q$2:Q534,"重複"))</f>
        <v>533</v>
      </c>
    </row>
    <row r="535" spans="7:18" ht="14.25" customHeight="1" x14ac:dyDescent="0.2">
      <c r="G535" s="12">
        <v>534</v>
      </c>
      <c r="H535" s="13" t="s">
        <v>3770</v>
      </c>
      <c r="I535" s="94">
        <v>310</v>
      </c>
      <c r="J535" s="14" t="s">
        <v>706</v>
      </c>
      <c r="K535" s="14" t="s">
        <v>4484</v>
      </c>
      <c r="L535" s="14" t="s">
        <v>42</v>
      </c>
      <c r="M535" s="14">
        <v>1993</v>
      </c>
      <c r="N535" s="14">
        <v>1996</v>
      </c>
      <c r="O535" s="15"/>
      <c r="P535" s="37"/>
      <c r="Q535" s="9" t="str">
        <f t="shared" si="8"/>
        <v>重複</v>
      </c>
      <c r="R535" s="9">
        <f>IF(Q535="","",COUNTIF($Q$2:Q535,"重複"))</f>
        <v>534</v>
      </c>
    </row>
    <row r="536" spans="7:18" ht="14.25" customHeight="1" x14ac:dyDescent="0.2">
      <c r="G536" s="5">
        <v>535</v>
      </c>
      <c r="H536" s="13" t="s">
        <v>3770</v>
      </c>
      <c r="I536" s="94">
        <v>310</v>
      </c>
      <c r="J536" s="14" t="s">
        <v>707</v>
      </c>
      <c r="K536" s="14" t="s">
        <v>6718</v>
      </c>
      <c r="L536" s="14" t="s">
        <v>708</v>
      </c>
      <c r="M536" s="14">
        <v>2014</v>
      </c>
      <c r="N536" s="14">
        <v>2015</v>
      </c>
      <c r="O536" s="15"/>
      <c r="P536" s="37"/>
      <c r="Q536" s="9" t="str">
        <f t="shared" si="8"/>
        <v>重複</v>
      </c>
      <c r="R536" s="9">
        <f>IF(Q536="","",COUNTIF($Q$2:Q536,"重複"))</f>
        <v>535</v>
      </c>
    </row>
    <row r="537" spans="7:18" ht="14.25" customHeight="1" x14ac:dyDescent="0.2">
      <c r="G537" s="12">
        <v>536</v>
      </c>
      <c r="H537" s="13" t="s">
        <v>3770</v>
      </c>
      <c r="I537" s="94">
        <v>310</v>
      </c>
      <c r="J537" s="14" t="s">
        <v>709</v>
      </c>
      <c r="K537" s="14" t="s">
        <v>4174</v>
      </c>
      <c r="L537" s="14" t="s">
        <v>388</v>
      </c>
      <c r="M537" s="14">
        <v>2001</v>
      </c>
      <c r="N537" s="14">
        <v>2001</v>
      </c>
      <c r="O537" s="15"/>
      <c r="P537" s="37"/>
      <c r="Q537" s="9" t="str">
        <f t="shared" si="8"/>
        <v>重複</v>
      </c>
      <c r="R537" s="9">
        <f>IF(Q537="","",COUNTIF($Q$2:Q537,"重複"))</f>
        <v>536</v>
      </c>
    </row>
    <row r="538" spans="7:18" ht="14.25" customHeight="1" x14ac:dyDescent="0.2">
      <c r="G538" s="12">
        <v>537</v>
      </c>
      <c r="H538" s="13" t="s">
        <v>3770</v>
      </c>
      <c r="I538" s="94">
        <v>310</v>
      </c>
      <c r="J538" s="14" t="s">
        <v>710</v>
      </c>
      <c r="K538" s="14" t="s">
        <v>4485</v>
      </c>
      <c r="L538" s="14" t="s">
        <v>388</v>
      </c>
      <c r="M538" s="14">
        <v>1994</v>
      </c>
      <c r="N538" s="14">
        <v>2002</v>
      </c>
      <c r="O538" s="15"/>
      <c r="P538" s="37"/>
      <c r="Q538" s="9" t="str">
        <f t="shared" si="8"/>
        <v>重複</v>
      </c>
      <c r="R538" s="9">
        <f>IF(Q538="","",COUNTIF($Q$2:Q538,"重複"))</f>
        <v>537</v>
      </c>
    </row>
    <row r="539" spans="7:18" ht="14.25" customHeight="1" x14ac:dyDescent="0.2">
      <c r="G539" s="5">
        <v>538</v>
      </c>
      <c r="H539" s="13" t="s">
        <v>3770</v>
      </c>
      <c r="I539" s="94">
        <v>310</v>
      </c>
      <c r="J539" s="14" t="s">
        <v>711</v>
      </c>
      <c r="K539" s="14" t="s">
        <v>4486</v>
      </c>
      <c r="L539" s="14" t="s">
        <v>712</v>
      </c>
      <c r="M539" s="14">
        <v>1996</v>
      </c>
      <c r="N539" s="14">
        <v>1997</v>
      </c>
      <c r="O539" s="15"/>
      <c r="P539" s="37"/>
      <c r="Q539" s="9" t="str">
        <f t="shared" si="8"/>
        <v>重複</v>
      </c>
      <c r="R539" s="9">
        <f>IF(Q539="","",COUNTIF($Q$2:Q539,"重複"))</f>
        <v>538</v>
      </c>
    </row>
    <row r="540" spans="7:18" ht="14.25" customHeight="1" x14ac:dyDescent="0.2">
      <c r="G540" s="12">
        <v>539</v>
      </c>
      <c r="H540" s="13" t="s">
        <v>3770</v>
      </c>
      <c r="I540" s="94">
        <v>310</v>
      </c>
      <c r="J540" s="14" t="s">
        <v>713</v>
      </c>
      <c r="K540" s="14" t="s">
        <v>4487</v>
      </c>
      <c r="L540" s="14" t="s">
        <v>230</v>
      </c>
      <c r="M540" s="14">
        <v>2002</v>
      </c>
      <c r="N540" s="14">
        <v>2002</v>
      </c>
      <c r="O540" s="15"/>
      <c r="P540" s="37"/>
      <c r="Q540" s="9" t="str">
        <f t="shared" si="8"/>
        <v>重複</v>
      </c>
      <c r="R540" s="9">
        <f>IF(Q540="","",COUNTIF($Q$2:Q540,"重複"))</f>
        <v>539</v>
      </c>
    </row>
    <row r="541" spans="7:18" ht="14.25" customHeight="1" x14ac:dyDescent="0.2">
      <c r="G541" s="12">
        <v>540</v>
      </c>
      <c r="H541" s="13" t="s">
        <v>3770</v>
      </c>
      <c r="I541" s="94">
        <v>310</v>
      </c>
      <c r="J541" s="14" t="s">
        <v>714</v>
      </c>
      <c r="K541" s="14" t="s">
        <v>4488</v>
      </c>
      <c r="L541" s="14" t="s">
        <v>22</v>
      </c>
      <c r="M541" s="14">
        <v>2003</v>
      </c>
      <c r="N541" s="14">
        <v>2003</v>
      </c>
      <c r="O541" s="15"/>
      <c r="P541" s="37"/>
      <c r="Q541" s="9" t="str">
        <f t="shared" si="8"/>
        <v>重複</v>
      </c>
      <c r="R541" s="9">
        <f>IF(Q541="","",COUNTIF($Q$2:Q541,"重複"))</f>
        <v>540</v>
      </c>
    </row>
    <row r="542" spans="7:18" ht="14.25" customHeight="1" x14ac:dyDescent="0.2">
      <c r="G542" s="5">
        <v>541</v>
      </c>
      <c r="H542" s="13" t="s">
        <v>3770</v>
      </c>
      <c r="I542" s="94">
        <v>310</v>
      </c>
      <c r="J542" s="14" t="s">
        <v>715</v>
      </c>
      <c r="K542" s="14" t="s">
        <v>4489</v>
      </c>
      <c r="L542" s="14" t="s">
        <v>388</v>
      </c>
      <c r="M542" s="14">
        <v>2001</v>
      </c>
      <c r="N542" s="14">
        <v>2001</v>
      </c>
      <c r="O542" s="15"/>
      <c r="P542" s="37"/>
      <c r="Q542" s="9" t="str">
        <f t="shared" si="8"/>
        <v>重複</v>
      </c>
      <c r="R542" s="9">
        <f>IF(Q542="","",COUNTIF($Q$2:Q542,"重複"))</f>
        <v>541</v>
      </c>
    </row>
    <row r="543" spans="7:18" ht="14.25" customHeight="1" x14ac:dyDescent="0.2">
      <c r="G543" s="12">
        <v>542</v>
      </c>
      <c r="H543" s="13" t="s">
        <v>3770</v>
      </c>
      <c r="I543" s="94">
        <v>310</v>
      </c>
      <c r="J543" s="14" t="s">
        <v>716</v>
      </c>
      <c r="K543" s="14" t="s">
        <v>4490</v>
      </c>
      <c r="L543" s="14" t="s">
        <v>717</v>
      </c>
      <c r="M543" s="14">
        <v>1998</v>
      </c>
      <c r="N543" s="14">
        <v>1999</v>
      </c>
      <c r="O543" s="15"/>
      <c r="P543" s="37"/>
      <c r="Q543" s="9" t="str">
        <f t="shared" si="8"/>
        <v>重複</v>
      </c>
      <c r="R543" s="9">
        <f>IF(Q543="","",COUNTIF($Q$2:Q543,"重複"))</f>
        <v>542</v>
      </c>
    </row>
    <row r="544" spans="7:18" ht="14.25" customHeight="1" x14ac:dyDescent="0.2">
      <c r="G544" s="12">
        <v>543</v>
      </c>
      <c r="H544" s="13" t="s">
        <v>3770</v>
      </c>
      <c r="I544" s="94">
        <v>310</v>
      </c>
      <c r="J544" s="14" t="s">
        <v>2905</v>
      </c>
      <c r="K544" s="14" t="s">
        <v>4491</v>
      </c>
      <c r="L544" s="14" t="s">
        <v>346</v>
      </c>
      <c r="M544" s="14">
        <v>2007</v>
      </c>
      <c r="N544" s="14">
        <v>2008</v>
      </c>
      <c r="O544" s="15"/>
      <c r="P544" s="37"/>
      <c r="Q544" s="9" t="str">
        <f t="shared" si="8"/>
        <v>重複</v>
      </c>
      <c r="R544" s="9">
        <f>IF(Q544="","",COUNTIF($Q$2:Q544,"重複"))</f>
        <v>543</v>
      </c>
    </row>
    <row r="545" spans="7:18" ht="14.25" customHeight="1" x14ac:dyDescent="0.2">
      <c r="G545" s="5">
        <v>544</v>
      </c>
      <c r="H545" s="13" t="s">
        <v>3764</v>
      </c>
      <c r="I545" s="94"/>
      <c r="J545" s="14" t="s">
        <v>719</v>
      </c>
      <c r="K545" s="14" t="s">
        <v>4492</v>
      </c>
      <c r="L545" s="14" t="s">
        <v>720</v>
      </c>
      <c r="M545" s="14">
        <v>2002</v>
      </c>
      <c r="N545" s="14">
        <v>2002</v>
      </c>
      <c r="O545" s="15"/>
      <c r="P545" s="37" t="s">
        <v>2622</v>
      </c>
      <c r="Q545" s="9" t="str">
        <f t="shared" si="8"/>
        <v>重複</v>
      </c>
      <c r="R545" s="9">
        <f>IF(Q545="","",COUNTIF($Q$2:Q545,"重複"))</f>
        <v>544</v>
      </c>
    </row>
    <row r="546" spans="7:18" ht="14.25" customHeight="1" x14ac:dyDescent="0.2">
      <c r="G546" s="12">
        <v>545</v>
      </c>
      <c r="H546" s="13" t="s">
        <v>3770</v>
      </c>
      <c r="I546" s="94">
        <v>310</v>
      </c>
      <c r="J546" s="14" t="s">
        <v>721</v>
      </c>
      <c r="K546" s="14" t="s">
        <v>4493</v>
      </c>
      <c r="L546" s="14" t="s">
        <v>722</v>
      </c>
      <c r="M546" s="14">
        <v>1989</v>
      </c>
      <c r="N546" s="14">
        <v>1999</v>
      </c>
      <c r="O546" s="15"/>
      <c r="P546" s="37"/>
      <c r="Q546" s="9" t="str">
        <f t="shared" si="8"/>
        <v>重複</v>
      </c>
      <c r="R546" s="9">
        <f>IF(Q546="","",COUNTIF($Q$2:Q546,"重複"))</f>
        <v>545</v>
      </c>
    </row>
    <row r="547" spans="7:18" ht="14.25" customHeight="1" x14ac:dyDescent="0.2">
      <c r="G547" s="12">
        <v>546</v>
      </c>
      <c r="H547" s="13" t="s">
        <v>3770</v>
      </c>
      <c r="I547" s="94">
        <v>310</v>
      </c>
      <c r="J547" s="14" t="s">
        <v>723</v>
      </c>
      <c r="K547" s="14" t="s">
        <v>4494</v>
      </c>
      <c r="L547" s="14" t="s">
        <v>724</v>
      </c>
      <c r="M547" s="14">
        <v>2003</v>
      </c>
      <c r="N547" s="14">
        <v>2006</v>
      </c>
      <c r="O547" s="15"/>
      <c r="P547" s="37"/>
      <c r="Q547" s="9" t="str">
        <f t="shared" si="8"/>
        <v>重複</v>
      </c>
      <c r="R547" s="9">
        <f>IF(Q547="","",COUNTIF($Q$2:Q547,"重複"))</f>
        <v>546</v>
      </c>
    </row>
    <row r="548" spans="7:18" ht="14.25" customHeight="1" x14ac:dyDescent="0.2">
      <c r="G548" s="5">
        <v>547</v>
      </c>
      <c r="H548" s="13" t="s">
        <v>3770</v>
      </c>
      <c r="I548" s="94">
        <v>310</v>
      </c>
      <c r="J548" s="14" t="s">
        <v>725</v>
      </c>
      <c r="K548" s="14" t="s">
        <v>4495</v>
      </c>
      <c r="L548" s="14" t="s">
        <v>726</v>
      </c>
      <c r="M548" s="14">
        <v>1998</v>
      </c>
      <c r="N548" s="14">
        <v>1999</v>
      </c>
      <c r="O548" s="15"/>
      <c r="P548" s="37"/>
      <c r="Q548" s="9" t="str">
        <f t="shared" si="8"/>
        <v>重複</v>
      </c>
      <c r="R548" s="9">
        <f>IF(Q548="","",COUNTIF($Q$2:Q548,"重複"))</f>
        <v>547</v>
      </c>
    </row>
    <row r="549" spans="7:18" ht="14.25" customHeight="1" x14ac:dyDescent="0.2">
      <c r="G549" s="12">
        <v>548</v>
      </c>
      <c r="H549" s="13" t="s">
        <v>3764</v>
      </c>
      <c r="I549" s="94"/>
      <c r="J549" s="14" t="s">
        <v>727</v>
      </c>
      <c r="K549" s="14" t="s">
        <v>4496</v>
      </c>
      <c r="L549" s="14" t="s">
        <v>728</v>
      </c>
      <c r="M549" s="14">
        <v>1995</v>
      </c>
      <c r="N549" s="14">
        <v>1996</v>
      </c>
      <c r="O549" s="15"/>
      <c r="P549" s="37" t="s">
        <v>2622</v>
      </c>
      <c r="Q549" s="9" t="str">
        <f t="shared" si="8"/>
        <v>重複</v>
      </c>
      <c r="R549" s="9">
        <f>IF(Q549="","",COUNTIF($Q$2:Q549,"重複"))</f>
        <v>548</v>
      </c>
    </row>
    <row r="550" spans="7:18" ht="14.25" customHeight="1" x14ac:dyDescent="0.2">
      <c r="G550" s="12">
        <v>549</v>
      </c>
      <c r="H550" s="13" t="s">
        <v>3770</v>
      </c>
      <c r="I550" s="94">
        <v>320</v>
      </c>
      <c r="J550" s="14" t="s">
        <v>729</v>
      </c>
      <c r="K550" s="14" t="s">
        <v>4497</v>
      </c>
      <c r="L550" s="14" t="s">
        <v>730</v>
      </c>
      <c r="M550" s="14">
        <v>2001</v>
      </c>
      <c r="N550" s="14">
        <v>2014</v>
      </c>
      <c r="O550" s="15" t="s">
        <v>2903</v>
      </c>
      <c r="P550" s="37"/>
      <c r="Q550" s="9" t="str">
        <f t="shared" si="8"/>
        <v>重複</v>
      </c>
      <c r="R550" s="9">
        <f>IF(Q550="","",COUNTIF($Q$2:Q550,"重複"))</f>
        <v>549</v>
      </c>
    </row>
    <row r="551" spans="7:18" ht="14.25" customHeight="1" x14ac:dyDescent="0.2">
      <c r="G551" s="5">
        <v>550</v>
      </c>
      <c r="H551" s="13" t="s">
        <v>3770</v>
      </c>
      <c r="I551" s="94">
        <v>320</v>
      </c>
      <c r="J551" s="14" t="s">
        <v>731</v>
      </c>
      <c r="K551" s="14" t="s">
        <v>4498</v>
      </c>
      <c r="L551" s="14" t="s">
        <v>732</v>
      </c>
      <c r="M551" s="14">
        <v>1995</v>
      </c>
      <c r="N551" s="14">
        <v>1995</v>
      </c>
      <c r="O551" s="15"/>
      <c r="P551" s="37"/>
      <c r="Q551" s="9" t="str">
        <f t="shared" si="8"/>
        <v>重複</v>
      </c>
      <c r="R551" s="9">
        <f>IF(Q551="","",COUNTIF($Q$2:Q551,"重複"))</f>
        <v>550</v>
      </c>
    </row>
    <row r="552" spans="7:18" ht="14.25" customHeight="1" x14ac:dyDescent="0.2">
      <c r="G552" s="12">
        <v>551</v>
      </c>
      <c r="H552" s="13" t="s">
        <v>3770</v>
      </c>
      <c r="I552" s="94">
        <v>320</v>
      </c>
      <c r="J552" s="14" t="s">
        <v>733</v>
      </c>
      <c r="K552" s="14" t="s">
        <v>4475</v>
      </c>
      <c r="L552" s="14" t="s">
        <v>734</v>
      </c>
      <c r="M552" s="14">
        <v>2006</v>
      </c>
      <c r="N552" s="14">
        <v>2007</v>
      </c>
      <c r="O552" s="15"/>
      <c r="P552" s="37"/>
      <c r="Q552" s="9" t="str">
        <f t="shared" si="8"/>
        <v>重複</v>
      </c>
      <c r="R552" s="9">
        <f>IF(Q552="","",COUNTIF($Q$2:Q552,"重複"))</f>
        <v>551</v>
      </c>
    </row>
    <row r="553" spans="7:18" ht="14.25" customHeight="1" x14ac:dyDescent="0.2">
      <c r="G553" s="12">
        <v>552</v>
      </c>
      <c r="H553" s="13" t="s">
        <v>3770</v>
      </c>
      <c r="I553" s="94">
        <v>320</v>
      </c>
      <c r="J553" s="14" t="s">
        <v>735</v>
      </c>
      <c r="K553" s="14" t="s">
        <v>4400</v>
      </c>
      <c r="L553" s="14" t="s">
        <v>736</v>
      </c>
      <c r="M553" s="14">
        <v>1999</v>
      </c>
      <c r="N553" s="14">
        <v>2000</v>
      </c>
      <c r="O553" s="15"/>
      <c r="P553" s="37"/>
      <c r="Q553" s="9" t="str">
        <f t="shared" si="8"/>
        <v>重複</v>
      </c>
      <c r="R553" s="9">
        <f>IF(Q553="","",COUNTIF($Q$2:Q553,"重複"))</f>
        <v>552</v>
      </c>
    </row>
    <row r="554" spans="7:18" ht="14.25" customHeight="1" x14ac:dyDescent="0.2">
      <c r="G554" s="5">
        <v>553</v>
      </c>
      <c r="H554" s="13" t="s">
        <v>3770</v>
      </c>
      <c r="I554" s="94">
        <v>320</v>
      </c>
      <c r="J554" s="14" t="s">
        <v>737</v>
      </c>
      <c r="K554" s="14" t="s">
        <v>4437</v>
      </c>
      <c r="L554" s="14" t="s">
        <v>42</v>
      </c>
      <c r="M554" s="14">
        <v>1997</v>
      </c>
      <c r="N554" s="14">
        <v>1997</v>
      </c>
      <c r="O554" s="15"/>
      <c r="P554" s="37"/>
      <c r="Q554" s="9" t="str">
        <f t="shared" si="8"/>
        <v>重複</v>
      </c>
      <c r="R554" s="9">
        <f>IF(Q554="","",COUNTIF($Q$2:Q554,"重複"))</f>
        <v>553</v>
      </c>
    </row>
    <row r="555" spans="7:18" ht="14.25" customHeight="1" x14ac:dyDescent="0.2">
      <c r="G555" s="12">
        <v>554</v>
      </c>
      <c r="H555" s="13" t="s">
        <v>3770</v>
      </c>
      <c r="I555" s="94">
        <v>320</v>
      </c>
      <c r="J555" s="14" t="s">
        <v>738</v>
      </c>
      <c r="K555" s="14" t="s">
        <v>4499</v>
      </c>
      <c r="L555" s="14" t="s">
        <v>739</v>
      </c>
      <c r="M555" s="14">
        <v>2007</v>
      </c>
      <c r="N555" s="14">
        <v>2007</v>
      </c>
      <c r="O555" s="15"/>
      <c r="P555" s="37"/>
      <c r="Q555" s="9" t="str">
        <f t="shared" si="8"/>
        <v>重複</v>
      </c>
      <c r="R555" s="9">
        <f>IF(Q555="","",COUNTIF($Q$2:Q555,"重複"))</f>
        <v>554</v>
      </c>
    </row>
    <row r="556" spans="7:18" ht="14.25" customHeight="1" x14ac:dyDescent="0.2">
      <c r="G556" s="12">
        <v>555</v>
      </c>
      <c r="H556" s="13" t="s">
        <v>3770</v>
      </c>
      <c r="I556" s="94">
        <v>320</v>
      </c>
      <c r="J556" s="14" t="s">
        <v>740</v>
      </c>
      <c r="K556" s="14" t="s">
        <v>4382</v>
      </c>
      <c r="L556" s="14" t="s">
        <v>33</v>
      </c>
      <c r="M556" s="14">
        <v>2000</v>
      </c>
      <c r="N556" s="14">
        <v>2008</v>
      </c>
      <c r="O556" s="15"/>
      <c r="P556" s="37"/>
      <c r="Q556" s="9" t="str">
        <f t="shared" si="8"/>
        <v>重複</v>
      </c>
      <c r="R556" s="9">
        <f>IF(Q556="","",COUNTIF($Q$2:Q556,"重複"))</f>
        <v>555</v>
      </c>
    </row>
    <row r="557" spans="7:18" ht="14.25" customHeight="1" x14ac:dyDescent="0.2">
      <c r="G557" s="5">
        <v>556</v>
      </c>
      <c r="H557" s="13" t="s">
        <v>3770</v>
      </c>
      <c r="I557" s="94">
        <v>320</v>
      </c>
      <c r="J557" s="14" t="s">
        <v>741</v>
      </c>
      <c r="K557" s="14" t="s">
        <v>4500</v>
      </c>
      <c r="L557" s="14" t="s">
        <v>42</v>
      </c>
      <c r="M557" s="14">
        <v>1998</v>
      </c>
      <c r="N557" s="14">
        <v>1998</v>
      </c>
      <c r="O557" s="15" t="s">
        <v>3792</v>
      </c>
      <c r="P557" s="37"/>
      <c r="Q557" s="9" t="str">
        <f t="shared" si="8"/>
        <v>重複</v>
      </c>
      <c r="R557" s="9">
        <f>IF(Q557="","",COUNTIF($Q$2:Q557,"重複"))</f>
        <v>556</v>
      </c>
    </row>
    <row r="558" spans="7:18" ht="14.25" customHeight="1" x14ac:dyDescent="0.2">
      <c r="G558" s="12">
        <v>557</v>
      </c>
      <c r="H558" s="13" t="s">
        <v>3770</v>
      </c>
      <c r="I558" s="94">
        <v>320</v>
      </c>
      <c r="J558" s="14" t="s">
        <v>742</v>
      </c>
      <c r="K558" s="14" t="s">
        <v>4382</v>
      </c>
      <c r="L558" s="14" t="s">
        <v>33</v>
      </c>
      <c r="M558" s="14">
        <v>1987</v>
      </c>
      <c r="N558" s="14">
        <v>2008</v>
      </c>
      <c r="O558" s="15"/>
      <c r="P558" s="37"/>
      <c r="Q558" s="9" t="str">
        <f t="shared" si="8"/>
        <v>重複</v>
      </c>
      <c r="R558" s="9">
        <f>IF(Q558="","",COUNTIF($Q$2:Q558,"重複"))</f>
        <v>557</v>
      </c>
    </row>
    <row r="559" spans="7:18" ht="14.25" customHeight="1" x14ac:dyDescent="0.2">
      <c r="G559" s="12">
        <v>558</v>
      </c>
      <c r="H559" s="13" t="s">
        <v>3770</v>
      </c>
      <c r="I559" s="94">
        <v>320</v>
      </c>
      <c r="J559" s="14" t="s">
        <v>743</v>
      </c>
      <c r="K559" s="14" t="s">
        <v>4501</v>
      </c>
      <c r="L559" s="14" t="s">
        <v>744</v>
      </c>
      <c r="M559" s="14">
        <v>1997</v>
      </c>
      <c r="N559" s="14">
        <v>1997</v>
      </c>
      <c r="O559" s="15"/>
      <c r="P559" s="37"/>
      <c r="Q559" s="9" t="str">
        <f t="shared" si="8"/>
        <v>重複</v>
      </c>
      <c r="R559" s="9">
        <f>IF(Q559="","",COUNTIF($Q$2:Q559,"重複"))</f>
        <v>558</v>
      </c>
    </row>
    <row r="560" spans="7:18" ht="14.25" customHeight="1" x14ac:dyDescent="0.2">
      <c r="G560" s="5">
        <v>559</v>
      </c>
      <c r="H560" s="13" t="s">
        <v>3770</v>
      </c>
      <c r="I560" s="94">
        <v>320</v>
      </c>
      <c r="J560" s="14" t="s">
        <v>745</v>
      </c>
      <c r="K560" s="14" t="s">
        <v>4502</v>
      </c>
      <c r="L560" s="14" t="s">
        <v>607</v>
      </c>
      <c r="M560" s="14">
        <v>1997</v>
      </c>
      <c r="N560" s="14">
        <v>2000</v>
      </c>
      <c r="O560" s="15"/>
      <c r="P560" s="37"/>
      <c r="Q560" s="9" t="str">
        <f t="shared" si="8"/>
        <v>重複</v>
      </c>
      <c r="R560" s="9">
        <f>IF(Q560="","",COUNTIF($Q$2:Q560,"重複"))</f>
        <v>559</v>
      </c>
    </row>
    <row r="561" spans="7:18" ht="14.25" customHeight="1" x14ac:dyDescent="0.2">
      <c r="G561" s="12">
        <v>560</v>
      </c>
      <c r="H561" s="13" t="s">
        <v>3770</v>
      </c>
      <c r="I561" s="94">
        <v>320</v>
      </c>
      <c r="J561" s="14" t="s">
        <v>746</v>
      </c>
      <c r="K561" s="14" t="s">
        <v>4503</v>
      </c>
      <c r="L561" s="14" t="s">
        <v>747</v>
      </c>
      <c r="M561" s="14">
        <v>1998</v>
      </c>
      <c r="N561" s="14">
        <v>1998</v>
      </c>
      <c r="O561" s="15"/>
      <c r="P561" s="37"/>
      <c r="Q561" s="9" t="str">
        <f t="shared" si="8"/>
        <v>重複</v>
      </c>
      <c r="R561" s="9">
        <f>IF(Q561="","",COUNTIF($Q$2:Q561,"重複"))</f>
        <v>560</v>
      </c>
    </row>
    <row r="562" spans="7:18" ht="14.25" customHeight="1" x14ac:dyDescent="0.2">
      <c r="G562" s="12">
        <v>561</v>
      </c>
      <c r="H562" s="13" t="s">
        <v>3770</v>
      </c>
      <c r="I562" s="94">
        <v>320</v>
      </c>
      <c r="J562" s="14" t="s">
        <v>748</v>
      </c>
      <c r="K562" s="14" t="s">
        <v>4504</v>
      </c>
      <c r="L562" s="14" t="s">
        <v>42</v>
      </c>
      <c r="M562" s="14">
        <v>2001</v>
      </c>
      <c r="N562" s="14">
        <v>2001</v>
      </c>
      <c r="O562" s="15"/>
      <c r="P562" s="37"/>
      <c r="Q562" s="9" t="str">
        <f t="shared" si="8"/>
        <v>重複</v>
      </c>
      <c r="R562" s="9">
        <f>IF(Q562="","",COUNTIF($Q$2:Q562,"重複"))</f>
        <v>561</v>
      </c>
    </row>
    <row r="563" spans="7:18" ht="14.25" customHeight="1" x14ac:dyDescent="0.2">
      <c r="G563" s="5">
        <v>562</v>
      </c>
      <c r="H563" s="13" t="s">
        <v>3770</v>
      </c>
      <c r="I563" s="94">
        <v>320</v>
      </c>
      <c r="J563" s="14" t="s">
        <v>749</v>
      </c>
      <c r="K563" s="14" t="s">
        <v>4382</v>
      </c>
      <c r="L563" s="14" t="s">
        <v>33</v>
      </c>
      <c r="M563" s="14">
        <v>2001</v>
      </c>
      <c r="N563" s="14">
        <v>2008</v>
      </c>
      <c r="O563" s="15"/>
      <c r="P563" s="37"/>
      <c r="Q563" s="9" t="str">
        <f t="shared" si="8"/>
        <v>重複</v>
      </c>
      <c r="R563" s="9">
        <f>IF(Q563="","",COUNTIF($Q$2:Q563,"重複"))</f>
        <v>562</v>
      </c>
    </row>
    <row r="564" spans="7:18" ht="14.25" customHeight="1" x14ac:dyDescent="0.2">
      <c r="G564" s="12">
        <v>563</v>
      </c>
      <c r="H564" s="13" t="s">
        <v>3770</v>
      </c>
      <c r="I564" s="94">
        <v>320</v>
      </c>
      <c r="J564" s="14" t="s">
        <v>749</v>
      </c>
      <c r="K564" s="14" t="s">
        <v>4382</v>
      </c>
      <c r="L564" s="14" t="s">
        <v>33</v>
      </c>
      <c r="M564" s="14">
        <v>2001</v>
      </c>
      <c r="N564" s="14">
        <v>2008</v>
      </c>
      <c r="O564" s="15"/>
      <c r="P564" s="37"/>
      <c r="Q564" s="9" t="str">
        <f t="shared" si="8"/>
        <v>重複</v>
      </c>
      <c r="R564" s="9">
        <f>IF(Q564="","",COUNTIF($Q$2:Q564,"重複"))</f>
        <v>563</v>
      </c>
    </row>
    <row r="565" spans="7:18" ht="14.25" customHeight="1" x14ac:dyDescent="0.2">
      <c r="G565" s="12">
        <v>564</v>
      </c>
      <c r="H565" s="13" t="s">
        <v>3770</v>
      </c>
      <c r="I565" s="94">
        <v>320</v>
      </c>
      <c r="J565" s="14" t="s">
        <v>750</v>
      </c>
      <c r="K565" s="14" t="s">
        <v>4504</v>
      </c>
      <c r="L565" s="14" t="s">
        <v>42</v>
      </c>
      <c r="M565" s="14">
        <v>1995</v>
      </c>
      <c r="N565" s="14">
        <v>1997</v>
      </c>
      <c r="O565" s="15"/>
      <c r="P565" s="37"/>
      <c r="Q565" s="9" t="str">
        <f t="shared" si="8"/>
        <v>重複</v>
      </c>
      <c r="R565" s="9">
        <f>IF(Q565="","",COUNTIF($Q$2:Q565,"重複"))</f>
        <v>564</v>
      </c>
    </row>
    <row r="566" spans="7:18" ht="14.25" customHeight="1" x14ac:dyDescent="0.2">
      <c r="G566" s="5">
        <v>565</v>
      </c>
      <c r="H566" s="13" t="s">
        <v>3770</v>
      </c>
      <c r="I566" s="94">
        <v>320</v>
      </c>
      <c r="J566" s="14" t="s">
        <v>751</v>
      </c>
      <c r="K566" s="14" t="s">
        <v>4505</v>
      </c>
      <c r="L566" s="14" t="s">
        <v>752</v>
      </c>
      <c r="M566" s="14">
        <v>1991</v>
      </c>
      <c r="N566" s="14">
        <v>2007</v>
      </c>
      <c r="O566" s="15"/>
      <c r="P566" s="37"/>
      <c r="Q566" s="9" t="str">
        <f t="shared" si="8"/>
        <v>重複</v>
      </c>
      <c r="R566" s="9">
        <f>IF(Q566="","",COUNTIF($Q$2:Q566,"重複"))</f>
        <v>565</v>
      </c>
    </row>
    <row r="567" spans="7:18" ht="14.25" customHeight="1" x14ac:dyDescent="0.2">
      <c r="G567" s="12">
        <v>566</v>
      </c>
      <c r="H567" s="13" t="s">
        <v>3770</v>
      </c>
      <c r="I567" s="94">
        <v>320</v>
      </c>
      <c r="J567" s="14" t="s">
        <v>753</v>
      </c>
      <c r="K567" s="14" t="s">
        <v>4506</v>
      </c>
      <c r="L567" s="14" t="s">
        <v>22</v>
      </c>
      <c r="M567" s="14">
        <v>1998</v>
      </c>
      <c r="N567" s="14">
        <v>1999</v>
      </c>
      <c r="O567" s="15"/>
      <c r="P567" s="37"/>
      <c r="Q567" s="9" t="str">
        <f t="shared" si="8"/>
        <v>重複</v>
      </c>
      <c r="R567" s="9">
        <f>IF(Q567="","",COUNTIF($Q$2:Q567,"重複"))</f>
        <v>566</v>
      </c>
    </row>
    <row r="568" spans="7:18" ht="14.25" customHeight="1" x14ac:dyDescent="0.2">
      <c r="G568" s="12">
        <v>567</v>
      </c>
      <c r="H568" s="13" t="s">
        <v>3770</v>
      </c>
      <c r="I568" s="94">
        <v>320</v>
      </c>
      <c r="J568" s="14" t="s">
        <v>754</v>
      </c>
      <c r="K568" s="14" t="s">
        <v>4507</v>
      </c>
      <c r="L568" s="14" t="s">
        <v>739</v>
      </c>
      <c r="M568" s="14">
        <v>2002</v>
      </c>
      <c r="N568" s="14">
        <v>2002</v>
      </c>
      <c r="O568" s="15"/>
      <c r="P568" s="37"/>
      <c r="Q568" s="9" t="str">
        <f t="shared" si="8"/>
        <v>重複</v>
      </c>
      <c r="R568" s="9">
        <f>IF(Q568="","",COUNTIF($Q$2:Q568,"重複"))</f>
        <v>567</v>
      </c>
    </row>
    <row r="569" spans="7:18" ht="14.25" customHeight="1" x14ac:dyDescent="0.2">
      <c r="G569" s="5">
        <v>568</v>
      </c>
      <c r="H569" s="13" t="s">
        <v>3770</v>
      </c>
      <c r="I569" s="94">
        <v>320</v>
      </c>
      <c r="J569" s="14" t="s">
        <v>755</v>
      </c>
      <c r="K569" s="14" t="s">
        <v>6719</v>
      </c>
      <c r="L569" s="14" t="s">
        <v>42</v>
      </c>
      <c r="M569" s="14">
        <v>1983</v>
      </c>
      <c r="N569" s="14">
        <v>1996</v>
      </c>
      <c r="O569" s="15"/>
      <c r="P569" s="37"/>
      <c r="Q569" s="9" t="str">
        <f t="shared" si="8"/>
        <v>重複</v>
      </c>
      <c r="R569" s="9">
        <f>IF(Q569="","",COUNTIF($Q$2:Q569,"重複"))</f>
        <v>568</v>
      </c>
    </row>
    <row r="570" spans="7:18" ht="14.25" customHeight="1" x14ac:dyDescent="0.2">
      <c r="G570" s="12">
        <v>569</v>
      </c>
      <c r="H570" s="13" t="s">
        <v>3770</v>
      </c>
      <c r="I570" s="94">
        <v>320</v>
      </c>
      <c r="J570" s="14" t="s">
        <v>756</v>
      </c>
      <c r="K570" s="29" t="s">
        <v>4508</v>
      </c>
      <c r="L570" s="14" t="s">
        <v>42</v>
      </c>
      <c r="M570" s="14">
        <v>2000</v>
      </c>
      <c r="N570" s="14">
        <v>2000</v>
      </c>
      <c r="O570" s="15"/>
      <c r="P570" s="37"/>
      <c r="Q570" s="9" t="str">
        <f t="shared" si="8"/>
        <v>重複</v>
      </c>
      <c r="R570" s="9">
        <f>IF(Q570="","",COUNTIF($Q$2:Q570,"重複"))</f>
        <v>569</v>
      </c>
    </row>
    <row r="571" spans="7:18" ht="14.25" customHeight="1" x14ac:dyDescent="0.2">
      <c r="G571" s="12">
        <v>570</v>
      </c>
      <c r="H571" s="13" t="s">
        <v>3770</v>
      </c>
      <c r="I571" s="94">
        <v>320</v>
      </c>
      <c r="J571" s="14" t="s">
        <v>757</v>
      </c>
      <c r="K571" s="14" t="s">
        <v>4509</v>
      </c>
      <c r="L571" s="14" t="s">
        <v>758</v>
      </c>
      <c r="M571" s="14">
        <v>1997</v>
      </c>
      <c r="N571" s="14">
        <v>2000</v>
      </c>
      <c r="O571" s="15"/>
      <c r="P571" s="37"/>
      <c r="Q571" s="9" t="str">
        <f t="shared" si="8"/>
        <v>重複</v>
      </c>
      <c r="R571" s="9">
        <f>IF(Q571="","",COUNTIF($Q$2:Q571,"重複"))</f>
        <v>570</v>
      </c>
    </row>
    <row r="572" spans="7:18" ht="14.25" customHeight="1" x14ac:dyDescent="0.2">
      <c r="G572" s="5">
        <v>571</v>
      </c>
      <c r="H572" s="13" t="s">
        <v>3770</v>
      </c>
      <c r="I572" s="94">
        <v>320</v>
      </c>
      <c r="J572" s="14" t="s">
        <v>759</v>
      </c>
      <c r="K572" s="14" t="s">
        <v>4510</v>
      </c>
      <c r="L572" s="14" t="s">
        <v>42</v>
      </c>
      <c r="M572" s="14">
        <v>2000</v>
      </c>
      <c r="N572" s="14">
        <v>2000</v>
      </c>
      <c r="O572" s="15"/>
      <c r="P572" s="37"/>
      <c r="Q572" s="9" t="str">
        <f t="shared" si="8"/>
        <v>重複</v>
      </c>
      <c r="R572" s="9">
        <f>IF(Q572="","",COUNTIF($Q$2:Q572,"重複"))</f>
        <v>571</v>
      </c>
    </row>
    <row r="573" spans="7:18" ht="14.25" customHeight="1" x14ac:dyDescent="0.2">
      <c r="G573" s="12">
        <v>572</v>
      </c>
      <c r="H573" s="13" t="s">
        <v>3770</v>
      </c>
      <c r="I573" s="94">
        <v>320</v>
      </c>
      <c r="J573" s="14" t="s">
        <v>760</v>
      </c>
      <c r="K573" s="14" t="s">
        <v>4511</v>
      </c>
      <c r="L573" s="14" t="s">
        <v>24</v>
      </c>
      <c r="M573" s="14">
        <v>2001</v>
      </c>
      <c r="N573" s="14">
        <v>2003</v>
      </c>
      <c r="O573" s="15"/>
      <c r="P573" s="37"/>
      <c r="Q573" s="9" t="str">
        <f t="shared" si="8"/>
        <v>重複</v>
      </c>
      <c r="R573" s="9">
        <f>IF(Q573="","",COUNTIF($Q$2:Q573,"重複"))</f>
        <v>572</v>
      </c>
    </row>
    <row r="574" spans="7:18" ht="14.25" customHeight="1" x14ac:dyDescent="0.2">
      <c r="G574" s="12">
        <v>573</v>
      </c>
      <c r="H574" s="13" t="s">
        <v>3770</v>
      </c>
      <c r="I574" s="94">
        <v>320</v>
      </c>
      <c r="J574" s="14" t="s">
        <v>760</v>
      </c>
      <c r="K574" s="14" t="s">
        <v>4511</v>
      </c>
      <c r="L574" s="14" t="s">
        <v>24</v>
      </c>
      <c r="M574" s="14">
        <v>2001</v>
      </c>
      <c r="N574" s="14">
        <v>2003</v>
      </c>
      <c r="O574" s="15"/>
      <c r="P574" s="37"/>
      <c r="Q574" s="9" t="str">
        <f t="shared" si="8"/>
        <v>重複</v>
      </c>
      <c r="R574" s="9">
        <f>IF(Q574="","",COUNTIF($Q$2:Q574,"重複"))</f>
        <v>573</v>
      </c>
    </row>
    <row r="575" spans="7:18" ht="14.25" customHeight="1" x14ac:dyDescent="0.2">
      <c r="G575" s="5">
        <v>574</v>
      </c>
      <c r="H575" s="13" t="s">
        <v>3776</v>
      </c>
      <c r="I575" s="94">
        <v>914</v>
      </c>
      <c r="J575" s="14" t="s">
        <v>1684</v>
      </c>
      <c r="K575" s="14" t="s">
        <v>4512</v>
      </c>
      <c r="L575" s="14" t="s">
        <v>1685</v>
      </c>
      <c r="M575" s="14">
        <v>1998</v>
      </c>
      <c r="N575" s="14">
        <v>1999</v>
      </c>
      <c r="O575" s="15"/>
      <c r="P575" s="37"/>
      <c r="Q575" s="9" t="str">
        <f t="shared" si="8"/>
        <v>重複</v>
      </c>
      <c r="R575" s="9">
        <f>IF(Q575="","",COUNTIF($Q$2:Q575,"重複"))</f>
        <v>574</v>
      </c>
    </row>
    <row r="576" spans="7:18" ht="14.25" customHeight="1" x14ac:dyDescent="0.2">
      <c r="G576" s="12">
        <v>575</v>
      </c>
      <c r="H576" s="13" t="s">
        <v>3770</v>
      </c>
      <c r="I576" s="94">
        <v>320</v>
      </c>
      <c r="J576" s="14" t="s">
        <v>761</v>
      </c>
      <c r="K576" s="14" t="s">
        <v>4513</v>
      </c>
      <c r="L576" s="14" t="s">
        <v>762</v>
      </c>
      <c r="M576" s="14">
        <v>2000</v>
      </c>
      <c r="N576" s="14">
        <v>2001</v>
      </c>
      <c r="O576" s="15"/>
      <c r="P576" s="37"/>
      <c r="Q576" s="9" t="str">
        <f t="shared" si="8"/>
        <v>重複</v>
      </c>
      <c r="R576" s="9">
        <f>IF(Q576="","",COUNTIF($Q$2:Q576,"重複"))</f>
        <v>575</v>
      </c>
    </row>
    <row r="577" spans="7:18" ht="14.25" customHeight="1" x14ac:dyDescent="0.2">
      <c r="G577" s="12">
        <v>576</v>
      </c>
      <c r="H577" s="13" t="s">
        <v>3770</v>
      </c>
      <c r="I577" s="94">
        <v>320</v>
      </c>
      <c r="J577" s="14" t="s">
        <v>763</v>
      </c>
      <c r="K577" s="14" t="s">
        <v>4514</v>
      </c>
      <c r="L577" s="14" t="s">
        <v>400</v>
      </c>
      <c r="M577" s="14">
        <v>2006</v>
      </c>
      <c r="N577" s="14">
        <v>2006</v>
      </c>
      <c r="O577" s="15"/>
      <c r="P577" s="37"/>
      <c r="Q577" s="9" t="str">
        <f t="shared" si="8"/>
        <v>重複</v>
      </c>
      <c r="R577" s="9">
        <f>IF(Q577="","",COUNTIF($Q$2:Q577,"重複"))</f>
        <v>576</v>
      </c>
    </row>
    <row r="578" spans="7:18" ht="14.25" customHeight="1" x14ac:dyDescent="0.2">
      <c r="G578" s="5">
        <v>577</v>
      </c>
      <c r="H578" s="13" t="s">
        <v>3770</v>
      </c>
      <c r="I578" s="94">
        <v>320</v>
      </c>
      <c r="J578" s="14" t="s">
        <v>764</v>
      </c>
      <c r="K578" s="14" t="s">
        <v>4515</v>
      </c>
      <c r="L578" s="14" t="s">
        <v>765</v>
      </c>
      <c r="M578" s="14">
        <v>1995</v>
      </c>
      <c r="N578" s="14">
        <v>1997</v>
      </c>
      <c r="O578" s="15"/>
      <c r="P578" s="37"/>
      <c r="Q578" s="9" t="str">
        <f t="shared" ref="Q578:Q641" si="9">IF(COUNTIF(J578,"*"&amp;$B$5&amp;"*"),"重複","")</f>
        <v>重複</v>
      </c>
      <c r="R578" s="9">
        <f>IF(Q578="","",COUNTIF($Q$2:Q578,"重複"))</f>
        <v>577</v>
      </c>
    </row>
    <row r="579" spans="7:18" ht="14.25" customHeight="1" x14ac:dyDescent="0.2">
      <c r="G579" s="12">
        <v>578</v>
      </c>
      <c r="H579" s="13" t="s">
        <v>3770</v>
      </c>
      <c r="I579" s="94">
        <v>320</v>
      </c>
      <c r="J579" s="14" t="s">
        <v>766</v>
      </c>
      <c r="K579" s="14" t="s">
        <v>4516</v>
      </c>
      <c r="L579" s="14" t="s">
        <v>341</v>
      </c>
      <c r="M579" s="14">
        <v>2008</v>
      </c>
      <c r="N579" s="14">
        <v>2008</v>
      </c>
      <c r="O579" s="15"/>
      <c r="P579" s="37"/>
      <c r="Q579" s="9" t="str">
        <f t="shared" si="9"/>
        <v>重複</v>
      </c>
      <c r="R579" s="9">
        <f>IF(Q579="","",COUNTIF($Q$2:Q579,"重複"))</f>
        <v>578</v>
      </c>
    </row>
    <row r="580" spans="7:18" ht="14.25" customHeight="1" x14ac:dyDescent="0.2">
      <c r="G580" s="12">
        <v>579</v>
      </c>
      <c r="H580" s="13" t="s">
        <v>3770</v>
      </c>
      <c r="I580" s="94">
        <v>320</v>
      </c>
      <c r="J580" s="14" t="s">
        <v>767</v>
      </c>
      <c r="K580" s="14" t="s">
        <v>4517</v>
      </c>
      <c r="L580" s="14" t="s">
        <v>24</v>
      </c>
      <c r="M580" s="14">
        <v>2002</v>
      </c>
      <c r="N580" s="14">
        <v>2002</v>
      </c>
      <c r="O580" s="15"/>
      <c r="P580" s="37"/>
      <c r="Q580" s="9" t="str">
        <f t="shared" si="9"/>
        <v>重複</v>
      </c>
      <c r="R580" s="9">
        <f>IF(Q580="","",COUNTIF($Q$2:Q580,"重複"))</f>
        <v>579</v>
      </c>
    </row>
    <row r="581" spans="7:18" ht="14.25" customHeight="1" x14ac:dyDescent="0.2">
      <c r="G581" s="5">
        <v>580</v>
      </c>
      <c r="H581" s="13" t="s">
        <v>3770</v>
      </c>
      <c r="I581" s="94">
        <v>320</v>
      </c>
      <c r="J581" s="14" t="s">
        <v>768</v>
      </c>
      <c r="K581" s="14" t="s">
        <v>4518</v>
      </c>
      <c r="L581" s="14" t="s">
        <v>359</v>
      </c>
      <c r="M581" s="14">
        <v>1997</v>
      </c>
      <c r="N581" s="14">
        <v>1997</v>
      </c>
      <c r="O581" s="15"/>
      <c r="P581" s="37"/>
      <c r="Q581" s="9" t="str">
        <f t="shared" si="9"/>
        <v>重複</v>
      </c>
      <c r="R581" s="9">
        <f>IF(Q581="","",COUNTIF($Q$2:Q581,"重複"))</f>
        <v>580</v>
      </c>
    </row>
    <row r="582" spans="7:18" ht="14.25" customHeight="1" x14ac:dyDescent="0.2">
      <c r="G582" s="12">
        <v>581</v>
      </c>
      <c r="H582" s="13" t="s">
        <v>3770</v>
      </c>
      <c r="I582" s="94">
        <v>320</v>
      </c>
      <c r="J582" s="14" t="s">
        <v>769</v>
      </c>
      <c r="K582" s="14" t="s">
        <v>4519</v>
      </c>
      <c r="L582" s="14" t="s">
        <v>24</v>
      </c>
      <c r="M582" s="14">
        <v>1996</v>
      </c>
      <c r="N582" s="14">
        <v>1996</v>
      </c>
      <c r="O582" s="15"/>
      <c r="P582" s="37"/>
      <c r="Q582" s="9" t="str">
        <f t="shared" si="9"/>
        <v>重複</v>
      </c>
      <c r="R582" s="9">
        <f>IF(Q582="","",COUNTIF($Q$2:Q582,"重複"))</f>
        <v>581</v>
      </c>
    </row>
    <row r="583" spans="7:18" ht="14.25" customHeight="1" x14ac:dyDescent="0.2">
      <c r="G583" s="12">
        <v>582</v>
      </c>
      <c r="H583" s="13" t="s">
        <v>3770</v>
      </c>
      <c r="I583" s="94">
        <v>330</v>
      </c>
      <c r="J583" s="14" t="s">
        <v>770</v>
      </c>
      <c r="K583" s="14" t="s">
        <v>4520</v>
      </c>
      <c r="L583" s="14" t="s">
        <v>346</v>
      </c>
      <c r="M583" s="14">
        <v>2008</v>
      </c>
      <c r="N583" s="14">
        <v>2008</v>
      </c>
      <c r="O583" s="15"/>
      <c r="P583" s="37"/>
      <c r="Q583" s="9" t="str">
        <f t="shared" si="9"/>
        <v>重複</v>
      </c>
      <c r="R583" s="9">
        <f>IF(Q583="","",COUNTIF($Q$2:Q583,"重複"))</f>
        <v>582</v>
      </c>
    </row>
    <row r="584" spans="7:18" ht="14.25" customHeight="1" x14ac:dyDescent="0.2">
      <c r="G584" s="5">
        <v>583</v>
      </c>
      <c r="H584" s="13" t="s">
        <v>3770</v>
      </c>
      <c r="I584" s="94">
        <v>330</v>
      </c>
      <c r="J584" s="14" t="s">
        <v>771</v>
      </c>
      <c r="K584" s="14" t="s">
        <v>4521</v>
      </c>
      <c r="L584" s="14" t="s">
        <v>772</v>
      </c>
      <c r="M584" s="14">
        <v>2003</v>
      </c>
      <c r="N584" s="14">
        <v>2007</v>
      </c>
      <c r="O584" s="15"/>
      <c r="P584" s="37"/>
      <c r="Q584" s="9" t="str">
        <f t="shared" si="9"/>
        <v>重複</v>
      </c>
      <c r="R584" s="9">
        <f>IF(Q584="","",COUNTIF($Q$2:Q584,"重複"))</f>
        <v>583</v>
      </c>
    </row>
    <row r="585" spans="7:18" ht="14.25" customHeight="1" x14ac:dyDescent="0.2">
      <c r="G585" s="12">
        <v>584</v>
      </c>
      <c r="H585" s="13" t="s">
        <v>3770</v>
      </c>
      <c r="I585" s="94">
        <v>330</v>
      </c>
      <c r="J585" s="14" t="s">
        <v>773</v>
      </c>
      <c r="K585" s="14" t="s">
        <v>4522</v>
      </c>
      <c r="L585" s="14" t="s">
        <v>230</v>
      </c>
      <c r="M585" s="14">
        <v>2008</v>
      </c>
      <c r="N585" s="14">
        <v>2008</v>
      </c>
      <c r="O585" s="15"/>
      <c r="P585" s="37"/>
      <c r="Q585" s="9" t="str">
        <f t="shared" si="9"/>
        <v>重複</v>
      </c>
      <c r="R585" s="9">
        <f>IF(Q585="","",COUNTIF($Q$2:Q585,"重複"))</f>
        <v>584</v>
      </c>
    </row>
    <row r="586" spans="7:18" ht="14.25" customHeight="1" x14ac:dyDescent="0.2">
      <c r="G586" s="12">
        <v>585</v>
      </c>
      <c r="H586" s="13" t="s">
        <v>3770</v>
      </c>
      <c r="I586" s="94">
        <v>330</v>
      </c>
      <c r="J586" s="14" t="s">
        <v>774</v>
      </c>
      <c r="K586" s="14" t="s">
        <v>4523</v>
      </c>
      <c r="L586" s="14" t="s">
        <v>24</v>
      </c>
      <c r="M586" s="14">
        <v>2007</v>
      </c>
      <c r="N586" s="14">
        <v>2007</v>
      </c>
      <c r="O586" s="15" t="s">
        <v>3792</v>
      </c>
      <c r="P586" s="37"/>
      <c r="Q586" s="9" t="str">
        <f t="shared" si="9"/>
        <v>重複</v>
      </c>
      <c r="R586" s="9">
        <f>IF(Q586="","",COUNTIF($Q$2:Q586,"重複"))</f>
        <v>585</v>
      </c>
    </row>
    <row r="587" spans="7:18" ht="14.25" customHeight="1" x14ac:dyDescent="0.2">
      <c r="G587" s="5">
        <v>586</v>
      </c>
      <c r="H587" s="13" t="s">
        <v>3770</v>
      </c>
      <c r="I587" s="94">
        <v>330</v>
      </c>
      <c r="J587" s="14" t="s">
        <v>775</v>
      </c>
      <c r="K587" s="14" t="s">
        <v>4524</v>
      </c>
      <c r="L587" s="14" t="s">
        <v>776</v>
      </c>
      <c r="M587" s="14">
        <v>2003</v>
      </c>
      <c r="N587" s="14">
        <v>2004</v>
      </c>
      <c r="O587" s="15"/>
      <c r="P587" s="37"/>
      <c r="Q587" s="9" t="str">
        <f t="shared" si="9"/>
        <v>重複</v>
      </c>
      <c r="R587" s="9">
        <f>IF(Q587="","",COUNTIF($Q$2:Q587,"重複"))</f>
        <v>586</v>
      </c>
    </row>
    <row r="588" spans="7:18" ht="14.25" customHeight="1" x14ac:dyDescent="0.2">
      <c r="G588" s="12">
        <v>587</v>
      </c>
      <c r="H588" s="13" t="s">
        <v>3770</v>
      </c>
      <c r="I588" s="94">
        <v>330</v>
      </c>
      <c r="J588" s="14" t="s">
        <v>777</v>
      </c>
      <c r="K588" s="14" t="s">
        <v>4525</v>
      </c>
      <c r="L588" s="14" t="s">
        <v>380</v>
      </c>
      <c r="M588" s="14">
        <v>2000</v>
      </c>
      <c r="N588" s="14">
        <v>2002</v>
      </c>
      <c r="O588" s="15" t="s">
        <v>253</v>
      </c>
      <c r="P588" s="37"/>
      <c r="Q588" s="9" t="str">
        <f t="shared" si="9"/>
        <v>重複</v>
      </c>
      <c r="R588" s="9">
        <f>IF(Q588="","",COUNTIF($Q$2:Q588,"重複"))</f>
        <v>587</v>
      </c>
    </row>
    <row r="589" spans="7:18" ht="14.25" customHeight="1" x14ac:dyDescent="0.2">
      <c r="G589" s="12">
        <v>588</v>
      </c>
      <c r="H589" s="13" t="s">
        <v>3770</v>
      </c>
      <c r="I589" s="94">
        <v>330</v>
      </c>
      <c r="J589" s="14" t="s">
        <v>778</v>
      </c>
      <c r="K589" s="14" t="s">
        <v>4526</v>
      </c>
      <c r="L589" s="14" t="s">
        <v>779</v>
      </c>
      <c r="M589" s="14">
        <v>2004</v>
      </c>
      <c r="N589" s="14">
        <v>2010</v>
      </c>
      <c r="O589" s="15" t="s">
        <v>253</v>
      </c>
      <c r="P589" s="37"/>
      <c r="Q589" s="9" t="str">
        <f t="shared" si="9"/>
        <v>重複</v>
      </c>
      <c r="R589" s="9">
        <f>IF(Q589="","",COUNTIF($Q$2:Q589,"重複"))</f>
        <v>588</v>
      </c>
    </row>
    <row r="590" spans="7:18" ht="14.25" customHeight="1" x14ac:dyDescent="0.2">
      <c r="G590" s="5">
        <v>589</v>
      </c>
      <c r="H590" s="13" t="s">
        <v>3770</v>
      </c>
      <c r="I590" s="94">
        <v>330</v>
      </c>
      <c r="J590" s="14" t="s">
        <v>780</v>
      </c>
      <c r="K590" s="14" t="s">
        <v>4527</v>
      </c>
      <c r="L590" s="14" t="s">
        <v>295</v>
      </c>
      <c r="M590" s="14">
        <v>2001</v>
      </c>
      <c r="N590" s="14">
        <v>2002</v>
      </c>
      <c r="O590" s="15"/>
      <c r="P590" s="37"/>
      <c r="Q590" s="9" t="str">
        <f t="shared" si="9"/>
        <v>重複</v>
      </c>
      <c r="R590" s="9">
        <f>IF(Q590="","",COUNTIF($Q$2:Q590,"重複"))</f>
        <v>589</v>
      </c>
    </row>
    <row r="591" spans="7:18" ht="14.25" customHeight="1" x14ac:dyDescent="0.2">
      <c r="G591" s="12">
        <v>590</v>
      </c>
      <c r="H591" s="13" t="s">
        <v>3770</v>
      </c>
      <c r="I591" s="94">
        <v>330</v>
      </c>
      <c r="J591" s="14" t="s">
        <v>781</v>
      </c>
      <c r="K591" s="14" t="s">
        <v>4528</v>
      </c>
      <c r="L591" s="14" t="s">
        <v>782</v>
      </c>
      <c r="M591" s="14">
        <v>1995</v>
      </c>
      <c r="N591" s="14">
        <v>2002</v>
      </c>
      <c r="O591" s="15"/>
      <c r="P591" s="37"/>
      <c r="Q591" s="9" t="str">
        <f t="shared" si="9"/>
        <v>重複</v>
      </c>
      <c r="R591" s="9">
        <f>IF(Q591="","",COUNTIF($Q$2:Q591,"重複"))</f>
        <v>590</v>
      </c>
    </row>
    <row r="592" spans="7:18" ht="14.25" customHeight="1" x14ac:dyDescent="0.2">
      <c r="G592" s="12">
        <v>591</v>
      </c>
      <c r="H592" s="13" t="s">
        <v>3770</v>
      </c>
      <c r="I592" s="94">
        <v>330</v>
      </c>
      <c r="J592" s="14" t="s">
        <v>783</v>
      </c>
      <c r="K592" s="14" t="s">
        <v>4529</v>
      </c>
      <c r="L592" s="14" t="s">
        <v>784</v>
      </c>
      <c r="M592" s="14">
        <v>2006</v>
      </c>
      <c r="N592" s="14">
        <v>2007</v>
      </c>
      <c r="O592" s="15"/>
      <c r="P592" s="37"/>
      <c r="Q592" s="9" t="str">
        <f t="shared" si="9"/>
        <v>重複</v>
      </c>
      <c r="R592" s="9">
        <f>IF(Q592="","",COUNTIF($Q$2:Q592,"重複"))</f>
        <v>591</v>
      </c>
    </row>
    <row r="593" spans="7:18" ht="14.25" customHeight="1" x14ac:dyDescent="0.2">
      <c r="G593" s="5">
        <v>592</v>
      </c>
      <c r="H593" s="13" t="s">
        <v>3770</v>
      </c>
      <c r="I593" s="94">
        <v>330</v>
      </c>
      <c r="J593" s="14" t="s">
        <v>785</v>
      </c>
      <c r="K593" s="14" t="s">
        <v>4530</v>
      </c>
      <c r="L593" s="14" t="s">
        <v>786</v>
      </c>
      <c r="M593" s="14">
        <v>1998</v>
      </c>
      <c r="N593" s="14">
        <v>1998</v>
      </c>
      <c r="O593" s="15"/>
      <c r="P593" s="37"/>
      <c r="Q593" s="9" t="str">
        <f t="shared" si="9"/>
        <v>重複</v>
      </c>
      <c r="R593" s="9">
        <f>IF(Q593="","",COUNTIF($Q$2:Q593,"重複"))</f>
        <v>592</v>
      </c>
    </row>
    <row r="594" spans="7:18" ht="14.25" customHeight="1" x14ac:dyDescent="0.2">
      <c r="G594" s="12">
        <v>593</v>
      </c>
      <c r="H594" s="13" t="s">
        <v>3770</v>
      </c>
      <c r="I594" s="94">
        <v>330</v>
      </c>
      <c r="J594" s="14" t="s">
        <v>787</v>
      </c>
      <c r="K594" s="14" t="s">
        <v>4531</v>
      </c>
      <c r="L594" s="14" t="s">
        <v>788</v>
      </c>
      <c r="M594" s="14">
        <v>2004</v>
      </c>
      <c r="N594" s="14">
        <v>2004</v>
      </c>
      <c r="O594" s="15"/>
      <c r="P594" s="37"/>
      <c r="Q594" s="9" t="str">
        <f t="shared" si="9"/>
        <v>重複</v>
      </c>
      <c r="R594" s="9">
        <f>IF(Q594="","",COUNTIF($Q$2:Q594,"重複"))</f>
        <v>593</v>
      </c>
    </row>
    <row r="595" spans="7:18" ht="14.25" customHeight="1" x14ac:dyDescent="0.2">
      <c r="G595" s="12">
        <v>594</v>
      </c>
      <c r="H595" s="13" t="s">
        <v>3770</v>
      </c>
      <c r="I595" s="94">
        <v>330</v>
      </c>
      <c r="J595" s="14" t="s">
        <v>789</v>
      </c>
      <c r="K595" s="14" t="s">
        <v>4532</v>
      </c>
      <c r="L595" s="14" t="s">
        <v>790</v>
      </c>
      <c r="M595" s="14">
        <v>2014</v>
      </c>
      <c r="N595" s="14">
        <v>2007</v>
      </c>
      <c r="O595" s="15"/>
      <c r="P595" s="37"/>
      <c r="Q595" s="9" t="str">
        <f t="shared" si="9"/>
        <v>重複</v>
      </c>
      <c r="R595" s="9">
        <f>IF(Q595="","",COUNTIF($Q$2:Q595,"重複"))</f>
        <v>594</v>
      </c>
    </row>
    <row r="596" spans="7:18" ht="14.25" customHeight="1" x14ac:dyDescent="0.2">
      <c r="G596" s="5">
        <v>595</v>
      </c>
      <c r="H596" s="13" t="s">
        <v>3770</v>
      </c>
      <c r="I596" s="94">
        <v>330</v>
      </c>
      <c r="J596" s="14" t="s">
        <v>791</v>
      </c>
      <c r="K596" s="14" t="s">
        <v>4533</v>
      </c>
      <c r="L596" s="14" t="s">
        <v>792</v>
      </c>
      <c r="M596" s="14">
        <v>2013</v>
      </c>
      <c r="N596" s="14">
        <v>2017</v>
      </c>
      <c r="O596" s="15"/>
      <c r="P596" s="37"/>
      <c r="Q596" s="9" t="str">
        <f t="shared" si="9"/>
        <v>重複</v>
      </c>
      <c r="R596" s="9">
        <f>IF(Q596="","",COUNTIF($Q$2:Q596,"重複"))</f>
        <v>595</v>
      </c>
    </row>
    <row r="597" spans="7:18" ht="14.25" customHeight="1" x14ac:dyDescent="0.2">
      <c r="G597" s="12">
        <v>596</v>
      </c>
      <c r="H597" s="13" t="s">
        <v>3770</v>
      </c>
      <c r="I597" s="94">
        <v>330</v>
      </c>
      <c r="J597" s="14" t="s">
        <v>793</v>
      </c>
      <c r="K597" s="14" t="s">
        <v>4534</v>
      </c>
      <c r="L597" s="14" t="s">
        <v>794</v>
      </c>
      <c r="M597" s="14">
        <v>2012</v>
      </c>
      <c r="N597" s="14">
        <v>2017</v>
      </c>
      <c r="O597" s="15"/>
      <c r="P597" s="37"/>
      <c r="Q597" s="9" t="str">
        <f t="shared" si="9"/>
        <v>重複</v>
      </c>
      <c r="R597" s="9">
        <f>IF(Q597="","",COUNTIF($Q$2:Q597,"重複"))</f>
        <v>596</v>
      </c>
    </row>
    <row r="598" spans="7:18" ht="14.25" customHeight="1" x14ac:dyDescent="0.2">
      <c r="G598" s="12">
        <v>597</v>
      </c>
      <c r="H598" s="13" t="s">
        <v>3770</v>
      </c>
      <c r="I598" s="94">
        <v>361</v>
      </c>
      <c r="J598" s="14" t="s">
        <v>795</v>
      </c>
      <c r="K598" s="14" t="s">
        <v>4535</v>
      </c>
      <c r="L598" s="14" t="s">
        <v>252</v>
      </c>
      <c r="M598" s="14">
        <v>2003</v>
      </c>
      <c r="N598" s="14">
        <v>2004</v>
      </c>
      <c r="O598" s="15" t="s">
        <v>253</v>
      </c>
      <c r="P598" s="37"/>
      <c r="Q598" s="9" t="str">
        <f t="shared" si="9"/>
        <v>重複</v>
      </c>
      <c r="R598" s="9">
        <f>IF(Q598="","",COUNTIF($Q$2:Q598,"重複"))</f>
        <v>597</v>
      </c>
    </row>
    <row r="599" spans="7:18" ht="14.25" customHeight="1" x14ac:dyDescent="0.2">
      <c r="G599" s="5">
        <v>598</v>
      </c>
      <c r="H599" s="13" t="s">
        <v>3770</v>
      </c>
      <c r="I599" s="94">
        <v>361</v>
      </c>
      <c r="J599" s="14" t="s">
        <v>796</v>
      </c>
      <c r="K599" s="14" t="s">
        <v>4536</v>
      </c>
      <c r="L599" s="14" t="s">
        <v>388</v>
      </c>
      <c r="M599" s="14">
        <v>1993</v>
      </c>
      <c r="N599" s="14">
        <v>1996</v>
      </c>
      <c r="O599" s="15"/>
      <c r="P599" s="37"/>
      <c r="Q599" s="9" t="str">
        <f t="shared" si="9"/>
        <v>重複</v>
      </c>
      <c r="R599" s="9">
        <f>IF(Q599="","",COUNTIF($Q$2:Q599,"重複"))</f>
        <v>598</v>
      </c>
    </row>
    <row r="600" spans="7:18" ht="14.25" customHeight="1" x14ac:dyDescent="0.2">
      <c r="G600" s="12">
        <v>599</v>
      </c>
      <c r="H600" s="13" t="s">
        <v>3770</v>
      </c>
      <c r="I600" s="94">
        <v>361</v>
      </c>
      <c r="J600" s="14" t="s">
        <v>797</v>
      </c>
      <c r="K600" s="14" t="s">
        <v>4537</v>
      </c>
      <c r="L600" s="14" t="s">
        <v>798</v>
      </c>
      <c r="M600" s="14">
        <v>1996</v>
      </c>
      <c r="N600" s="14">
        <v>1996</v>
      </c>
      <c r="O600" s="15"/>
      <c r="P600" s="37"/>
      <c r="Q600" s="9" t="str">
        <f t="shared" si="9"/>
        <v>重複</v>
      </c>
      <c r="R600" s="9">
        <f>IF(Q600="","",COUNTIF($Q$2:Q600,"重複"))</f>
        <v>599</v>
      </c>
    </row>
    <row r="601" spans="7:18" ht="14.25" customHeight="1" x14ac:dyDescent="0.2">
      <c r="G601" s="12">
        <v>600</v>
      </c>
      <c r="H601" s="13" t="s">
        <v>3770</v>
      </c>
      <c r="I601" s="94">
        <v>361</v>
      </c>
      <c r="J601" s="14" t="s">
        <v>799</v>
      </c>
      <c r="K601" s="14" t="s">
        <v>4538</v>
      </c>
      <c r="L601" s="14" t="s">
        <v>42</v>
      </c>
      <c r="M601" s="14">
        <v>1996</v>
      </c>
      <c r="N601" s="14">
        <v>1996</v>
      </c>
      <c r="O601" s="15"/>
      <c r="P601" s="37"/>
      <c r="Q601" s="9" t="str">
        <f t="shared" si="9"/>
        <v>重複</v>
      </c>
      <c r="R601" s="9">
        <f>IF(Q601="","",COUNTIF($Q$2:Q601,"重複"))</f>
        <v>600</v>
      </c>
    </row>
    <row r="602" spans="7:18" ht="14.25" customHeight="1" x14ac:dyDescent="0.2">
      <c r="G602" s="5">
        <v>601</v>
      </c>
      <c r="H602" s="13" t="s">
        <v>3770</v>
      </c>
      <c r="I602" s="94">
        <v>361</v>
      </c>
      <c r="J602" s="14" t="s">
        <v>800</v>
      </c>
      <c r="K602" s="14" t="s">
        <v>4539</v>
      </c>
      <c r="L602" s="14" t="s">
        <v>801</v>
      </c>
      <c r="M602" s="14">
        <v>1995</v>
      </c>
      <c r="N602" s="14">
        <v>1998</v>
      </c>
      <c r="O602" s="15"/>
      <c r="P602" s="37"/>
      <c r="Q602" s="9" t="str">
        <f t="shared" si="9"/>
        <v>重複</v>
      </c>
      <c r="R602" s="9">
        <f>IF(Q602="","",COUNTIF($Q$2:Q602,"重複"))</f>
        <v>601</v>
      </c>
    </row>
    <row r="603" spans="7:18" ht="14.25" customHeight="1" x14ac:dyDescent="0.2">
      <c r="G603" s="12">
        <v>602</v>
      </c>
      <c r="H603" s="13" t="s">
        <v>3770</v>
      </c>
      <c r="I603" s="94">
        <v>361</v>
      </c>
      <c r="J603" s="14" t="s">
        <v>802</v>
      </c>
      <c r="K603" s="14" t="s">
        <v>4540</v>
      </c>
      <c r="L603" s="14" t="s">
        <v>286</v>
      </c>
      <c r="M603" s="14">
        <v>1999</v>
      </c>
      <c r="N603" s="14">
        <v>1999</v>
      </c>
      <c r="O603" s="15"/>
      <c r="P603" s="37"/>
      <c r="Q603" s="9" t="str">
        <f t="shared" si="9"/>
        <v>重複</v>
      </c>
      <c r="R603" s="9">
        <f>IF(Q603="","",COUNTIF($Q$2:Q603,"重複"))</f>
        <v>602</v>
      </c>
    </row>
    <row r="604" spans="7:18" ht="14.25" customHeight="1" x14ac:dyDescent="0.2">
      <c r="G604" s="12">
        <v>603</v>
      </c>
      <c r="H604" s="13" t="s">
        <v>3770</v>
      </c>
      <c r="I604" s="94">
        <v>361</v>
      </c>
      <c r="J604" s="14" t="s">
        <v>803</v>
      </c>
      <c r="K604" s="14" t="s">
        <v>4541</v>
      </c>
      <c r="L604" s="14" t="s">
        <v>10</v>
      </c>
      <c r="M604" s="14">
        <v>2004</v>
      </c>
      <c r="N604" s="14">
        <v>2005</v>
      </c>
      <c r="O604" s="15"/>
      <c r="P604" s="37"/>
      <c r="Q604" s="9" t="str">
        <f t="shared" si="9"/>
        <v>重複</v>
      </c>
      <c r="R604" s="9">
        <f>IF(Q604="","",COUNTIF($Q$2:Q604,"重複"))</f>
        <v>603</v>
      </c>
    </row>
    <row r="605" spans="7:18" ht="14.25" customHeight="1" x14ac:dyDescent="0.2">
      <c r="G605" s="5">
        <v>604</v>
      </c>
      <c r="H605" s="13" t="s">
        <v>3770</v>
      </c>
      <c r="I605" s="94">
        <v>361</v>
      </c>
      <c r="J605" s="14" t="s">
        <v>804</v>
      </c>
      <c r="K605" s="14" t="s">
        <v>4542</v>
      </c>
      <c r="L605" s="14" t="s">
        <v>805</v>
      </c>
      <c r="M605" s="14">
        <v>2004</v>
      </c>
      <c r="N605" s="14">
        <v>2004</v>
      </c>
      <c r="O605" s="15"/>
      <c r="P605" s="37"/>
      <c r="Q605" s="9" t="str">
        <f t="shared" si="9"/>
        <v>重複</v>
      </c>
      <c r="R605" s="9">
        <f>IF(Q605="","",COUNTIF($Q$2:Q605,"重複"))</f>
        <v>604</v>
      </c>
    </row>
    <row r="606" spans="7:18" ht="14.25" customHeight="1" x14ac:dyDescent="0.2">
      <c r="G606" s="12">
        <v>605</v>
      </c>
      <c r="H606" s="13" t="s">
        <v>3770</v>
      </c>
      <c r="I606" s="94">
        <v>361</v>
      </c>
      <c r="J606" s="14" t="s">
        <v>806</v>
      </c>
      <c r="K606" s="14" t="s">
        <v>4543</v>
      </c>
      <c r="L606" s="14" t="s">
        <v>807</v>
      </c>
      <c r="M606" s="14">
        <v>2001</v>
      </c>
      <c r="N606" s="14">
        <v>2004</v>
      </c>
      <c r="O606" s="15"/>
      <c r="P606" s="37"/>
      <c r="Q606" s="9" t="str">
        <f t="shared" si="9"/>
        <v>重複</v>
      </c>
      <c r="R606" s="9">
        <f>IF(Q606="","",COUNTIF($Q$2:Q606,"重複"))</f>
        <v>605</v>
      </c>
    </row>
    <row r="607" spans="7:18" ht="14.25" customHeight="1" x14ac:dyDescent="0.2">
      <c r="G607" s="12">
        <v>606</v>
      </c>
      <c r="H607" s="13" t="s">
        <v>3770</v>
      </c>
      <c r="I607" s="94">
        <v>361</v>
      </c>
      <c r="J607" s="14" t="s">
        <v>808</v>
      </c>
      <c r="K607" s="14" t="s">
        <v>4544</v>
      </c>
      <c r="L607" s="14" t="s">
        <v>278</v>
      </c>
      <c r="M607" s="14">
        <v>2017</v>
      </c>
      <c r="N607" s="14">
        <v>2018</v>
      </c>
      <c r="O607" s="15" t="s">
        <v>2629</v>
      </c>
      <c r="P607" s="37"/>
      <c r="Q607" s="9" t="str">
        <f t="shared" si="9"/>
        <v>重複</v>
      </c>
      <c r="R607" s="9">
        <f>IF(Q607="","",COUNTIF($Q$2:Q607,"重複"))</f>
        <v>606</v>
      </c>
    </row>
    <row r="608" spans="7:18" ht="14.25" customHeight="1" x14ac:dyDescent="0.2">
      <c r="G608" s="5">
        <v>607</v>
      </c>
      <c r="H608" s="13" t="s">
        <v>3770</v>
      </c>
      <c r="I608" s="94">
        <v>363</v>
      </c>
      <c r="J608" s="14" t="s">
        <v>809</v>
      </c>
      <c r="K608" s="14" t="s">
        <v>4545</v>
      </c>
      <c r="L608" s="14" t="s">
        <v>810</v>
      </c>
      <c r="M608" s="14">
        <v>1998</v>
      </c>
      <c r="N608" s="14">
        <v>2002</v>
      </c>
      <c r="O608" s="15"/>
      <c r="P608" s="37"/>
      <c r="Q608" s="9" t="str">
        <f t="shared" si="9"/>
        <v>重複</v>
      </c>
      <c r="R608" s="9">
        <f>IF(Q608="","",COUNTIF($Q$2:Q608,"重複"))</f>
        <v>607</v>
      </c>
    </row>
    <row r="609" spans="7:18" ht="14.25" customHeight="1" x14ac:dyDescent="0.2">
      <c r="G609" s="12">
        <v>608</v>
      </c>
      <c r="H609" s="13" t="s">
        <v>3770</v>
      </c>
      <c r="I609" s="94">
        <v>364</v>
      </c>
      <c r="J609" s="14" t="s">
        <v>811</v>
      </c>
      <c r="K609" s="14" t="s">
        <v>4546</v>
      </c>
      <c r="L609" s="14" t="s">
        <v>388</v>
      </c>
      <c r="M609" s="14">
        <v>2001</v>
      </c>
      <c r="N609" s="14">
        <v>2001</v>
      </c>
      <c r="O609" s="15"/>
      <c r="P609" s="37"/>
      <c r="Q609" s="9" t="str">
        <f t="shared" si="9"/>
        <v>重複</v>
      </c>
      <c r="R609" s="9">
        <f>IF(Q609="","",COUNTIF($Q$2:Q609,"重複"))</f>
        <v>608</v>
      </c>
    </row>
    <row r="610" spans="7:18" ht="14.25" customHeight="1" x14ac:dyDescent="0.2">
      <c r="G610" s="12">
        <v>609</v>
      </c>
      <c r="H610" s="13" t="s">
        <v>3770</v>
      </c>
      <c r="I610" s="94">
        <v>364</v>
      </c>
      <c r="J610" s="14" t="s">
        <v>812</v>
      </c>
      <c r="K610" s="14" t="s">
        <v>4258</v>
      </c>
      <c r="L610" s="14" t="s">
        <v>22</v>
      </c>
      <c r="M610" s="14">
        <v>2007</v>
      </c>
      <c r="N610" s="14">
        <v>2007</v>
      </c>
      <c r="O610" s="15"/>
      <c r="P610" s="37"/>
      <c r="Q610" s="9" t="str">
        <f t="shared" si="9"/>
        <v>重複</v>
      </c>
      <c r="R610" s="9">
        <f>IF(Q610="","",COUNTIF($Q$2:Q610,"重複"))</f>
        <v>609</v>
      </c>
    </row>
    <row r="611" spans="7:18" ht="14.25" customHeight="1" x14ac:dyDescent="0.2">
      <c r="G611" s="5">
        <v>610</v>
      </c>
      <c r="H611" s="13" t="s">
        <v>3770</v>
      </c>
      <c r="I611" s="94">
        <v>364</v>
      </c>
      <c r="J611" s="14" t="s">
        <v>813</v>
      </c>
      <c r="K611" s="14" t="s">
        <v>4547</v>
      </c>
      <c r="L611" s="14" t="s">
        <v>346</v>
      </c>
      <c r="M611" s="14">
        <v>1997</v>
      </c>
      <c r="N611" s="14">
        <v>1997</v>
      </c>
      <c r="O611" s="15"/>
      <c r="P611" s="37"/>
      <c r="Q611" s="9" t="str">
        <f t="shared" si="9"/>
        <v>重複</v>
      </c>
      <c r="R611" s="9">
        <f>IF(Q611="","",COUNTIF($Q$2:Q611,"重複"))</f>
        <v>610</v>
      </c>
    </row>
    <row r="612" spans="7:18" ht="14.25" customHeight="1" x14ac:dyDescent="0.2">
      <c r="G612" s="12">
        <v>611</v>
      </c>
      <c r="H612" s="13" t="s">
        <v>3770</v>
      </c>
      <c r="I612" s="94">
        <v>364</v>
      </c>
      <c r="J612" s="14" t="s">
        <v>814</v>
      </c>
      <c r="K612" s="14" t="s">
        <v>4548</v>
      </c>
      <c r="L612" s="14" t="s">
        <v>566</v>
      </c>
      <c r="M612" s="14">
        <v>1997</v>
      </c>
      <c r="N612" s="14">
        <v>1997</v>
      </c>
      <c r="O612" s="15"/>
      <c r="P612" s="37"/>
      <c r="Q612" s="9" t="str">
        <f t="shared" si="9"/>
        <v>重複</v>
      </c>
      <c r="R612" s="9">
        <f>IF(Q612="","",COUNTIF($Q$2:Q612,"重複"))</f>
        <v>611</v>
      </c>
    </row>
    <row r="613" spans="7:18" ht="14.25" customHeight="1" x14ac:dyDescent="0.2">
      <c r="G613" s="12">
        <v>612</v>
      </c>
      <c r="H613" s="13" t="s">
        <v>3770</v>
      </c>
      <c r="I613" s="94">
        <v>364</v>
      </c>
      <c r="J613" s="14" t="s">
        <v>815</v>
      </c>
      <c r="K613" s="14" t="s">
        <v>4549</v>
      </c>
      <c r="L613" s="14" t="s">
        <v>18</v>
      </c>
      <c r="M613" s="14">
        <v>2000</v>
      </c>
      <c r="N613" s="14">
        <v>2002</v>
      </c>
      <c r="O613" s="15"/>
      <c r="P613" s="37"/>
      <c r="Q613" s="9" t="str">
        <f t="shared" si="9"/>
        <v>重複</v>
      </c>
      <c r="R613" s="9">
        <f>IF(Q613="","",COUNTIF($Q$2:Q613,"重複"))</f>
        <v>612</v>
      </c>
    </row>
    <row r="614" spans="7:18" ht="14.25" customHeight="1" x14ac:dyDescent="0.2">
      <c r="G614" s="5">
        <v>613</v>
      </c>
      <c r="H614" s="13" t="s">
        <v>3770</v>
      </c>
      <c r="I614" s="94">
        <v>364</v>
      </c>
      <c r="J614" s="14" t="s">
        <v>816</v>
      </c>
      <c r="K614" s="14" t="s">
        <v>4550</v>
      </c>
      <c r="L614" s="14" t="s">
        <v>18</v>
      </c>
      <c r="M614" s="14">
        <v>2000</v>
      </c>
      <c r="N614" s="14">
        <v>2002</v>
      </c>
      <c r="O614" s="15"/>
      <c r="P614" s="37"/>
      <c r="Q614" s="9" t="str">
        <f t="shared" si="9"/>
        <v>重複</v>
      </c>
      <c r="R614" s="9">
        <f>IF(Q614="","",COUNTIF($Q$2:Q614,"重複"))</f>
        <v>613</v>
      </c>
    </row>
    <row r="615" spans="7:18" ht="14.25" customHeight="1" x14ac:dyDescent="0.2">
      <c r="G615" s="12">
        <v>614</v>
      </c>
      <c r="H615" s="13" t="s">
        <v>3770</v>
      </c>
      <c r="I615" s="94">
        <v>365</v>
      </c>
      <c r="J615" s="14" t="s">
        <v>817</v>
      </c>
      <c r="K615" s="14" t="s">
        <v>4551</v>
      </c>
      <c r="L615" s="14" t="s">
        <v>449</v>
      </c>
      <c r="M615" s="14">
        <v>1996</v>
      </c>
      <c r="N615" s="14">
        <v>1997</v>
      </c>
      <c r="O615" s="15"/>
      <c r="P615" s="37"/>
      <c r="Q615" s="9" t="str">
        <f t="shared" si="9"/>
        <v>重複</v>
      </c>
      <c r="R615" s="9">
        <f>IF(Q615="","",COUNTIF($Q$2:Q615,"重複"))</f>
        <v>614</v>
      </c>
    </row>
    <row r="616" spans="7:18" ht="14.25" customHeight="1" x14ac:dyDescent="0.2">
      <c r="G616" s="12">
        <v>615</v>
      </c>
      <c r="H616" s="13" t="s">
        <v>3770</v>
      </c>
      <c r="I616" s="94">
        <v>365</v>
      </c>
      <c r="J616" s="14" t="s">
        <v>818</v>
      </c>
      <c r="K616" s="14" t="s">
        <v>4552</v>
      </c>
      <c r="L616" s="14" t="s">
        <v>819</v>
      </c>
      <c r="M616" s="14">
        <v>1997</v>
      </c>
      <c r="N616" s="14">
        <v>1997</v>
      </c>
      <c r="O616" s="15"/>
      <c r="P616" s="37"/>
      <c r="Q616" s="9" t="str">
        <f t="shared" si="9"/>
        <v>重複</v>
      </c>
      <c r="R616" s="9">
        <f>IF(Q616="","",COUNTIF($Q$2:Q616,"重複"))</f>
        <v>615</v>
      </c>
    </row>
    <row r="617" spans="7:18" ht="14.25" customHeight="1" x14ac:dyDescent="0.2">
      <c r="G617" s="5">
        <v>616</v>
      </c>
      <c r="H617" s="13" t="s">
        <v>3770</v>
      </c>
      <c r="I617" s="94">
        <v>365</v>
      </c>
      <c r="J617" s="14" t="s">
        <v>820</v>
      </c>
      <c r="K617" s="14" t="s">
        <v>4553</v>
      </c>
      <c r="L617" s="14" t="s">
        <v>819</v>
      </c>
      <c r="M617" s="14">
        <v>1992</v>
      </c>
      <c r="N617" s="14">
        <v>2002</v>
      </c>
      <c r="O617" s="15"/>
      <c r="P617" s="37"/>
      <c r="Q617" s="9" t="str">
        <f t="shared" si="9"/>
        <v>重複</v>
      </c>
      <c r="R617" s="9">
        <f>IF(Q617="","",COUNTIF($Q$2:Q617,"重複"))</f>
        <v>616</v>
      </c>
    </row>
    <row r="618" spans="7:18" ht="14.25" customHeight="1" x14ac:dyDescent="0.2">
      <c r="G618" s="12">
        <v>617</v>
      </c>
      <c r="H618" s="13" t="s">
        <v>3770</v>
      </c>
      <c r="I618" s="94">
        <v>365</v>
      </c>
      <c r="J618" s="14" t="s">
        <v>821</v>
      </c>
      <c r="K618" s="14" t="s">
        <v>4554</v>
      </c>
      <c r="L618" s="14" t="s">
        <v>822</v>
      </c>
      <c r="M618" s="14">
        <v>1997</v>
      </c>
      <c r="N618" s="14">
        <v>1997</v>
      </c>
      <c r="O618" s="15"/>
      <c r="P618" s="37"/>
      <c r="Q618" s="9" t="str">
        <f t="shared" si="9"/>
        <v>重複</v>
      </c>
      <c r="R618" s="9">
        <f>IF(Q618="","",COUNTIF($Q$2:Q618,"重複"))</f>
        <v>617</v>
      </c>
    </row>
    <row r="619" spans="7:18" ht="14.25" customHeight="1" x14ac:dyDescent="0.2">
      <c r="G619" s="12">
        <v>618</v>
      </c>
      <c r="H619" s="13" t="s">
        <v>3770</v>
      </c>
      <c r="I619" s="94">
        <v>365</v>
      </c>
      <c r="J619" s="14" t="s">
        <v>3873</v>
      </c>
      <c r="K619" s="14" t="s">
        <v>4555</v>
      </c>
      <c r="L619" s="14" t="s">
        <v>823</v>
      </c>
      <c r="M619" s="14">
        <v>1989</v>
      </c>
      <c r="N619" s="14">
        <v>1998</v>
      </c>
      <c r="O619" s="15"/>
      <c r="P619" s="37"/>
      <c r="Q619" s="9" t="str">
        <f t="shared" si="9"/>
        <v>重複</v>
      </c>
      <c r="R619" s="9">
        <f>IF(Q619="","",COUNTIF($Q$2:Q619,"重複"))</f>
        <v>618</v>
      </c>
    </row>
    <row r="620" spans="7:18" ht="14.25" customHeight="1" x14ac:dyDescent="0.2">
      <c r="G620" s="5">
        <v>619</v>
      </c>
      <c r="H620" s="13" t="s">
        <v>3770</v>
      </c>
      <c r="I620" s="94">
        <v>365</v>
      </c>
      <c r="J620" s="14" t="s">
        <v>824</v>
      </c>
      <c r="K620" s="14" t="s">
        <v>4556</v>
      </c>
      <c r="L620" s="14" t="s">
        <v>396</v>
      </c>
      <c r="M620" s="14">
        <v>2007</v>
      </c>
      <c r="N620" s="14">
        <v>2007</v>
      </c>
      <c r="O620" s="15"/>
      <c r="P620" s="37"/>
      <c r="Q620" s="9" t="str">
        <f t="shared" si="9"/>
        <v>重複</v>
      </c>
      <c r="R620" s="9">
        <f>IF(Q620="","",COUNTIF($Q$2:Q620,"重複"))</f>
        <v>619</v>
      </c>
    </row>
    <row r="621" spans="7:18" ht="14.25" customHeight="1" x14ac:dyDescent="0.2">
      <c r="G621" s="12">
        <v>620</v>
      </c>
      <c r="H621" s="13" t="s">
        <v>3770</v>
      </c>
      <c r="I621" s="94">
        <v>365</v>
      </c>
      <c r="J621" s="14" t="s">
        <v>825</v>
      </c>
      <c r="K621" s="14" t="s">
        <v>4557</v>
      </c>
      <c r="L621" s="14" t="s">
        <v>265</v>
      </c>
      <c r="M621" s="14">
        <v>1994</v>
      </c>
      <c r="N621" s="14">
        <v>1997</v>
      </c>
      <c r="O621" s="15"/>
      <c r="P621" s="37"/>
      <c r="Q621" s="9" t="str">
        <f t="shared" si="9"/>
        <v>重複</v>
      </c>
      <c r="R621" s="9">
        <f>IF(Q621="","",COUNTIF($Q$2:Q621,"重複"))</f>
        <v>620</v>
      </c>
    </row>
    <row r="622" spans="7:18" ht="14.25" customHeight="1" x14ac:dyDescent="0.2">
      <c r="G622" s="12">
        <v>621</v>
      </c>
      <c r="H622" s="13" t="s">
        <v>3770</v>
      </c>
      <c r="I622" s="94">
        <v>365</v>
      </c>
      <c r="J622" s="14" t="s">
        <v>826</v>
      </c>
      <c r="K622" s="14" t="s">
        <v>4558</v>
      </c>
      <c r="L622" s="14" t="s">
        <v>827</v>
      </c>
      <c r="M622" s="14">
        <v>1997</v>
      </c>
      <c r="N622" s="14">
        <v>1998</v>
      </c>
      <c r="O622" s="15"/>
      <c r="P622" s="37"/>
      <c r="Q622" s="9" t="str">
        <f t="shared" si="9"/>
        <v>重複</v>
      </c>
      <c r="R622" s="9">
        <f>IF(Q622="","",COUNTIF($Q$2:Q622,"重複"))</f>
        <v>621</v>
      </c>
    </row>
    <row r="623" spans="7:18" ht="14.25" customHeight="1" x14ac:dyDescent="0.2">
      <c r="G623" s="5">
        <v>622</v>
      </c>
      <c r="H623" s="13" t="s">
        <v>3770</v>
      </c>
      <c r="I623" s="94">
        <v>365</v>
      </c>
      <c r="J623" s="14" t="s">
        <v>828</v>
      </c>
      <c r="K623" s="14" t="s">
        <v>4559</v>
      </c>
      <c r="L623" s="14" t="s">
        <v>829</v>
      </c>
      <c r="M623" s="14">
        <v>1991</v>
      </c>
      <c r="N623" s="14">
        <v>1998</v>
      </c>
      <c r="O623" s="15"/>
      <c r="P623" s="37"/>
      <c r="Q623" s="9" t="str">
        <f t="shared" si="9"/>
        <v>重複</v>
      </c>
      <c r="R623" s="9">
        <f>IF(Q623="","",COUNTIF($Q$2:Q623,"重複"))</f>
        <v>622</v>
      </c>
    </row>
    <row r="624" spans="7:18" ht="14.25" customHeight="1" x14ac:dyDescent="0.2">
      <c r="G624" s="12">
        <v>623</v>
      </c>
      <c r="H624" s="13" t="s">
        <v>3770</v>
      </c>
      <c r="I624" s="94">
        <v>365</v>
      </c>
      <c r="J624" s="14" t="s">
        <v>830</v>
      </c>
      <c r="K624" s="14" t="s">
        <v>4560</v>
      </c>
      <c r="L624" s="14" t="s">
        <v>831</v>
      </c>
      <c r="M624" s="14">
        <v>2003</v>
      </c>
      <c r="N624" s="14">
        <v>2014</v>
      </c>
      <c r="O624" s="15"/>
      <c r="P624" s="37"/>
      <c r="Q624" s="9" t="str">
        <f t="shared" si="9"/>
        <v>重複</v>
      </c>
      <c r="R624" s="9">
        <f>IF(Q624="","",COUNTIF($Q$2:Q624,"重複"))</f>
        <v>623</v>
      </c>
    </row>
    <row r="625" spans="7:18" ht="14.25" customHeight="1" x14ac:dyDescent="0.2">
      <c r="G625" s="12">
        <v>624</v>
      </c>
      <c r="H625" s="13" t="s">
        <v>2898</v>
      </c>
      <c r="I625" s="94"/>
      <c r="J625" s="14" t="s">
        <v>832</v>
      </c>
      <c r="K625" s="14" t="s">
        <v>4561</v>
      </c>
      <c r="L625" s="14" t="s">
        <v>833</v>
      </c>
      <c r="M625" s="14">
        <v>2014</v>
      </c>
      <c r="N625" s="14">
        <v>2015</v>
      </c>
      <c r="O625" s="15"/>
      <c r="P625" s="37"/>
      <c r="Q625" s="9" t="str">
        <f t="shared" si="9"/>
        <v>重複</v>
      </c>
      <c r="R625" s="9">
        <f>IF(Q625="","",COUNTIF($Q$2:Q625,"重複"))</f>
        <v>624</v>
      </c>
    </row>
    <row r="626" spans="7:18" ht="14.25" customHeight="1" x14ac:dyDescent="0.2">
      <c r="G626" s="5">
        <v>625</v>
      </c>
      <c r="H626" s="13" t="s">
        <v>3770</v>
      </c>
      <c r="I626" s="94">
        <v>365</v>
      </c>
      <c r="J626" s="14" t="s">
        <v>834</v>
      </c>
      <c r="K626" s="14" t="s">
        <v>4562</v>
      </c>
      <c r="L626" s="14" t="s">
        <v>835</v>
      </c>
      <c r="M626" s="14">
        <v>2015</v>
      </c>
      <c r="N626" s="14">
        <v>2015</v>
      </c>
      <c r="O626" s="15"/>
      <c r="P626" s="37"/>
      <c r="Q626" s="9" t="str">
        <f t="shared" si="9"/>
        <v>重複</v>
      </c>
      <c r="R626" s="9">
        <f>IF(Q626="","",COUNTIF($Q$2:Q626,"重複"))</f>
        <v>625</v>
      </c>
    </row>
    <row r="627" spans="7:18" ht="14.25" customHeight="1" x14ac:dyDescent="0.2">
      <c r="G627" s="12">
        <v>626</v>
      </c>
      <c r="H627" s="13" t="s">
        <v>3770</v>
      </c>
      <c r="I627" s="94">
        <v>369</v>
      </c>
      <c r="J627" s="14" t="s">
        <v>836</v>
      </c>
      <c r="K627" s="14" t="s">
        <v>4563</v>
      </c>
      <c r="L627" s="14" t="s">
        <v>250</v>
      </c>
      <c r="M627" s="14">
        <v>1995</v>
      </c>
      <c r="N627" s="14">
        <v>1997</v>
      </c>
      <c r="O627" s="15" t="s">
        <v>253</v>
      </c>
      <c r="P627" s="37"/>
      <c r="Q627" s="9" t="str">
        <f t="shared" si="9"/>
        <v>重複</v>
      </c>
      <c r="R627" s="9">
        <f>IF(Q627="","",COUNTIF($Q$2:Q627,"重複"))</f>
        <v>626</v>
      </c>
    </row>
    <row r="628" spans="7:18" ht="14.25" customHeight="1" x14ac:dyDescent="0.2">
      <c r="G628" s="12">
        <v>627</v>
      </c>
      <c r="H628" s="13" t="s">
        <v>3770</v>
      </c>
      <c r="I628" s="94">
        <v>369</v>
      </c>
      <c r="J628" s="14" t="s">
        <v>837</v>
      </c>
      <c r="K628" s="14" t="s">
        <v>4564</v>
      </c>
      <c r="L628" s="14" t="s">
        <v>838</v>
      </c>
      <c r="M628" s="14">
        <v>1996</v>
      </c>
      <c r="N628" s="14">
        <v>1997</v>
      </c>
      <c r="O628" s="15"/>
      <c r="P628" s="37"/>
      <c r="Q628" s="9" t="str">
        <f t="shared" si="9"/>
        <v>重複</v>
      </c>
      <c r="R628" s="9">
        <f>IF(Q628="","",COUNTIF($Q$2:Q628,"重複"))</f>
        <v>627</v>
      </c>
    </row>
    <row r="629" spans="7:18" ht="14.25" customHeight="1" x14ac:dyDescent="0.2">
      <c r="G629" s="5">
        <v>628</v>
      </c>
      <c r="H629" s="13" t="s">
        <v>3770</v>
      </c>
      <c r="I629" s="94">
        <v>369</v>
      </c>
      <c r="J629" s="14" t="s">
        <v>839</v>
      </c>
      <c r="K629" s="14" t="s">
        <v>4565</v>
      </c>
      <c r="L629" s="14" t="s">
        <v>250</v>
      </c>
      <c r="M629" s="14">
        <v>1995</v>
      </c>
      <c r="N629" s="14">
        <v>1997</v>
      </c>
      <c r="O629" s="15" t="s">
        <v>2899</v>
      </c>
      <c r="P629" s="37"/>
      <c r="Q629" s="9" t="str">
        <f t="shared" si="9"/>
        <v>重複</v>
      </c>
      <c r="R629" s="9">
        <f>IF(Q629="","",COUNTIF($Q$2:Q629,"重複"))</f>
        <v>628</v>
      </c>
    </row>
    <row r="630" spans="7:18" ht="14.25" customHeight="1" x14ac:dyDescent="0.2">
      <c r="G630" s="12">
        <v>629</v>
      </c>
      <c r="H630" s="13" t="s">
        <v>3770</v>
      </c>
      <c r="I630" s="94">
        <v>369</v>
      </c>
      <c r="J630" s="14" t="s">
        <v>840</v>
      </c>
      <c r="K630" s="14" t="s">
        <v>4566</v>
      </c>
      <c r="L630" s="14" t="s">
        <v>841</v>
      </c>
      <c r="M630" s="14">
        <v>1996</v>
      </c>
      <c r="N630" s="14">
        <v>1996</v>
      </c>
      <c r="O630" s="15"/>
      <c r="P630" s="37"/>
      <c r="Q630" s="9" t="str">
        <f t="shared" si="9"/>
        <v>重複</v>
      </c>
      <c r="R630" s="9">
        <f>IF(Q630="","",COUNTIF($Q$2:Q630,"重複"))</f>
        <v>629</v>
      </c>
    </row>
    <row r="631" spans="7:18" ht="14.25" customHeight="1" x14ac:dyDescent="0.2">
      <c r="G631" s="12">
        <v>630</v>
      </c>
      <c r="H631" s="13" t="s">
        <v>3770</v>
      </c>
      <c r="I631" s="94">
        <v>369</v>
      </c>
      <c r="J631" s="14" t="s">
        <v>840</v>
      </c>
      <c r="K631" s="14" t="s">
        <v>4566</v>
      </c>
      <c r="L631" s="14" t="s">
        <v>841</v>
      </c>
      <c r="M631" s="14">
        <v>1996</v>
      </c>
      <c r="N631" s="14">
        <v>1998</v>
      </c>
      <c r="O631" s="15"/>
      <c r="P631" s="37"/>
      <c r="Q631" s="9" t="str">
        <f t="shared" si="9"/>
        <v>重複</v>
      </c>
      <c r="R631" s="9">
        <f>IF(Q631="","",COUNTIF($Q$2:Q631,"重複"))</f>
        <v>630</v>
      </c>
    </row>
    <row r="632" spans="7:18" ht="14.25" customHeight="1" x14ac:dyDescent="0.2">
      <c r="G632" s="5">
        <v>631</v>
      </c>
      <c r="H632" s="13" t="s">
        <v>3770</v>
      </c>
      <c r="I632" s="94">
        <v>369</v>
      </c>
      <c r="J632" s="14" t="s">
        <v>842</v>
      </c>
      <c r="K632" s="14" t="s">
        <v>4567</v>
      </c>
      <c r="L632" s="14" t="s">
        <v>843</v>
      </c>
      <c r="M632" s="14">
        <v>1995</v>
      </c>
      <c r="N632" s="14">
        <v>1996</v>
      </c>
      <c r="O632" s="15"/>
      <c r="P632" s="37"/>
      <c r="Q632" s="9" t="str">
        <f t="shared" si="9"/>
        <v>重複</v>
      </c>
      <c r="R632" s="9">
        <f>IF(Q632="","",COUNTIF($Q$2:Q632,"重複"))</f>
        <v>631</v>
      </c>
    </row>
    <row r="633" spans="7:18" ht="14.25" customHeight="1" x14ac:dyDescent="0.2">
      <c r="G633" s="12">
        <v>632</v>
      </c>
      <c r="H633" s="13" t="s">
        <v>3770</v>
      </c>
      <c r="I633" s="94">
        <v>369</v>
      </c>
      <c r="J633" s="14" t="s">
        <v>844</v>
      </c>
      <c r="K633" s="14" t="s">
        <v>4568</v>
      </c>
      <c r="L633" s="14" t="s">
        <v>845</v>
      </c>
      <c r="M633" s="14">
        <v>1995</v>
      </c>
      <c r="N633" s="14">
        <v>1996</v>
      </c>
      <c r="O633" s="15"/>
      <c r="P633" s="37"/>
      <c r="Q633" s="9" t="str">
        <f t="shared" si="9"/>
        <v>重複</v>
      </c>
      <c r="R633" s="9">
        <f>IF(Q633="","",COUNTIF($Q$2:Q633,"重複"))</f>
        <v>632</v>
      </c>
    </row>
    <row r="634" spans="7:18" ht="14.25" customHeight="1" x14ac:dyDescent="0.2">
      <c r="G634" s="12">
        <v>633</v>
      </c>
      <c r="H634" s="13" t="s">
        <v>3770</v>
      </c>
      <c r="I634" s="94">
        <v>369</v>
      </c>
      <c r="J634" s="14" t="s">
        <v>846</v>
      </c>
      <c r="K634" s="14" t="s">
        <v>4569</v>
      </c>
      <c r="L634" s="14" t="s">
        <v>847</v>
      </c>
      <c r="M634" s="14">
        <v>1996</v>
      </c>
      <c r="N634" s="14">
        <v>1997</v>
      </c>
      <c r="O634" s="15"/>
      <c r="P634" s="37"/>
      <c r="Q634" s="9" t="str">
        <f t="shared" si="9"/>
        <v>重複</v>
      </c>
      <c r="R634" s="9">
        <f>IF(Q634="","",COUNTIF($Q$2:Q634,"重複"))</f>
        <v>633</v>
      </c>
    </row>
    <row r="635" spans="7:18" ht="14.25" customHeight="1" x14ac:dyDescent="0.2">
      <c r="G635" s="5">
        <v>634</v>
      </c>
      <c r="H635" s="13" t="s">
        <v>3770</v>
      </c>
      <c r="I635" s="94">
        <v>369</v>
      </c>
      <c r="J635" s="14" t="s">
        <v>3874</v>
      </c>
      <c r="K635" s="14" t="s">
        <v>6583</v>
      </c>
      <c r="L635" s="14" t="s">
        <v>848</v>
      </c>
      <c r="M635" s="14">
        <v>1995</v>
      </c>
      <c r="N635" s="14">
        <v>1996</v>
      </c>
      <c r="O635" s="15"/>
      <c r="P635" s="37"/>
      <c r="Q635" s="9" t="str">
        <f t="shared" si="9"/>
        <v>重複</v>
      </c>
      <c r="R635" s="9">
        <f>IF(Q635="","",COUNTIF($Q$2:Q635,"重複"))</f>
        <v>634</v>
      </c>
    </row>
    <row r="636" spans="7:18" ht="14.25" customHeight="1" x14ac:dyDescent="0.2">
      <c r="G636" s="12">
        <v>635</v>
      </c>
      <c r="H636" s="13" t="s">
        <v>3770</v>
      </c>
      <c r="I636" s="94">
        <v>369</v>
      </c>
      <c r="J636" s="14" t="s">
        <v>849</v>
      </c>
      <c r="K636" s="14" t="s">
        <v>4570</v>
      </c>
      <c r="L636" s="14" t="s">
        <v>22</v>
      </c>
      <c r="M636" s="14">
        <v>2002</v>
      </c>
      <c r="N636" s="14">
        <v>2002</v>
      </c>
      <c r="O636" s="15"/>
      <c r="P636" s="37"/>
      <c r="Q636" s="9" t="str">
        <f t="shared" si="9"/>
        <v>重複</v>
      </c>
      <c r="R636" s="9">
        <f>IF(Q636="","",COUNTIF($Q$2:Q636,"重複"))</f>
        <v>635</v>
      </c>
    </row>
    <row r="637" spans="7:18" ht="14.25" customHeight="1" x14ac:dyDescent="0.2">
      <c r="G637" s="12">
        <v>636</v>
      </c>
      <c r="H637" s="13" t="s">
        <v>3762</v>
      </c>
      <c r="I637" s="94"/>
      <c r="J637" s="14" t="s">
        <v>851</v>
      </c>
      <c r="K637" s="14" t="s">
        <v>4571</v>
      </c>
      <c r="L637" s="14" t="s">
        <v>852</v>
      </c>
      <c r="M637" s="14">
        <v>2002</v>
      </c>
      <c r="N637" s="14">
        <v>2006</v>
      </c>
      <c r="O637" s="15"/>
      <c r="P637" s="37"/>
      <c r="Q637" s="9" t="str">
        <f t="shared" si="9"/>
        <v>重複</v>
      </c>
      <c r="R637" s="9">
        <f>IF(Q637="","",COUNTIF($Q$2:Q637,"重複"))</f>
        <v>636</v>
      </c>
    </row>
    <row r="638" spans="7:18" ht="14.25" customHeight="1" x14ac:dyDescent="0.2">
      <c r="G638" s="5">
        <v>637</v>
      </c>
      <c r="H638" s="13" t="s">
        <v>3770</v>
      </c>
      <c r="I638" s="94">
        <v>369</v>
      </c>
      <c r="J638" s="14" t="s">
        <v>853</v>
      </c>
      <c r="K638" s="14" t="s">
        <v>4572</v>
      </c>
      <c r="L638" s="14" t="s">
        <v>854</v>
      </c>
      <c r="M638" s="14">
        <v>1995</v>
      </c>
      <c r="N638" s="14">
        <v>2004</v>
      </c>
      <c r="O638" s="15"/>
      <c r="P638" s="37"/>
      <c r="Q638" s="9" t="str">
        <f t="shared" si="9"/>
        <v>重複</v>
      </c>
      <c r="R638" s="9">
        <f>IF(Q638="","",COUNTIF($Q$2:Q638,"重複"))</f>
        <v>637</v>
      </c>
    </row>
    <row r="639" spans="7:18" ht="14.25" customHeight="1" x14ac:dyDescent="0.2">
      <c r="G639" s="12">
        <v>638</v>
      </c>
      <c r="H639" s="13" t="s">
        <v>3770</v>
      </c>
      <c r="I639" s="94">
        <v>369</v>
      </c>
      <c r="J639" s="14" t="s">
        <v>855</v>
      </c>
      <c r="K639" s="14" t="s">
        <v>4573</v>
      </c>
      <c r="L639" s="14" t="s">
        <v>856</v>
      </c>
      <c r="M639" s="14">
        <v>2003</v>
      </c>
      <c r="N639" s="14">
        <v>2004</v>
      </c>
      <c r="O639" s="15"/>
      <c r="P639" s="37"/>
      <c r="Q639" s="9" t="str">
        <f t="shared" si="9"/>
        <v>重複</v>
      </c>
      <c r="R639" s="9">
        <f>IF(Q639="","",COUNTIF($Q$2:Q639,"重複"))</f>
        <v>638</v>
      </c>
    </row>
    <row r="640" spans="7:18" ht="14.25" customHeight="1" x14ac:dyDescent="0.2">
      <c r="G640" s="12">
        <v>639</v>
      </c>
      <c r="H640" s="13" t="s">
        <v>3770</v>
      </c>
      <c r="I640" s="94">
        <v>369</v>
      </c>
      <c r="J640" s="14" t="s">
        <v>857</v>
      </c>
      <c r="K640" s="14" t="s">
        <v>4564</v>
      </c>
      <c r="L640" s="14" t="s">
        <v>838</v>
      </c>
      <c r="M640" s="14">
        <v>2014</v>
      </c>
      <c r="N640" s="14">
        <v>2014</v>
      </c>
      <c r="O640" s="15"/>
      <c r="P640" s="37" t="s">
        <v>2622</v>
      </c>
      <c r="Q640" s="9" t="str">
        <f t="shared" si="9"/>
        <v>重複</v>
      </c>
      <c r="R640" s="9">
        <f>IF(Q640="","",COUNTIF($Q$2:Q640,"重複"))</f>
        <v>639</v>
      </c>
    </row>
    <row r="641" spans="7:18" ht="14.25" customHeight="1" x14ac:dyDescent="0.2">
      <c r="G641" s="5">
        <v>640</v>
      </c>
      <c r="H641" s="13" t="s">
        <v>3770</v>
      </c>
      <c r="I641" s="94">
        <v>369</v>
      </c>
      <c r="J641" s="14" t="s">
        <v>3875</v>
      </c>
      <c r="K641" s="14" t="s">
        <v>4574</v>
      </c>
      <c r="L641" s="14" t="s">
        <v>859</v>
      </c>
      <c r="M641" s="14">
        <v>2015</v>
      </c>
      <c r="N641" s="14">
        <v>2015</v>
      </c>
      <c r="O641" s="15" t="s">
        <v>3555</v>
      </c>
      <c r="P641" s="37"/>
      <c r="Q641" s="9" t="str">
        <f t="shared" si="9"/>
        <v>重複</v>
      </c>
      <c r="R641" s="9">
        <f>IF(Q641="","",COUNTIF($Q$2:Q641,"重複"))</f>
        <v>640</v>
      </c>
    </row>
    <row r="642" spans="7:18" ht="14.25" customHeight="1" x14ac:dyDescent="0.2">
      <c r="G642" s="12">
        <v>641</v>
      </c>
      <c r="H642" s="13" t="s">
        <v>3770</v>
      </c>
      <c r="I642" s="94">
        <v>369</v>
      </c>
      <c r="J642" s="14" t="s">
        <v>858</v>
      </c>
      <c r="K642" s="14" t="s">
        <v>4574</v>
      </c>
      <c r="L642" s="14" t="s">
        <v>859</v>
      </c>
      <c r="M642" s="14">
        <v>2015</v>
      </c>
      <c r="N642" s="14">
        <v>2015</v>
      </c>
      <c r="O642" s="15" t="s">
        <v>3556</v>
      </c>
      <c r="P642" s="37" t="s">
        <v>2622</v>
      </c>
      <c r="Q642" s="9" t="str">
        <f t="shared" ref="Q642:Q705" si="10">IF(COUNTIF(J642,"*"&amp;$B$5&amp;"*"),"重複","")</f>
        <v>重複</v>
      </c>
      <c r="R642" s="9">
        <f>IF(Q642="","",COUNTIF($Q$2:Q642,"重複"))</f>
        <v>641</v>
      </c>
    </row>
    <row r="643" spans="7:18" ht="14.25" customHeight="1" x14ac:dyDescent="0.2">
      <c r="G643" s="12">
        <v>642</v>
      </c>
      <c r="H643" s="13" t="s">
        <v>3770</v>
      </c>
      <c r="I643" s="94">
        <v>380</v>
      </c>
      <c r="J643" s="14" t="s">
        <v>860</v>
      </c>
      <c r="K643" s="14" t="s">
        <v>4575</v>
      </c>
      <c r="L643" s="14" t="s">
        <v>861</v>
      </c>
      <c r="M643" s="14">
        <v>1996</v>
      </c>
      <c r="N643" s="14">
        <v>1997</v>
      </c>
      <c r="O643" s="15"/>
      <c r="P643" s="37"/>
      <c r="Q643" s="9" t="str">
        <f t="shared" si="10"/>
        <v>重複</v>
      </c>
      <c r="R643" s="9">
        <f>IF(Q643="","",COUNTIF($Q$2:Q643,"重複"))</f>
        <v>642</v>
      </c>
    </row>
    <row r="644" spans="7:18" ht="14.25" customHeight="1" x14ac:dyDescent="0.2">
      <c r="G644" s="5">
        <v>643</v>
      </c>
      <c r="H644" s="13" t="s">
        <v>3770</v>
      </c>
      <c r="I644" s="94">
        <v>380</v>
      </c>
      <c r="J644" s="14" t="s">
        <v>862</v>
      </c>
      <c r="K644" s="14" t="s">
        <v>4576</v>
      </c>
      <c r="L644" s="14" t="s">
        <v>637</v>
      </c>
      <c r="M644" s="14">
        <v>2007</v>
      </c>
      <c r="N644" s="14">
        <v>2007</v>
      </c>
      <c r="O644" s="15"/>
      <c r="P644" s="37"/>
      <c r="Q644" s="9" t="str">
        <f t="shared" si="10"/>
        <v>重複</v>
      </c>
      <c r="R644" s="9">
        <f>IF(Q644="","",COUNTIF($Q$2:Q644,"重複"))</f>
        <v>643</v>
      </c>
    </row>
    <row r="645" spans="7:18" ht="14.25" customHeight="1" x14ac:dyDescent="0.2">
      <c r="G645" s="12">
        <v>644</v>
      </c>
      <c r="H645" s="13" t="s">
        <v>3770</v>
      </c>
      <c r="I645" s="94">
        <v>380</v>
      </c>
      <c r="J645" s="14" t="s">
        <v>863</v>
      </c>
      <c r="K645" s="14" t="s">
        <v>4577</v>
      </c>
      <c r="L645" s="14" t="s">
        <v>24</v>
      </c>
      <c r="M645" s="14">
        <v>1994</v>
      </c>
      <c r="N645" s="14">
        <v>1997</v>
      </c>
      <c r="O645" s="15"/>
      <c r="P645" s="37"/>
      <c r="Q645" s="9" t="str">
        <f t="shared" si="10"/>
        <v>重複</v>
      </c>
      <c r="R645" s="9">
        <f>IF(Q645="","",COUNTIF($Q$2:Q645,"重複"))</f>
        <v>644</v>
      </c>
    </row>
    <row r="646" spans="7:18" ht="14.25" customHeight="1" x14ac:dyDescent="0.2">
      <c r="G646" s="12">
        <v>645</v>
      </c>
      <c r="H646" s="13" t="s">
        <v>3770</v>
      </c>
      <c r="I646" s="94">
        <v>380</v>
      </c>
      <c r="J646" s="14" t="s">
        <v>864</v>
      </c>
      <c r="K646" s="14" t="s">
        <v>4578</v>
      </c>
      <c r="L646" s="14" t="s">
        <v>865</v>
      </c>
      <c r="M646" s="14">
        <v>2012</v>
      </c>
      <c r="N646" s="14">
        <v>2018</v>
      </c>
      <c r="O646" s="15" t="s">
        <v>198</v>
      </c>
      <c r="P646" s="37"/>
      <c r="Q646" s="9" t="str">
        <f t="shared" si="10"/>
        <v>重複</v>
      </c>
      <c r="R646" s="9">
        <f>IF(Q646="","",COUNTIF($Q$2:Q646,"重複"))</f>
        <v>645</v>
      </c>
    </row>
    <row r="647" spans="7:18" ht="14.25" customHeight="1" x14ac:dyDescent="0.2">
      <c r="G647" s="5">
        <v>646</v>
      </c>
      <c r="H647" s="13" t="s">
        <v>3770</v>
      </c>
      <c r="I647" s="94">
        <v>380</v>
      </c>
      <c r="J647" s="14" t="s">
        <v>866</v>
      </c>
      <c r="K647" s="14" t="s">
        <v>4579</v>
      </c>
      <c r="L647" s="14" t="s">
        <v>867</v>
      </c>
      <c r="M647" s="14">
        <v>2017</v>
      </c>
      <c r="N647" s="14">
        <v>2018</v>
      </c>
      <c r="O647" s="15" t="s">
        <v>253</v>
      </c>
      <c r="P647" s="37"/>
      <c r="Q647" s="9" t="str">
        <f t="shared" si="10"/>
        <v>重複</v>
      </c>
      <c r="R647" s="9">
        <f>IF(Q647="","",COUNTIF($Q$2:Q647,"重複"))</f>
        <v>646</v>
      </c>
    </row>
    <row r="648" spans="7:18" ht="14.25" customHeight="1" x14ac:dyDescent="0.2">
      <c r="G648" s="12">
        <v>647</v>
      </c>
      <c r="H648" s="13" t="s">
        <v>3770</v>
      </c>
      <c r="I648" s="94">
        <v>380</v>
      </c>
      <c r="J648" s="14" t="s">
        <v>868</v>
      </c>
      <c r="K648" s="14" t="s">
        <v>4580</v>
      </c>
      <c r="L648" s="14" t="s">
        <v>654</v>
      </c>
      <c r="M648" s="14">
        <v>2012</v>
      </c>
      <c r="N648" s="14">
        <v>2012</v>
      </c>
      <c r="O648" s="15"/>
      <c r="P648" s="37"/>
      <c r="Q648" s="9" t="str">
        <f t="shared" si="10"/>
        <v>重複</v>
      </c>
      <c r="R648" s="9">
        <f>IF(Q648="","",COUNTIF($Q$2:Q648,"重複"))</f>
        <v>647</v>
      </c>
    </row>
    <row r="649" spans="7:18" ht="14.25" customHeight="1" x14ac:dyDescent="0.2">
      <c r="G649" s="12">
        <v>648</v>
      </c>
      <c r="H649" s="13" t="s">
        <v>3771</v>
      </c>
      <c r="I649" s="94">
        <v>366</v>
      </c>
      <c r="J649" s="14" t="s">
        <v>869</v>
      </c>
      <c r="K649" s="14" t="s">
        <v>4581</v>
      </c>
      <c r="L649" s="14" t="s">
        <v>564</v>
      </c>
      <c r="M649" s="14">
        <v>2005</v>
      </c>
      <c r="N649" s="14">
        <v>2005</v>
      </c>
      <c r="O649" s="15"/>
      <c r="P649" s="37"/>
      <c r="Q649" s="9" t="str">
        <f t="shared" si="10"/>
        <v>重複</v>
      </c>
      <c r="R649" s="9">
        <f>IF(Q649="","",COUNTIF($Q$2:Q649,"重複"))</f>
        <v>648</v>
      </c>
    </row>
    <row r="650" spans="7:18" ht="14.25" customHeight="1" x14ac:dyDescent="0.2">
      <c r="G650" s="5">
        <v>649</v>
      </c>
      <c r="H650" s="13" t="s">
        <v>3771</v>
      </c>
      <c r="I650" s="94">
        <v>366</v>
      </c>
      <c r="J650" s="14" t="s">
        <v>870</v>
      </c>
      <c r="K650" s="14" t="s">
        <v>4275</v>
      </c>
      <c r="L650" s="14" t="s">
        <v>871</v>
      </c>
      <c r="M650" s="14">
        <v>1995</v>
      </c>
      <c r="N650" s="14">
        <v>1995</v>
      </c>
      <c r="O650" s="15"/>
      <c r="P650" s="37"/>
      <c r="Q650" s="9" t="str">
        <f t="shared" si="10"/>
        <v>重複</v>
      </c>
      <c r="R650" s="9">
        <f>IF(Q650="","",COUNTIF($Q$2:Q650,"重複"))</f>
        <v>649</v>
      </c>
    </row>
    <row r="651" spans="7:18" ht="14.25" customHeight="1" x14ac:dyDescent="0.2">
      <c r="G651" s="12">
        <v>650</v>
      </c>
      <c r="H651" s="13" t="s">
        <v>3771</v>
      </c>
      <c r="I651" s="94">
        <v>366</v>
      </c>
      <c r="J651" s="14" t="s">
        <v>872</v>
      </c>
      <c r="K651" s="14" t="s">
        <v>4582</v>
      </c>
      <c r="L651" s="14" t="s">
        <v>873</v>
      </c>
      <c r="M651" s="14">
        <v>1997</v>
      </c>
      <c r="N651" s="14">
        <v>1997</v>
      </c>
      <c r="O651" s="15"/>
      <c r="P651" s="37"/>
      <c r="Q651" s="9" t="str">
        <f t="shared" si="10"/>
        <v>重複</v>
      </c>
      <c r="R651" s="9">
        <f>IF(Q651="","",COUNTIF($Q$2:Q651,"重複"))</f>
        <v>650</v>
      </c>
    </row>
    <row r="652" spans="7:18" ht="14.25" customHeight="1" x14ac:dyDescent="0.2">
      <c r="G652" s="12">
        <v>651</v>
      </c>
      <c r="H652" s="13" t="s">
        <v>3771</v>
      </c>
      <c r="I652" s="94">
        <v>366</v>
      </c>
      <c r="J652" s="14" t="s">
        <v>874</v>
      </c>
      <c r="K652" s="14" t="s">
        <v>4583</v>
      </c>
      <c r="L652" s="14" t="s">
        <v>308</v>
      </c>
      <c r="M652" s="14">
        <v>2000</v>
      </c>
      <c r="N652" s="14">
        <v>2000</v>
      </c>
      <c r="O652" s="15" t="s">
        <v>253</v>
      </c>
      <c r="P652" s="37"/>
      <c r="Q652" s="9" t="str">
        <f t="shared" si="10"/>
        <v>重複</v>
      </c>
      <c r="R652" s="9">
        <f>IF(Q652="","",COUNTIF($Q$2:Q652,"重複"))</f>
        <v>651</v>
      </c>
    </row>
    <row r="653" spans="7:18" ht="14.25" customHeight="1" x14ac:dyDescent="0.2">
      <c r="G653" s="5">
        <v>652</v>
      </c>
      <c r="H653" s="13" t="s">
        <v>3771</v>
      </c>
      <c r="I653" s="94">
        <v>366</v>
      </c>
      <c r="J653" s="14" t="s">
        <v>875</v>
      </c>
      <c r="K653" s="14" t="s">
        <v>4584</v>
      </c>
      <c r="L653" s="14" t="s">
        <v>42</v>
      </c>
      <c r="M653" s="14">
        <v>1997</v>
      </c>
      <c r="N653" s="14">
        <v>1997</v>
      </c>
      <c r="O653" s="15"/>
      <c r="P653" s="37"/>
      <c r="Q653" s="9" t="str">
        <f t="shared" si="10"/>
        <v>重複</v>
      </c>
      <c r="R653" s="9">
        <f>IF(Q653="","",COUNTIF($Q$2:Q653,"重複"))</f>
        <v>652</v>
      </c>
    </row>
    <row r="654" spans="7:18" ht="14.25" customHeight="1" x14ac:dyDescent="0.2">
      <c r="G654" s="12">
        <v>653</v>
      </c>
      <c r="H654" s="13" t="s">
        <v>3771</v>
      </c>
      <c r="I654" s="94">
        <v>366</v>
      </c>
      <c r="J654" s="14" t="s">
        <v>876</v>
      </c>
      <c r="K654" s="14" t="s">
        <v>4585</v>
      </c>
      <c r="L654" s="14" t="s">
        <v>33</v>
      </c>
      <c r="M654" s="14">
        <v>2000</v>
      </c>
      <c r="N654" s="14">
        <v>2000</v>
      </c>
      <c r="O654" s="15"/>
      <c r="P654" s="37"/>
      <c r="Q654" s="9" t="str">
        <f t="shared" si="10"/>
        <v>重複</v>
      </c>
      <c r="R654" s="9">
        <f>IF(Q654="","",COUNTIF($Q$2:Q654,"重複"))</f>
        <v>653</v>
      </c>
    </row>
    <row r="655" spans="7:18" ht="14.25" customHeight="1" x14ac:dyDescent="0.2">
      <c r="G655" s="12">
        <v>654</v>
      </c>
      <c r="H655" s="13" t="s">
        <v>3771</v>
      </c>
      <c r="I655" s="94">
        <v>366</v>
      </c>
      <c r="J655" s="14" t="s">
        <v>877</v>
      </c>
      <c r="K655" s="14" t="s">
        <v>4586</v>
      </c>
      <c r="L655" s="14" t="s">
        <v>531</v>
      </c>
      <c r="M655" s="14">
        <v>2004</v>
      </c>
      <c r="N655" s="14">
        <v>2004</v>
      </c>
      <c r="O655" s="15"/>
      <c r="P655" s="37"/>
      <c r="Q655" s="9" t="str">
        <f t="shared" si="10"/>
        <v>重複</v>
      </c>
      <c r="R655" s="9">
        <f>IF(Q655="","",COUNTIF($Q$2:Q655,"重複"))</f>
        <v>654</v>
      </c>
    </row>
    <row r="656" spans="7:18" ht="14.25" customHeight="1" x14ac:dyDescent="0.2">
      <c r="G656" s="5">
        <v>655</v>
      </c>
      <c r="H656" s="13" t="s">
        <v>3771</v>
      </c>
      <c r="I656" s="94">
        <v>366</v>
      </c>
      <c r="J656" s="14" t="s">
        <v>878</v>
      </c>
      <c r="K656" s="14" t="s">
        <v>4587</v>
      </c>
      <c r="L656" s="14" t="s">
        <v>37</v>
      </c>
      <c r="M656" s="14">
        <v>2001</v>
      </c>
      <c r="N656" s="14">
        <v>2001</v>
      </c>
      <c r="O656" s="15"/>
      <c r="P656" s="37"/>
      <c r="Q656" s="9" t="str">
        <f t="shared" si="10"/>
        <v>重複</v>
      </c>
      <c r="R656" s="9">
        <f>IF(Q656="","",COUNTIF($Q$2:Q656,"重複"))</f>
        <v>655</v>
      </c>
    </row>
    <row r="657" spans="7:18" ht="14.25" customHeight="1" x14ac:dyDescent="0.2">
      <c r="G657" s="12">
        <v>656</v>
      </c>
      <c r="H657" s="13" t="s">
        <v>3771</v>
      </c>
      <c r="I657" s="94">
        <v>366</v>
      </c>
      <c r="J657" s="14" t="s">
        <v>879</v>
      </c>
      <c r="K657" s="14" t="s">
        <v>4588</v>
      </c>
      <c r="L657" s="14" t="s">
        <v>880</v>
      </c>
      <c r="M657" s="14">
        <v>2007</v>
      </c>
      <c r="N657" s="14">
        <v>2008</v>
      </c>
      <c r="O657" s="15"/>
      <c r="P657" s="37"/>
      <c r="Q657" s="9" t="str">
        <f t="shared" si="10"/>
        <v>重複</v>
      </c>
      <c r="R657" s="9">
        <f>IF(Q657="","",COUNTIF($Q$2:Q657,"重複"))</f>
        <v>656</v>
      </c>
    </row>
    <row r="658" spans="7:18" ht="14.25" customHeight="1" x14ac:dyDescent="0.2">
      <c r="G658" s="12">
        <v>657</v>
      </c>
      <c r="H658" s="13" t="s">
        <v>3771</v>
      </c>
      <c r="I658" s="94">
        <v>366</v>
      </c>
      <c r="J658" s="14" t="s">
        <v>881</v>
      </c>
      <c r="K658" s="14" t="s">
        <v>4589</v>
      </c>
      <c r="L658" s="14" t="s">
        <v>566</v>
      </c>
      <c r="M658" s="14">
        <v>2000</v>
      </c>
      <c r="N658" s="14">
        <v>2000</v>
      </c>
      <c r="O658" s="15"/>
      <c r="P658" s="37"/>
      <c r="Q658" s="9" t="str">
        <f t="shared" si="10"/>
        <v>重複</v>
      </c>
      <c r="R658" s="9">
        <f>IF(Q658="","",COUNTIF($Q$2:Q658,"重複"))</f>
        <v>657</v>
      </c>
    </row>
    <row r="659" spans="7:18" ht="14.25" customHeight="1" x14ac:dyDescent="0.2">
      <c r="G659" s="5">
        <v>658</v>
      </c>
      <c r="H659" s="13" t="s">
        <v>3771</v>
      </c>
      <c r="I659" s="94">
        <v>366</v>
      </c>
      <c r="J659" s="14" t="s">
        <v>882</v>
      </c>
      <c r="K659" s="14" t="s">
        <v>4590</v>
      </c>
      <c r="L659" s="14" t="s">
        <v>739</v>
      </c>
      <c r="M659" s="14">
        <v>2003</v>
      </c>
      <c r="N659" s="14">
        <v>2003</v>
      </c>
      <c r="O659" s="15"/>
      <c r="P659" s="37"/>
      <c r="Q659" s="9" t="str">
        <f t="shared" si="10"/>
        <v>重複</v>
      </c>
      <c r="R659" s="9">
        <f>IF(Q659="","",COUNTIF($Q$2:Q659,"重複"))</f>
        <v>658</v>
      </c>
    </row>
    <row r="660" spans="7:18" ht="14.25" customHeight="1" x14ac:dyDescent="0.2">
      <c r="G660" s="12">
        <v>659</v>
      </c>
      <c r="H660" s="13" t="s">
        <v>3771</v>
      </c>
      <c r="I660" s="94">
        <v>366.2</v>
      </c>
      <c r="J660" s="14" t="s">
        <v>883</v>
      </c>
      <c r="K660" s="14" t="s">
        <v>4591</v>
      </c>
      <c r="L660" s="14" t="s">
        <v>884</v>
      </c>
      <c r="M660" s="14">
        <v>1999</v>
      </c>
      <c r="N660" s="14">
        <v>1999</v>
      </c>
      <c r="O660" s="15"/>
      <c r="P660" s="37" t="s">
        <v>2622</v>
      </c>
      <c r="Q660" s="9" t="str">
        <f t="shared" si="10"/>
        <v>重複</v>
      </c>
      <c r="R660" s="9">
        <f>IF(Q660="","",COUNTIF($Q$2:Q660,"重複"))</f>
        <v>659</v>
      </c>
    </row>
    <row r="661" spans="7:18" ht="14.25" customHeight="1" x14ac:dyDescent="0.2">
      <c r="G661" s="12">
        <v>660</v>
      </c>
      <c r="H661" s="13" t="s">
        <v>3771</v>
      </c>
      <c r="I661" s="94">
        <v>366</v>
      </c>
      <c r="J661" s="14" t="s">
        <v>885</v>
      </c>
      <c r="K661" s="14" t="s">
        <v>4592</v>
      </c>
      <c r="L661" s="14" t="s">
        <v>747</v>
      </c>
      <c r="M661" s="14">
        <v>1993</v>
      </c>
      <c r="N661" s="14">
        <v>2003</v>
      </c>
      <c r="O661" s="15"/>
      <c r="P661" s="37"/>
      <c r="Q661" s="9" t="str">
        <f t="shared" si="10"/>
        <v>重複</v>
      </c>
      <c r="R661" s="9">
        <f>IF(Q661="","",COUNTIF($Q$2:Q661,"重複"))</f>
        <v>660</v>
      </c>
    </row>
    <row r="662" spans="7:18" ht="14.25" customHeight="1" x14ac:dyDescent="0.2">
      <c r="G662" s="5">
        <v>661</v>
      </c>
      <c r="H662" s="13" t="s">
        <v>3771</v>
      </c>
      <c r="I662" s="94">
        <v>366</v>
      </c>
      <c r="J662" s="14" t="s">
        <v>886</v>
      </c>
      <c r="K662" s="14" t="s">
        <v>4593</v>
      </c>
      <c r="L662" s="14" t="s">
        <v>18</v>
      </c>
      <c r="M662" s="14">
        <v>2005</v>
      </c>
      <c r="N662" s="14">
        <v>2005</v>
      </c>
      <c r="O662" s="15"/>
      <c r="P662" s="37"/>
      <c r="Q662" s="9" t="str">
        <f t="shared" si="10"/>
        <v>重複</v>
      </c>
      <c r="R662" s="9">
        <f>IF(Q662="","",COUNTIF($Q$2:Q662,"重複"))</f>
        <v>661</v>
      </c>
    </row>
    <row r="663" spans="7:18" ht="14.25" customHeight="1" x14ac:dyDescent="0.2">
      <c r="G663" s="12">
        <v>662</v>
      </c>
      <c r="H663" s="13" t="s">
        <v>3771</v>
      </c>
      <c r="I663" s="94">
        <v>366</v>
      </c>
      <c r="J663" s="14" t="s">
        <v>887</v>
      </c>
      <c r="K663" s="14" t="s">
        <v>4594</v>
      </c>
      <c r="L663" s="14" t="s">
        <v>888</v>
      </c>
      <c r="M663" s="14">
        <v>1997</v>
      </c>
      <c r="N663" s="14">
        <v>1997</v>
      </c>
      <c r="O663" s="15"/>
      <c r="P663" s="37"/>
      <c r="Q663" s="9" t="str">
        <f t="shared" si="10"/>
        <v>重複</v>
      </c>
      <c r="R663" s="9">
        <f>IF(Q663="","",COUNTIF($Q$2:Q663,"重複"))</f>
        <v>662</v>
      </c>
    </row>
    <row r="664" spans="7:18" ht="14.25" customHeight="1" x14ac:dyDescent="0.2">
      <c r="G664" s="12">
        <v>663</v>
      </c>
      <c r="H664" s="13" t="s">
        <v>3771</v>
      </c>
      <c r="I664" s="94">
        <v>366</v>
      </c>
      <c r="J664" s="14" t="s">
        <v>889</v>
      </c>
      <c r="K664" s="14" t="s">
        <v>4595</v>
      </c>
      <c r="L664" s="14" t="s">
        <v>42</v>
      </c>
      <c r="M664" s="14">
        <v>1999</v>
      </c>
      <c r="N664" s="14">
        <v>1999</v>
      </c>
      <c r="O664" s="15"/>
      <c r="P664" s="37"/>
      <c r="Q664" s="9" t="str">
        <f t="shared" si="10"/>
        <v>重複</v>
      </c>
      <c r="R664" s="9">
        <f>IF(Q664="","",COUNTIF($Q$2:Q664,"重複"))</f>
        <v>663</v>
      </c>
    </row>
    <row r="665" spans="7:18" ht="14.25" customHeight="1" x14ac:dyDescent="0.2">
      <c r="G665" s="5">
        <v>664</v>
      </c>
      <c r="H665" s="13" t="s">
        <v>3771</v>
      </c>
      <c r="I665" s="94">
        <v>366</v>
      </c>
      <c r="J665" s="14" t="s">
        <v>3876</v>
      </c>
      <c r="K665" s="14" t="s">
        <v>4596</v>
      </c>
      <c r="L665" s="14" t="s">
        <v>890</v>
      </c>
      <c r="M665" s="14">
        <v>1997</v>
      </c>
      <c r="N665" s="14">
        <v>1997</v>
      </c>
      <c r="O665" s="15"/>
      <c r="P665" s="37"/>
      <c r="Q665" s="9" t="str">
        <f t="shared" si="10"/>
        <v>重複</v>
      </c>
      <c r="R665" s="9">
        <f>IF(Q665="","",COUNTIF($Q$2:Q665,"重複"))</f>
        <v>664</v>
      </c>
    </row>
    <row r="666" spans="7:18" ht="14.25" customHeight="1" x14ac:dyDescent="0.2">
      <c r="G666" s="12">
        <v>665</v>
      </c>
      <c r="H666" s="13" t="s">
        <v>3771</v>
      </c>
      <c r="I666" s="94">
        <v>366.2</v>
      </c>
      <c r="J666" s="14" t="s">
        <v>891</v>
      </c>
      <c r="K666" s="14"/>
      <c r="L666" s="14" t="s">
        <v>892</v>
      </c>
      <c r="M666" s="14">
        <v>1997</v>
      </c>
      <c r="N666" s="14">
        <v>1999</v>
      </c>
      <c r="O666" s="15"/>
      <c r="P666" s="37" t="s">
        <v>2622</v>
      </c>
      <c r="Q666" s="9" t="str">
        <f t="shared" si="10"/>
        <v>重複</v>
      </c>
      <c r="R666" s="9">
        <f>IF(Q666="","",COUNTIF($Q$2:Q666,"重複"))</f>
        <v>665</v>
      </c>
    </row>
    <row r="667" spans="7:18" ht="14.25" customHeight="1" x14ac:dyDescent="0.2">
      <c r="G667" s="12">
        <v>666</v>
      </c>
      <c r="H667" s="13" t="s">
        <v>3771</v>
      </c>
      <c r="I667" s="94">
        <v>366.2</v>
      </c>
      <c r="J667" s="14" t="s">
        <v>893</v>
      </c>
      <c r="K667" s="14"/>
      <c r="L667" s="14" t="s">
        <v>892</v>
      </c>
      <c r="M667" s="14">
        <v>1999</v>
      </c>
      <c r="N667" s="14">
        <v>1999</v>
      </c>
      <c r="O667" s="15"/>
      <c r="P667" s="37" t="s">
        <v>2622</v>
      </c>
      <c r="Q667" s="9" t="str">
        <f t="shared" si="10"/>
        <v>重複</v>
      </c>
      <c r="R667" s="9">
        <f>IF(Q667="","",COUNTIF($Q$2:Q667,"重複"))</f>
        <v>666</v>
      </c>
    </row>
    <row r="668" spans="7:18" ht="14.25" customHeight="1" x14ac:dyDescent="0.2">
      <c r="G668" s="5">
        <v>667</v>
      </c>
      <c r="H668" s="13" t="s">
        <v>3771</v>
      </c>
      <c r="I668" s="94">
        <v>366.2</v>
      </c>
      <c r="J668" s="14" t="s">
        <v>894</v>
      </c>
      <c r="K668" s="14"/>
      <c r="L668" s="14" t="s">
        <v>892</v>
      </c>
      <c r="M668" s="14">
        <v>2000</v>
      </c>
      <c r="N668" s="14">
        <v>2000</v>
      </c>
      <c r="O668" s="15"/>
      <c r="P668" s="37" t="s">
        <v>2622</v>
      </c>
      <c r="Q668" s="9" t="str">
        <f t="shared" si="10"/>
        <v>重複</v>
      </c>
      <c r="R668" s="9">
        <f>IF(Q668="","",COUNTIF($Q$2:Q668,"重複"))</f>
        <v>667</v>
      </c>
    </row>
    <row r="669" spans="7:18" ht="14.25" customHeight="1" x14ac:dyDescent="0.2">
      <c r="G669" s="12">
        <v>668</v>
      </c>
      <c r="H669" s="13" t="s">
        <v>3771</v>
      </c>
      <c r="I669" s="94">
        <v>366.2</v>
      </c>
      <c r="J669" s="14" t="s">
        <v>895</v>
      </c>
      <c r="K669" s="14" t="s">
        <v>13</v>
      </c>
      <c r="L669" s="14" t="s">
        <v>892</v>
      </c>
      <c r="M669" s="14">
        <v>2014</v>
      </c>
      <c r="N669" s="14">
        <v>2014</v>
      </c>
      <c r="O669" s="15"/>
      <c r="P669" s="37" t="s">
        <v>2622</v>
      </c>
      <c r="Q669" s="9" t="str">
        <f t="shared" si="10"/>
        <v>重複</v>
      </c>
      <c r="R669" s="9">
        <f>IF(Q669="","",COUNTIF($Q$2:Q669,"重複"))</f>
        <v>668</v>
      </c>
    </row>
    <row r="670" spans="7:18" ht="14.25" customHeight="1" x14ac:dyDescent="0.2">
      <c r="G670" s="12">
        <v>669</v>
      </c>
      <c r="H670" s="13" t="s">
        <v>3771</v>
      </c>
      <c r="I670" s="94">
        <v>366</v>
      </c>
      <c r="J670" s="14" t="s">
        <v>896</v>
      </c>
      <c r="K670" s="14" t="s">
        <v>4597</v>
      </c>
      <c r="L670" s="14" t="s">
        <v>897</v>
      </c>
      <c r="M670" s="14">
        <v>2005</v>
      </c>
      <c r="N670" s="14">
        <v>2008</v>
      </c>
      <c r="O670" s="15"/>
      <c r="P670" s="37"/>
      <c r="Q670" s="9" t="str">
        <f t="shared" si="10"/>
        <v>重複</v>
      </c>
      <c r="R670" s="9">
        <f>IF(Q670="","",COUNTIF($Q$2:Q670,"重複"))</f>
        <v>669</v>
      </c>
    </row>
    <row r="671" spans="7:18" ht="14.25" customHeight="1" x14ac:dyDescent="0.2">
      <c r="G671" s="5">
        <v>670</v>
      </c>
      <c r="H671" s="13" t="s">
        <v>3771</v>
      </c>
      <c r="I671" s="94">
        <v>366</v>
      </c>
      <c r="J671" s="14" t="s">
        <v>898</v>
      </c>
      <c r="K671" s="14" t="s">
        <v>4598</v>
      </c>
      <c r="L671" s="14" t="s">
        <v>899</v>
      </c>
      <c r="M671" s="14">
        <v>2004</v>
      </c>
      <c r="N671" s="14">
        <v>2004</v>
      </c>
      <c r="O671" s="15"/>
      <c r="P671" s="37"/>
      <c r="Q671" s="9" t="str">
        <f t="shared" si="10"/>
        <v>重複</v>
      </c>
      <c r="R671" s="9">
        <f>IF(Q671="","",COUNTIF($Q$2:Q671,"重複"))</f>
        <v>670</v>
      </c>
    </row>
    <row r="672" spans="7:18" ht="14.25" customHeight="1" x14ac:dyDescent="0.2">
      <c r="G672" s="12">
        <v>671</v>
      </c>
      <c r="H672" s="13" t="s">
        <v>3771</v>
      </c>
      <c r="I672" s="94">
        <v>366</v>
      </c>
      <c r="J672" s="14" t="s">
        <v>900</v>
      </c>
      <c r="K672" s="14" t="s">
        <v>4599</v>
      </c>
      <c r="L672" s="14" t="s">
        <v>314</v>
      </c>
      <c r="M672" s="14">
        <v>2000</v>
      </c>
      <c r="N672" s="14">
        <v>2000</v>
      </c>
      <c r="O672" s="15"/>
      <c r="P672" s="37"/>
      <c r="Q672" s="9" t="str">
        <f t="shared" si="10"/>
        <v>重複</v>
      </c>
      <c r="R672" s="9">
        <f>IF(Q672="","",COUNTIF($Q$2:Q672,"重複"))</f>
        <v>671</v>
      </c>
    </row>
    <row r="673" spans="7:18" ht="14.25" customHeight="1" x14ac:dyDescent="0.2">
      <c r="G673" s="12">
        <v>672</v>
      </c>
      <c r="H673" s="13" t="s">
        <v>3771</v>
      </c>
      <c r="I673" s="94">
        <v>366</v>
      </c>
      <c r="J673" s="14" t="s">
        <v>901</v>
      </c>
      <c r="K673" s="14" t="s">
        <v>4600</v>
      </c>
      <c r="L673" s="14" t="s">
        <v>902</v>
      </c>
      <c r="M673" s="14">
        <v>2004</v>
      </c>
      <c r="N673" s="14">
        <v>2006</v>
      </c>
      <c r="O673" s="15"/>
      <c r="P673" s="37"/>
      <c r="Q673" s="9" t="str">
        <f t="shared" si="10"/>
        <v>重複</v>
      </c>
      <c r="R673" s="9">
        <f>IF(Q673="","",COUNTIF($Q$2:Q673,"重複"))</f>
        <v>672</v>
      </c>
    </row>
    <row r="674" spans="7:18" ht="14.25" customHeight="1" x14ac:dyDescent="0.2">
      <c r="G674" s="5">
        <v>673</v>
      </c>
      <c r="H674" s="13" t="s">
        <v>3771</v>
      </c>
      <c r="I674" s="94">
        <v>366</v>
      </c>
      <c r="J674" s="14" t="s">
        <v>903</v>
      </c>
      <c r="K674" s="14" t="s">
        <v>4601</v>
      </c>
      <c r="L674" s="14" t="s">
        <v>230</v>
      </c>
      <c r="M674" s="14">
        <v>2007</v>
      </c>
      <c r="N674" s="14">
        <v>2007</v>
      </c>
      <c r="O674" s="15"/>
      <c r="P674" s="37"/>
      <c r="Q674" s="9" t="str">
        <f t="shared" si="10"/>
        <v>重複</v>
      </c>
      <c r="R674" s="9">
        <f>IF(Q674="","",COUNTIF($Q$2:Q674,"重複"))</f>
        <v>673</v>
      </c>
    </row>
    <row r="675" spans="7:18" ht="14.25" customHeight="1" x14ac:dyDescent="0.2">
      <c r="G675" s="12">
        <v>674</v>
      </c>
      <c r="H675" s="13" t="s">
        <v>3771</v>
      </c>
      <c r="I675" s="94">
        <v>366</v>
      </c>
      <c r="J675" s="14" t="s">
        <v>904</v>
      </c>
      <c r="K675" s="14" t="s">
        <v>4602</v>
      </c>
      <c r="L675" s="14" t="s">
        <v>905</v>
      </c>
      <c r="M675" s="14">
        <v>2004</v>
      </c>
      <c r="N675" s="14">
        <v>2004</v>
      </c>
      <c r="O675" s="15"/>
      <c r="P675" s="37"/>
      <c r="Q675" s="9" t="str">
        <f t="shared" si="10"/>
        <v>重複</v>
      </c>
      <c r="R675" s="9">
        <f>IF(Q675="","",COUNTIF($Q$2:Q675,"重複"))</f>
        <v>674</v>
      </c>
    </row>
    <row r="676" spans="7:18" ht="14.25" customHeight="1" x14ac:dyDescent="0.2">
      <c r="G676" s="12">
        <v>675</v>
      </c>
      <c r="H676" s="13" t="s">
        <v>3771</v>
      </c>
      <c r="I676" s="94">
        <v>366</v>
      </c>
      <c r="J676" s="14" t="s">
        <v>906</v>
      </c>
      <c r="K676" s="14" t="s">
        <v>4292</v>
      </c>
      <c r="L676" s="14" t="s">
        <v>907</v>
      </c>
      <c r="M676" s="14">
        <v>2013</v>
      </c>
      <c r="N676" s="14">
        <v>2014</v>
      </c>
      <c r="O676" s="15" t="s">
        <v>253</v>
      </c>
      <c r="P676" s="37"/>
      <c r="Q676" s="9" t="str">
        <f t="shared" si="10"/>
        <v>重複</v>
      </c>
      <c r="R676" s="9">
        <f>IF(Q676="","",COUNTIF($Q$2:Q676,"重複"))</f>
        <v>675</v>
      </c>
    </row>
    <row r="677" spans="7:18" ht="14.25" customHeight="1" x14ac:dyDescent="0.2">
      <c r="G677" s="5">
        <v>676</v>
      </c>
      <c r="H677" s="13" t="s">
        <v>3771</v>
      </c>
      <c r="I677" s="94">
        <v>366</v>
      </c>
      <c r="J677" s="14" t="s">
        <v>6588</v>
      </c>
      <c r="K677" s="14" t="s">
        <v>4603</v>
      </c>
      <c r="L677" s="14" t="s">
        <v>230</v>
      </c>
      <c r="M677" s="14">
        <v>2015</v>
      </c>
      <c r="N677" s="14">
        <v>2015</v>
      </c>
      <c r="O677" s="15"/>
      <c r="P677" s="37"/>
      <c r="Q677" s="9" t="str">
        <f t="shared" si="10"/>
        <v>重複</v>
      </c>
      <c r="R677" s="9">
        <f>IF(Q677="","",COUNTIF($Q$2:Q677,"重複"))</f>
        <v>676</v>
      </c>
    </row>
    <row r="678" spans="7:18" ht="14.25" customHeight="1" x14ac:dyDescent="0.2">
      <c r="G678" s="12">
        <v>677</v>
      </c>
      <c r="H678" s="13" t="s">
        <v>3771</v>
      </c>
      <c r="I678" s="94">
        <v>366</v>
      </c>
      <c r="J678" s="14" t="s">
        <v>908</v>
      </c>
      <c r="K678" s="14" t="s">
        <v>4604</v>
      </c>
      <c r="L678" s="14" t="s">
        <v>909</v>
      </c>
      <c r="M678" s="14">
        <v>2015</v>
      </c>
      <c r="N678" s="14">
        <v>2017</v>
      </c>
      <c r="O678" s="15"/>
      <c r="P678" s="37"/>
      <c r="Q678" s="9" t="str">
        <f t="shared" si="10"/>
        <v>重複</v>
      </c>
      <c r="R678" s="9">
        <f>IF(Q678="","",COUNTIF($Q$2:Q678,"重複"))</f>
        <v>677</v>
      </c>
    </row>
    <row r="679" spans="7:18" ht="14.25" customHeight="1" x14ac:dyDescent="0.2">
      <c r="G679" s="12">
        <v>678</v>
      </c>
      <c r="H679" s="13" t="s">
        <v>3771</v>
      </c>
      <c r="I679" s="94">
        <v>366</v>
      </c>
      <c r="J679" s="14" t="s">
        <v>910</v>
      </c>
      <c r="K679" s="14" t="s">
        <v>4605</v>
      </c>
      <c r="L679" s="14" t="s">
        <v>911</v>
      </c>
      <c r="M679" s="14">
        <v>2015</v>
      </c>
      <c r="N679" s="14">
        <v>2017</v>
      </c>
      <c r="O679" s="15"/>
      <c r="P679" s="37"/>
      <c r="Q679" s="9" t="str">
        <f t="shared" si="10"/>
        <v>重複</v>
      </c>
      <c r="R679" s="9">
        <f>IF(Q679="","",COUNTIF($Q$2:Q679,"重複"))</f>
        <v>678</v>
      </c>
    </row>
    <row r="680" spans="7:18" ht="14.25" customHeight="1" x14ac:dyDescent="0.2">
      <c r="G680" s="5">
        <v>679</v>
      </c>
      <c r="H680" s="13" t="s">
        <v>3771</v>
      </c>
      <c r="I680" s="94">
        <v>366</v>
      </c>
      <c r="J680" s="14" t="s">
        <v>912</v>
      </c>
      <c r="K680" s="14" t="s">
        <v>4606</v>
      </c>
      <c r="L680" s="14" t="s">
        <v>252</v>
      </c>
      <c r="M680" s="14">
        <v>2018</v>
      </c>
      <c r="N680" s="14">
        <v>2018</v>
      </c>
      <c r="O680" s="15" t="s">
        <v>253</v>
      </c>
      <c r="P680" s="37"/>
      <c r="Q680" s="9" t="str">
        <f t="shared" si="10"/>
        <v>重複</v>
      </c>
      <c r="R680" s="9">
        <f>IF(Q680="","",COUNTIF($Q$2:Q680,"重複"))</f>
        <v>679</v>
      </c>
    </row>
    <row r="681" spans="7:18" ht="14.25" customHeight="1" x14ac:dyDescent="0.2">
      <c r="G681" s="12">
        <v>680</v>
      </c>
      <c r="H681" s="13" t="s">
        <v>3771</v>
      </c>
      <c r="I681" s="94">
        <v>366</v>
      </c>
      <c r="J681" s="14" t="s">
        <v>913</v>
      </c>
      <c r="K681" s="14" t="s">
        <v>4607</v>
      </c>
      <c r="L681" s="14" t="s">
        <v>388</v>
      </c>
      <c r="M681" s="14">
        <v>1992</v>
      </c>
      <c r="N681" s="14">
        <v>1996</v>
      </c>
      <c r="O681" s="15"/>
      <c r="P681" s="37"/>
      <c r="Q681" s="9" t="str">
        <f t="shared" si="10"/>
        <v>重複</v>
      </c>
      <c r="R681" s="9">
        <f>IF(Q681="","",COUNTIF($Q$2:Q681,"重複"))</f>
        <v>680</v>
      </c>
    </row>
    <row r="682" spans="7:18" ht="14.25" customHeight="1" x14ac:dyDescent="0.2">
      <c r="G682" s="12">
        <v>681</v>
      </c>
      <c r="H682" s="13" t="s">
        <v>3771</v>
      </c>
      <c r="I682" s="94">
        <v>366</v>
      </c>
      <c r="J682" s="14" t="s">
        <v>914</v>
      </c>
      <c r="K682" s="14" t="s">
        <v>4608</v>
      </c>
      <c r="L682" s="14" t="s">
        <v>915</v>
      </c>
      <c r="M682" s="14">
        <v>1996</v>
      </c>
      <c r="N682" s="14">
        <v>1996</v>
      </c>
      <c r="O682" s="15"/>
      <c r="P682" s="37"/>
      <c r="Q682" s="9" t="str">
        <f t="shared" si="10"/>
        <v>重複</v>
      </c>
      <c r="R682" s="9">
        <f>IF(Q682="","",COUNTIF($Q$2:Q682,"重複"))</f>
        <v>681</v>
      </c>
    </row>
    <row r="683" spans="7:18" ht="14.25" customHeight="1" x14ac:dyDescent="0.2">
      <c r="G683" s="5">
        <v>682</v>
      </c>
      <c r="H683" s="13" t="s">
        <v>3771</v>
      </c>
      <c r="I683" s="94">
        <v>366</v>
      </c>
      <c r="J683" s="14" t="s">
        <v>916</v>
      </c>
      <c r="K683" s="14" t="s">
        <v>4609</v>
      </c>
      <c r="L683" s="14" t="s">
        <v>226</v>
      </c>
      <c r="M683" s="14">
        <v>1989</v>
      </c>
      <c r="N683" s="14">
        <v>1996</v>
      </c>
      <c r="O683" s="15"/>
      <c r="P683" s="37"/>
      <c r="Q683" s="9" t="str">
        <f t="shared" si="10"/>
        <v>重複</v>
      </c>
      <c r="R683" s="9">
        <f>IF(Q683="","",COUNTIF($Q$2:Q683,"重複"))</f>
        <v>682</v>
      </c>
    </row>
    <row r="684" spans="7:18" ht="14.25" customHeight="1" x14ac:dyDescent="0.2">
      <c r="G684" s="12">
        <v>683</v>
      </c>
      <c r="H684" s="13" t="s">
        <v>3771</v>
      </c>
      <c r="I684" s="94">
        <v>366</v>
      </c>
      <c r="J684" s="14" t="s">
        <v>917</v>
      </c>
      <c r="K684" s="14" t="s">
        <v>4610</v>
      </c>
      <c r="L684" s="14" t="s">
        <v>918</v>
      </c>
      <c r="M684" s="14">
        <v>1996</v>
      </c>
      <c r="N684" s="14">
        <v>1997</v>
      </c>
      <c r="O684" s="15"/>
      <c r="P684" s="37"/>
      <c r="Q684" s="9" t="str">
        <f t="shared" si="10"/>
        <v>重複</v>
      </c>
      <c r="R684" s="9">
        <f>IF(Q684="","",COUNTIF($Q$2:Q684,"重複"))</f>
        <v>683</v>
      </c>
    </row>
    <row r="685" spans="7:18" ht="14.25" customHeight="1" x14ac:dyDescent="0.2">
      <c r="G685" s="12">
        <v>684</v>
      </c>
      <c r="H685" s="13" t="s">
        <v>3771</v>
      </c>
      <c r="I685" s="94">
        <v>366</v>
      </c>
      <c r="J685" s="14" t="s">
        <v>919</v>
      </c>
      <c r="K685" s="14" t="s">
        <v>4611</v>
      </c>
      <c r="L685" s="14" t="s">
        <v>388</v>
      </c>
      <c r="M685" s="14">
        <v>1992</v>
      </c>
      <c r="N685" s="14">
        <v>1996</v>
      </c>
      <c r="O685" s="15"/>
      <c r="P685" s="37"/>
      <c r="Q685" s="9" t="str">
        <f t="shared" si="10"/>
        <v>重複</v>
      </c>
      <c r="R685" s="9">
        <f>IF(Q685="","",COUNTIF($Q$2:Q685,"重複"))</f>
        <v>684</v>
      </c>
    </row>
    <row r="686" spans="7:18" ht="14.25" customHeight="1" x14ac:dyDescent="0.2">
      <c r="G686" s="5">
        <v>685</v>
      </c>
      <c r="H686" s="13" t="s">
        <v>3771</v>
      </c>
      <c r="I686" s="94">
        <v>366</v>
      </c>
      <c r="J686" s="14" t="s">
        <v>920</v>
      </c>
      <c r="K686" s="14" t="s">
        <v>4612</v>
      </c>
      <c r="L686" s="14" t="s">
        <v>921</v>
      </c>
      <c r="M686" s="14">
        <v>2006</v>
      </c>
      <c r="N686" s="14">
        <v>2007</v>
      </c>
      <c r="O686" s="15" t="s">
        <v>2903</v>
      </c>
      <c r="P686" s="37"/>
      <c r="Q686" s="9" t="str">
        <f t="shared" si="10"/>
        <v>重複</v>
      </c>
      <c r="R686" s="9">
        <f>IF(Q686="","",COUNTIF($Q$2:Q686,"重複"))</f>
        <v>685</v>
      </c>
    </row>
    <row r="687" spans="7:18" ht="14.25" customHeight="1" x14ac:dyDescent="0.2">
      <c r="G687" s="12">
        <v>686</v>
      </c>
      <c r="H687" s="13" t="s">
        <v>3771</v>
      </c>
      <c r="I687" s="94">
        <v>366</v>
      </c>
      <c r="J687" s="14" t="s">
        <v>922</v>
      </c>
      <c r="K687" s="14" t="s">
        <v>4613</v>
      </c>
      <c r="L687" s="14" t="s">
        <v>312</v>
      </c>
      <c r="M687" s="14">
        <v>1992</v>
      </c>
      <c r="N687" s="14">
        <v>1997</v>
      </c>
      <c r="O687" s="15"/>
      <c r="P687" s="37"/>
      <c r="Q687" s="9" t="str">
        <f t="shared" si="10"/>
        <v>重複</v>
      </c>
      <c r="R687" s="9">
        <f>IF(Q687="","",COUNTIF($Q$2:Q687,"重複"))</f>
        <v>686</v>
      </c>
    </row>
    <row r="688" spans="7:18" ht="14.25" customHeight="1" x14ac:dyDescent="0.2">
      <c r="G688" s="12">
        <v>687</v>
      </c>
      <c r="H688" s="13" t="s">
        <v>3771</v>
      </c>
      <c r="I688" s="94">
        <v>366</v>
      </c>
      <c r="J688" s="14" t="s">
        <v>923</v>
      </c>
      <c r="K688" s="14" t="s">
        <v>4614</v>
      </c>
      <c r="L688" s="14" t="s">
        <v>744</v>
      </c>
      <c r="M688" s="14">
        <v>1997</v>
      </c>
      <c r="N688" s="14">
        <v>1997</v>
      </c>
      <c r="O688" s="15"/>
      <c r="P688" s="37"/>
      <c r="Q688" s="9" t="str">
        <f t="shared" si="10"/>
        <v>重複</v>
      </c>
      <c r="R688" s="9">
        <f>IF(Q688="","",COUNTIF($Q$2:Q688,"重複"))</f>
        <v>687</v>
      </c>
    </row>
    <row r="689" spans="7:18" ht="14.25" customHeight="1" x14ac:dyDescent="0.2">
      <c r="G689" s="5">
        <v>688</v>
      </c>
      <c r="H689" s="13" t="s">
        <v>3771</v>
      </c>
      <c r="I689" s="94">
        <v>366</v>
      </c>
      <c r="J689" s="14" t="s">
        <v>924</v>
      </c>
      <c r="K689" s="14" t="s">
        <v>4615</v>
      </c>
      <c r="L689" s="14" t="s">
        <v>915</v>
      </c>
      <c r="M689" s="14">
        <v>1997</v>
      </c>
      <c r="N689" s="14">
        <v>1997</v>
      </c>
      <c r="O689" s="15"/>
      <c r="P689" s="37"/>
      <c r="Q689" s="9" t="str">
        <f t="shared" si="10"/>
        <v>重複</v>
      </c>
      <c r="R689" s="9">
        <f>IF(Q689="","",COUNTIF($Q$2:Q689,"重複"))</f>
        <v>688</v>
      </c>
    </row>
    <row r="690" spans="7:18" ht="14.25" customHeight="1" x14ac:dyDescent="0.2">
      <c r="G690" s="12">
        <v>689</v>
      </c>
      <c r="H690" s="13" t="s">
        <v>3771</v>
      </c>
      <c r="I690" s="94">
        <v>366</v>
      </c>
      <c r="J690" s="14" t="s">
        <v>925</v>
      </c>
      <c r="K690" s="14" t="s">
        <v>4217</v>
      </c>
      <c r="L690" s="14" t="s">
        <v>926</v>
      </c>
      <c r="M690" s="14">
        <v>2013</v>
      </c>
      <c r="N690" s="14">
        <v>2013</v>
      </c>
      <c r="O690" s="15" t="s">
        <v>253</v>
      </c>
      <c r="P690" s="37"/>
      <c r="Q690" s="9" t="str">
        <f t="shared" si="10"/>
        <v>重複</v>
      </c>
      <c r="R690" s="9">
        <f>IF(Q690="","",COUNTIF($Q$2:Q690,"重複"))</f>
        <v>689</v>
      </c>
    </row>
    <row r="691" spans="7:18" ht="14.25" customHeight="1" x14ac:dyDescent="0.2">
      <c r="G691" s="12">
        <v>690</v>
      </c>
      <c r="H691" s="13" t="s">
        <v>3771</v>
      </c>
      <c r="I691" s="94">
        <v>366</v>
      </c>
      <c r="J691" s="14" t="s">
        <v>927</v>
      </c>
      <c r="K691" s="14" t="s">
        <v>4616</v>
      </c>
      <c r="L691" s="14" t="s">
        <v>928</v>
      </c>
      <c r="M691" s="14">
        <v>2013</v>
      </c>
      <c r="N691" s="14">
        <v>2013</v>
      </c>
      <c r="O691" s="15"/>
      <c r="P691" s="37"/>
      <c r="Q691" s="9" t="str">
        <f t="shared" si="10"/>
        <v>重複</v>
      </c>
      <c r="R691" s="9">
        <f>IF(Q691="","",COUNTIF($Q$2:Q691,"重複"))</f>
        <v>690</v>
      </c>
    </row>
    <row r="692" spans="7:18" ht="14.25" customHeight="1" x14ac:dyDescent="0.2">
      <c r="G692" s="5">
        <v>691</v>
      </c>
      <c r="H692" s="13" t="s">
        <v>3771</v>
      </c>
      <c r="I692" s="94">
        <v>366</v>
      </c>
      <c r="J692" s="14" t="s">
        <v>929</v>
      </c>
      <c r="K692" s="14" t="s">
        <v>4617</v>
      </c>
      <c r="L692" s="14" t="s">
        <v>930</v>
      </c>
      <c r="M692" s="14">
        <v>2001</v>
      </c>
      <c r="N692" s="14">
        <v>2001</v>
      </c>
      <c r="O692" s="15"/>
      <c r="P692" s="37"/>
      <c r="Q692" s="9" t="str">
        <f t="shared" si="10"/>
        <v>重複</v>
      </c>
      <c r="R692" s="9">
        <f>IF(Q692="","",COUNTIF($Q$2:Q692,"重複"))</f>
        <v>691</v>
      </c>
    </row>
    <row r="693" spans="7:18" ht="14.25" customHeight="1" x14ac:dyDescent="0.2">
      <c r="G693" s="12">
        <v>692</v>
      </c>
      <c r="H693" s="13" t="s">
        <v>3771</v>
      </c>
      <c r="I693" s="94">
        <v>366</v>
      </c>
      <c r="J693" s="14" t="s">
        <v>931</v>
      </c>
      <c r="K693" s="14" t="s">
        <v>4618</v>
      </c>
      <c r="L693" s="14" t="s">
        <v>24</v>
      </c>
      <c r="M693" s="14">
        <v>2007</v>
      </c>
      <c r="N693" s="14">
        <v>2007</v>
      </c>
      <c r="O693" s="15"/>
      <c r="P693" s="37"/>
      <c r="Q693" s="9" t="str">
        <f t="shared" si="10"/>
        <v>重複</v>
      </c>
      <c r="R693" s="9">
        <f>IF(Q693="","",COUNTIF($Q$2:Q693,"重複"))</f>
        <v>692</v>
      </c>
    </row>
    <row r="694" spans="7:18" ht="14.25" customHeight="1" x14ac:dyDescent="0.2">
      <c r="G694" s="12">
        <v>693</v>
      </c>
      <c r="H694" s="13" t="s">
        <v>3771</v>
      </c>
      <c r="I694" s="94">
        <v>366</v>
      </c>
      <c r="J694" s="14" t="s">
        <v>932</v>
      </c>
      <c r="K694" s="14" t="s">
        <v>4619</v>
      </c>
      <c r="L694" s="14" t="s">
        <v>933</v>
      </c>
      <c r="M694" s="14">
        <v>1995</v>
      </c>
      <c r="N694" s="14">
        <v>1998</v>
      </c>
      <c r="O694" s="15"/>
      <c r="P694" s="37"/>
      <c r="Q694" s="9" t="str">
        <f t="shared" si="10"/>
        <v>重複</v>
      </c>
      <c r="R694" s="9">
        <f>IF(Q694="","",COUNTIF($Q$2:Q694,"重複"))</f>
        <v>693</v>
      </c>
    </row>
    <row r="695" spans="7:18" ht="14.25" customHeight="1" x14ac:dyDescent="0.2">
      <c r="G695" s="5">
        <v>694</v>
      </c>
      <c r="H695" s="13" t="s">
        <v>3771</v>
      </c>
      <c r="I695" s="94">
        <v>366</v>
      </c>
      <c r="J695" s="14" t="s">
        <v>934</v>
      </c>
      <c r="K695" s="14" t="s">
        <v>4254</v>
      </c>
      <c r="L695" s="14" t="s">
        <v>265</v>
      </c>
      <c r="M695" s="14">
        <v>1998</v>
      </c>
      <c r="N695" s="14">
        <v>1998</v>
      </c>
      <c r="O695" s="15"/>
      <c r="P695" s="37"/>
      <c r="Q695" s="9" t="str">
        <f t="shared" si="10"/>
        <v>重複</v>
      </c>
      <c r="R695" s="9">
        <f>IF(Q695="","",COUNTIF($Q$2:Q695,"重複"))</f>
        <v>694</v>
      </c>
    </row>
    <row r="696" spans="7:18" ht="14.25" customHeight="1" x14ac:dyDescent="0.2">
      <c r="G696" s="12">
        <v>695</v>
      </c>
      <c r="H696" s="13" t="s">
        <v>3771</v>
      </c>
      <c r="I696" s="94">
        <v>366</v>
      </c>
      <c r="J696" s="14" t="s">
        <v>935</v>
      </c>
      <c r="K696" s="14" t="s">
        <v>4620</v>
      </c>
      <c r="L696" s="14" t="s">
        <v>936</v>
      </c>
      <c r="M696" s="14">
        <v>1997</v>
      </c>
      <c r="N696" s="14">
        <v>1997</v>
      </c>
      <c r="O696" s="15"/>
      <c r="P696" s="37"/>
      <c r="Q696" s="9" t="str">
        <f t="shared" si="10"/>
        <v>重複</v>
      </c>
      <c r="R696" s="9">
        <f>IF(Q696="","",COUNTIF($Q$2:Q696,"重複"))</f>
        <v>695</v>
      </c>
    </row>
    <row r="697" spans="7:18" ht="14.25" customHeight="1" x14ac:dyDescent="0.2">
      <c r="G697" s="12">
        <v>696</v>
      </c>
      <c r="H697" s="13" t="s">
        <v>3771</v>
      </c>
      <c r="I697" s="94">
        <v>366</v>
      </c>
      <c r="J697" s="14" t="s">
        <v>937</v>
      </c>
      <c r="K697" s="14" t="s">
        <v>4621</v>
      </c>
      <c r="L697" s="14" t="s">
        <v>349</v>
      </c>
      <c r="M697" s="14">
        <v>2004</v>
      </c>
      <c r="N697" s="14">
        <v>2004</v>
      </c>
      <c r="O697" s="15"/>
      <c r="P697" s="37"/>
      <c r="Q697" s="9" t="str">
        <f t="shared" si="10"/>
        <v>重複</v>
      </c>
      <c r="R697" s="9">
        <f>IF(Q697="","",COUNTIF($Q$2:Q697,"重複"))</f>
        <v>696</v>
      </c>
    </row>
    <row r="698" spans="7:18" ht="14.25" customHeight="1" x14ac:dyDescent="0.2">
      <c r="G698" s="5">
        <v>697</v>
      </c>
      <c r="H698" s="13" t="s">
        <v>3771</v>
      </c>
      <c r="I698" s="94">
        <v>366</v>
      </c>
      <c r="J698" s="14" t="s">
        <v>938</v>
      </c>
      <c r="K698" s="14" t="s">
        <v>4622</v>
      </c>
      <c r="L698" s="14" t="s">
        <v>237</v>
      </c>
      <c r="M698" s="14">
        <v>1996</v>
      </c>
      <c r="N698" s="14">
        <v>1997</v>
      </c>
      <c r="O698" s="15"/>
      <c r="P698" s="37"/>
      <c r="Q698" s="9" t="str">
        <f t="shared" si="10"/>
        <v>重複</v>
      </c>
      <c r="R698" s="9">
        <f>IF(Q698="","",COUNTIF($Q$2:Q698,"重複"))</f>
        <v>697</v>
      </c>
    </row>
    <row r="699" spans="7:18" ht="14.25" customHeight="1" x14ac:dyDescent="0.2">
      <c r="G699" s="12">
        <v>698</v>
      </c>
      <c r="H699" s="13" t="s">
        <v>3771</v>
      </c>
      <c r="I699" s="94">
        <v>366</v>
      </c>
      <c r="J699" s="14" t="s">
        <v>939</v>
      </c>
      <c r="K699" s="14" t="s">
        <v>4623</v>
      </c>
      <c r="L699" s="14" t="s">
        <v>24</v>
      </c>
      <c r="M699" s="14">
        <v>1996</v>
      </c>
      <c r="N699" s="14">
        <v>1997</v>
      </c>
      <c r="O699" s="15"/>
      <c r="P699" s="37"/>
      <c r="Q699" s="9" t="str">
        <f t="shared" si="10"/>
        <v>重複</v>
      </c>
      <c r="R699" s="9">
        <f>IF(Q699="","",COUNTIF($Q$2:Q699,"重複"))</f>
        <v>698</v>
      </c>
    </row>
    <row r="700" spans="7:18" ht="14.25" customHeight="1" x14ac:dyDescent="0.2">
      <c r="G700" s="12">
        <v>699</v>
      </c>
      <c r="H700" s="13" t="s">
        <v>3771</v>
      </c>
      <c r="I700" s="94">
        <v>366</v>
      </c>
      <c r="J700" s="14" t="s">
        <v>940</v>
      </c>
      <c r="K700" s="14" t="s">
        <v>4624</v>
      </c>
      <c r="L700" s="14" t="s">
        <v>941</v>
      </c>
      <c r="M700" s="14">
        <v>2007</v>
      </c>
      <c r="N700" s="14">
        <v>2008</v>
      </c>
      <c r="O700" s="15"/>
      <c r="P700" s="37"/>
      <c r="Q700" s="9" t="str">
        <f t="shared" si="10"/>
        <v>重複</v>
      </c>
      <c r="R700" s="9">
        <f>IF(Q700="","",COUNTIF($Q$2:Q700,"重複"))</f>
        <v>699</v>
      </c>
    </row>
    <row r="701" spans="7:18" ht="14.25" customHeight="1" x14ac:dyDescent="0.2">
      <c r="G701" s="5">
        <v>700</v>
      </c>
      <c r="H701" s="13" t="s">
        <v>3771</v>
      </c>
      <c r="I701" s="94">
        <v>366.5</v>
      </c>
      <c r="J701" s="14" t="s">
        <v>942</v>
      </c>
      <c r="K701" s="14" t="s">
        <v>13</v>
      </c>
      <c r="L701" s="14" t="s">
        <v>943</v>
      </c>
      <c r="M701" s="14">
        <v>2004</v>
      </c>
      <c r="N701" s="14">
        <v>2004</v>
      </c>
      <c r="O701" s="15" t="s">
        <v>198</v>
      </c>
      <c r="P701" s="37" t="s">
        <v>2622</v>
      </c>
      <c r="Q701" s="9" t="str">
        <f t="shared" si="10"/>
        <v>重複</v>
      </c>
      <c r="R701" s="9">
        <f>IF(Q701="","",COUNTIF($Q$2:Q701,"重複"))</f>
        <v>700</v>
      </c>
    </row>
    <row r="702" spans="7:18" ht="14.25" customHeight="1" x14ac:dyDescent="0.2">
      <c r="G702" s="12">
        <v>701</v>
      </c>
      <c r="H702" s="13" t="s">
        <v>3771</v>
      </c>
      <c r="I702" s="94">
        <v>366</v>
      </c>
      <c r="J702" s="14" t="s">
        <v>944</v>
      </c>
      <c r="K702" s="14" t="s">
        <v>4625</v>
      </c>
      <c r="L702" s="14" t="s">
        <v>31</v>
      </c>
      <c r="M702" s="14">
        <v>2015</v>
      </c>
      <c r="N702" s="14">
        <v>2007</v>
      </c>
      <c r="O702" s="15"/>
      <c r="P702" s="37"/>
      <c r="Q702" s="9" t="str">
        <f t="shared" si="10"/>
        <v>重複</v>
      </c>
      <c r="R702" s="9">
        <f>IF(Q702="","",COUNTIF($Q$2:Q702,"重複"))</f>
        <v>701</v>
      </c>
    </row>
    <row r="703" spans="7:18" ht="14.25" customHeight="1" x14ac:dyDescent="0.2">
      <c r="G703" s="12">
        <v>702</v>
      </c>
      <c r="H703" s="13" t="s">
        <v>3771</v>
      </c>
      <c r="I703" s="94">
        <v>366</v>
      </c>
      <c r="J703" s="14" t="s">
        <v>945</v>
      </c>
      <c r="K703" s="14" t="s">
        <v>4626</v>
      </c>
      <c r="L703" s="14" t="s">
        <v>915</v>
      </c>
      <c r="M703" s="14">
        <v>2001</v>
      </c>
      <c r="N703" s="14">
        <v>2001</v>
      </c>
      <c r="O703" s="15"/>
      <c r="P703" s="37"/>
      <c r="Q703" s="9" t="str">
        <f t="shared" si="10"/>
        <v>重複</v>
      </c>
      <c r="R703" s="9">
        <f>IF(Q703="","",COUNTIF($Q$2:Q703,"重複"))</f>
        <v>702</v>
      </c>
    </row>
    <row r="704" spans="7:18" ht="14.25" customHeight="1" x14ac:dyDescent="0.2">
      <c r="G704" s="5">
        <v>703</v>
      </c>
      <c r="H704" s="13" t="s">
        <v>3771</v>
      </c>
      <c r="I704" s="94">
        <v>366</v>
      </c>
      <c r="J704" s="14" t="s">
        <v>946</v>
      </c>
      <c r="K704" s="14" t="s">
        <v>4627</v>
      </c>
      <c r="L704" s="14" t="s">
        <v>871</v>
      </c>
      <c r="M704" s="14">
        <v>1997</v>
      </c>
      <c r="N704" s="14">
        <v>1997</v>
      </c>
      <c r="O704" s="15"/>
      <c r="P704" s="37"/>
      <c r="Q704" s="9" t="str">
        <f t="shared" si="10"/>
        <v>重複</v>
      </c>
      <c r="R704" s="9">
        <f>IF(Q704="","",COUNTIF($Q$2:Q704,"重複"))</f>
        <v>703</v>
      </c>
    </row>
    <row r="705" spans="7:18" ht="14.25" customHeight="1" x14ac:dyDescent="0.2">
      <c r="G705" s="12">
        <v>704</v>
      </c>
      <c r="H705" s="13" t="s">
        <v>3771</v>
      </c>
      <c r="I705" s="94">
        <v>366</v>
      </c>
      <c r="J705" s="14" t="s">
        <v>947</v>
      </c>
      <c r="K705" s="14" t="s">
        <v>4628</v>
      </c>
      <c r="L705" s="14" t="s">
        <v>349</v>
      </c>
      <c r="M705" s="14">
        <v>2006</v>
      </c>
      <c r="N705" s="14">
        <v>2006</v>
      </c>
      <c r="O705" s="15"/>
      <c r="P705" s="37"/>
      <c r="Q705" s="9" t="str">
        <f t="shared" si="10"/>
        <v>重複</v>
      </c>
      <c r="R705" s="9">
        <f>IF(Q705="","",COUNTIF($Q$2:Q705,"重複"))</f>
        <v>704</v>
      </c>
    </row>
    <row r="706" spans="7:18" ht="14.25" customHeight="1" x14ac:dyDescent="0.2">
      <c r="G706" s="12">
        <v>705</v>
      </c>
      <c r="H706" s="13" t="s">
        <v>3771</v>
      </c>
      <c r="I706" s="94">
        <v>366</v>
      </c>
      <c r="J706" s="14" t="s">
        <v>948</v>
      </c>
      <c r="K706" s="14" t="s">
        <v>4629</v>
      </c>
      <c r="L706" s="14" t="s">
        <v>359</v>
      </c>
      <c r="M706" s="14">
        <v>2006</v>
      </c>
      <c r="N706" s="14">
        <v>2006</v>
      </c>
      <c r="O706" s="15"/>
      <c r="P706" s="37"/>
      <c r="Q706" s="9" t="str">
        <f t="shared" ref="Q706:Q769" si="11">IF(COUNTIF(J706,"*"&amp;$B$5&amp;"*"),"重複","")</f>
        <v>重複</v>
      </c>
      <c r="R706" s="9">
        <f>IF(Q706="","",COUNTIF($Q$2:Q706,"重複"))</f>
        <v>705</v>
      </c>
    </row>
    <row r="707" spans="7:18" ht="14.25" customHeight="1" x14ac:dyDescent="0.2">
      <c r="G707" s="5">
        <v>706</v>
      </c>
      <c r="H707" s="13" t="s">
        <v>3771</v>
      </c>
      <c r="I707" s="94">
        <v>366</v>
      </c>
      <c r="J707" s="14" t="s">
        <v>949</v>
      </c>
      <c r="K707" s="14" t="s">
        <v>4277</v>
      </c>
      <c r="L707" s="14" t="s">
        <v>357</v>
      </c>
      <c r="M707" s="14">
        <v>1994</v>
      </c>
      <c r="N707" s="14">
        <v>1994</v>
      </c>
      <c r="O707" s="15"/>
      <c r="P707" s="37"/>
      <c r="Q707" s="9" t="str">
        <f t="shared" si="11"/>
        <v>重複</v>
      </c>
      <c r="R707" s="9">
        <f>IF(Q707="","",COUNTIF($Q$2:Q707,"重複"))</f>
        <v>706</v>
      </c>
    </row>
    <row r="708" spans="7:18" ht="14.25" customHeight="1" x14ac:dyDescent="0.2">
      <c r="G708" s="12">
        <v>707</v>
      </c>
      <c r="H708" s="13" t="s">
        <v>3771</v>
      </c>
      <c r="I708" s="94">
        <v>366</v>
      </c>
      <c r="J708" s="14" t="s">
        <v>950</v>
      </c>
      <c r="K708" s="14" t="s">
        <v>4630</v>
      </c>
      <c r="L708" s="14" t="s">
        <v>951</v>
      </c>
      <c r="M708" s="14">
        <v>2003</v>
      </c>
      <c r="N708" s="14">
        <v>2003</v>
      </c>
      <c r="O708" s="15"/>
      <c r="P708" s="37"/>
      <c r="Q708" s="9" t="str">
        <f t="shared" si="11"/>
        <v>重複</v>
      </c>
      <c r="R708" s="9">
        <f>IF(Q708="","",COUNTIF($Q$2:Q708,"重複"))</f>
        <v>707</v>
      </c>
    </row>
    <row r="709" spans="7:18" ht="14.25" customHeight="1" x14ac:dyDescent="0.2">
      <c r="G709" s="12">
        <v>708</v>
      </c>
      <c r="H709" s="13" t="s">
        <v>3771</v>
      </c>
      <c r="I709" s="94">
        <v>366</v>
      </c>
      <c r="J709" s="14" t="s">
        <v>952</v>
      </c>
      <c r="K709" s="14" t="s">
        <v>4631</v>
      </c>
      <c r="L709" s="14" t="s">
        <v>953</v>
      </c>
      <c r="M709" s="14">
        <v>2004</v>
      </c>
      <c r="N709" s="14">
        <v>2004</v>
      </c>
      <c r="O709" s="15"/>
      <c r="P709" s="37"/>
      <c r="Q709" s="9" t="str">
        <f t="shared" si="11"/>
        <v>重複</v>
      </c>
      <c r="R709" s="9">
        <f>IF(Q709="","",COUNTIF($Q$2:Q709,"重複"))</f>
        <v>708</v>
      </c>
    </row>
    <row r="710" spans="7:18" ht="14.25" customHeight="1" x14ac:dyDescent="0.2">
      <c r="G710" s="5">
        <v>709</v>
      </c>
      <c r="H710" s="13" t="s">
        <v>3771</v>
      </c>
      <c r="I710" s="94">
        <v>366</v>
      </c>
      <c r="J710" s="14" t="s">
        <v>2957</v>
      </c>
      <c r="K710" s="14" t="s">
        <v>4632</v>
      </c>
      <c r="L710" s="14" t="s">
        <v>954</v>
      </c>
      <c r="M710" s="14">
        <v>2006</v>
      </c>
      <c r="N710" s="14">
        <v>2006</v>
      </c>
      <c r="O710" s="15"/>
      <c r="P710" s="37"/>
      <c r="Q710" s="9" t="str">
        <f t="shared" si="11"/>
        <v>重複</v>
      </c>
      <c r="R710" s="9">
        <f>IF(Q710="","",COUNTIF($Q$2:Q710,"重複"))</f>
        <v>709</v>
      </c>
    </row>
    <row r="711" spans="7:18" ht="14.25" customHeight="1" x14ac:dyDescent="0.2">
      <c r="G711" s="12">
        <v>710</v>
      </c>
      <c r="H711" s="13" t="s">
        <v>3771</v>
      </c>
      <c r="I711" s="94">
        <v>366</v>
      </c>
      <c r="J711" s="14" t="s">
        <v>955</v>
      </c>
      <c r="K711" s="14" t="s">
        <v>4633</v>
      </c>
      <c r="L711" s="14" t="s">
        <v>956</v>
      </c>
      <c r="M711" s="14">
        <v>1994</v>
      </c>
      <c r="N711" s="14">
        <v>1996</v>
      </c>
      <c r="O711" s="15"/>
      <c r="P711" s="37"/>
      <c r="Q711" s="9" t="str">
        <f t="shared" si="11"/>
        <v>重複</v>
      </c>
      <c r="R711" s="9">
        <f>IF(Q711="","",COUNTIF($Q$2:Q711,"重複"))</f>
        <v>710</v>
      </c>
    </row>
    <row r="712" spans="7:18" ht="14.25" customHeight="1" x14ac:dyDescent="0.2">
      <c r="G712" s="12">
        <v>711</v>
      </c>
      <c r="H712" s="13" t="s">
        <v>3771</v>
      </c>
      <c r="I712" s="94">
        <v>366</v>
      </c>
      <c r="J712" s="14" t="s">
        <v>957</v>
      </c>
      <c r="K712" s="14" t="s">
        <v>4548</v>
      </c>
      <c r="L712" s="14" t="s">
        <v>566</v>
      </c>
      <c r="M712" s="14">
        <v>1993</v>
      </c>
      <c r="N712" s="14">
        <v>1997</v>
      </c>
      <c r="O712" s="15"/>
      <c r="P712" s="37"/>
      <c r="Q712" s="9" t="str">
        <f t="shared" si="11"/>
        <v>重複</v>
      </c>
      <c r="R712" s="9">
        <f>IF(Q712="","",COUNTIF($Q$2:Q712,"重複"))</f>
        <v>711</v>
      </c>
    </row>
    <row r="713" spans="7:18" ht="14.25" customHeight="1" x14ac:dyDescent="0.2">
      <c r="G713" s="5">
        <v>712</v>
      </c>
      <c r="H713" s="13" t="s">
        <v>3771</v>
      </c>
      <c r="I713" s="94">
        <v>366</v>
      </c>
      <c r="J713" s="14" t="s">
        <v>958</v>
      </c>
      <c r="K713" s="14" t="s">
        <v>4634</v>
      </c>
      <c r="L713" s="14" t="s">
        <v>400</v>
      </c>
      <c r="M713" s="14">
        <v>1983</v>
      </c>
      <c r="N713" s="14">
        <v>1997</v>
      </c>
      <c r="O713" s="15"/>
      <c r="P713" s="37"/>
      <c r="Q713" s="9" t="str">
        <f t="shared" si="11"/>
        <v>重複</v>
      </c>
      <c r="R713" s="9">
        <f>IF(Q713="","",COUNTIF($Q$2:Q713,"重複"))</f>
        <v>712</v>
      </c>
    </row>
    <row r="714" spans="7:18" ht="14.25" customHeight="1" x14ac:dyDescent="0.2">
      <c r="G714" s="12">
        <v>713</v>
      </c>
      <c r="H714" s="13" t="s">
        <v>3771</v>
      </c>
      <c r="I714" s="94">
        <v>366</v>
      </c>
      <c r="J714" s="14" t="s">
        <v>2949</v>
      </c>
      <c r="K714" s="14" t="s">
        <v>4635</v>
      </c>
      <c r="L714" s="14" t="s">
        <v>24</v>
      </c>
      <c r="M714" s="14">
        <v>1995</v>
      </c>
      <c r="N714" s="14">
        <v>1995</v>
      </c>
      <c r="O714" s="15"/>
      <c r="P714" s="37"/>
      <c r="Q714" s="9" t="str">
        <f t="shared" si="11"/>
        <v>重複</v>
      </c>
      <c r="R714" s="9">
        <f>IF(Q714="","",COUNTIF($Q$2:Q714,"重複"))</f>
        <v>713</v>
      </c>
    </row>
    <row r="715" spans="7:18" ht="14.25" customHeight="1" x14ac:dyDescent="0.2">
      <c r="G715" s="12">
        <v>714</v>
      </c>
      <c r="H715" s="13" t="s">
        <v>3771</v>
      </c>
      <c r="I715" s="94">
        <v>366</v>
      </c>
      <c r="J715" s="14" t="s">
        <v>959</v>
      </c>
      <c r="K715" s="14" t="s">
        <v>4636</v>
      </c>
      <c r="L715" s="14" t="s">
        <v>960</v>
      </c>
      <c r="M715" s="14">
        <v>2006</v>
      </c>
      <c r="N715" s="14">
        <v>2007</v>
      </c>
      <c r="O715" s="15"/>
      <c r="P715" s="37"/>
      <c r="Q715" s="9" t="str">
        <f t="shared" si="11"/>
        <v>重複</v>
      </c>
      <c r="R715" s="9">
        <f>IF(Q715="","",COUNTIF($Q$2:Q715,"重複"))</f>
        <v>714</v>
      </c>
    </row>
    <row r="716" spans="7:18" ht="14.25" customHeight="1" x14ac:dyDescent="0.2">
      <c r="G716" s="5">
        <v>715</v>
      </c>
      <c r="H716" s="13" t="s">
        <v>3771</v>
      </c>
      <c r="I716" s="94">
        <v>366</v>
      </c>
      <c r="J716" s="14" t="s">
        <v>961</v>
      </c>
      <c r="K716" s="14" t="s">
        <v>4637</v>
      </c>
      <c r="L716" s="14" t="s">
        <v>962</v>
      </c>
      <c r="M716" s="14">
        <v>2009</v>
      </c>
      <c r="N716" s="14">
        <v>2010</v>
      </c>
      <c r="O716" s="15"/>
      <c r="P716" s="37"/>
      <c r="Q716" s="9" t="str">
        <f t="shared" si="11"/>
        <v>重複</v>
      </c>
      <c r="R716" s="9">
        <f>IF(Q716="","",COUNTIF($Q$2:Q716,"重複"))</f>
        <v>715</v>
      </c>
    </row>
    <row r="717" spans="7:18" ht="14.25" customHeight="1" x14ac:dyDescent="0.2">
      <c r="G717" s="12">
        <v>716</v>
      </c>
      <c r="H717" s="13" t="s">
        <v>3771</v>
      </c>
      <c r="I717" s="94">
        <v>366</v>
      </c>
      <c r="J717" s="14" t="s">
        <v>963</v>
      </c>
      <c r="K717" s="14" t="s">
        <v>4638</v>
      </c>
      <c r="L717" s="14" t="s">
        <v>222</v>
      </c>
      <c r="M717" s="14">
        <v>2005</v>
      </c>
      <c r="N717" s="14">
        <v>2014</v>
      </c>
      <c r="O717" s="15"/>
      <c r="P717" s="37"/>
      <c r="Q717" s="9" t="str">
        <f t="shared" si="11"/>
        <v>重複</v>
      </c>
      <c r="R717" s="9">
        <f>IF(Q717="","",COUNTIF($Q$2:Q717,"重複"))</f>
        <v>716</v>
      </c>
    </row>
    <row r="718" spans="7:18" ht="14.25" customHeight="1" x14ac:dyDescent="0.2">
      <c r="G718" s="12">
        <v>717</v>
      </c>
      <c r="H718" s="13" t="s">
        <v>3771</v>
      </c>
      <c r="I718" s="94">
        <v>366</v>
      </c>
      <c r="J718" s="14" t="s">
        <v>964</v>
      </c>
      <c r="K718" s="14" t="s">
        <v>4639</v>
      </c>
      <c r="L718" s="14" t="s">
        <v>930</v>
      </c>
      <c r="M718" s="14">
        <v>2015</v>
      </c>
      <c r="N718" s="14">
        <v>2016</v>
      </c>
      <c r="O718" s="15"/>
      <c r="P718" s="37"/>
      <c r="Q718" s="9" t="str">
        <f t="shared" si="11"/>
        <v>重複</v>
      </c>
      <c r="R718" s="9">
        <f>IF(Q718="","",COUNTIF($Q$2:Q718,"重複"))</f>
        <v>717</v>
      </c>
    </row>
    <row r="719" spans="7:18" ht="14.25" customHeight="1" x14ac:dyDescent="0.2">
      <c r="G719" s="5">
        <v>718</v>
      </c>
      <c r="H719" s="13" t="s">
        <v>3771</v>
      </c>
      <c r="I719" s="94">
        <v>366</v>
      </c>
      <c r="J719" s="14" t="s">
        <v>965</v>
      </c>
      <c r="K719" s="14" t="s">
        <v>4640</v>
      </c>
      <c r="L719" s="14" t="s">
        <v>966</v>
      </c>
      <c r="M719" s="14">
        <v>2017</v>
      </c>
      <c r="N719" s="14">
        <v>2017</v>
      </c>
      <c r="O719" s="15" t="s">
        <v>2629</v>
      </c>
      <c r="P719" s="37"/>
      <c r="Q719" s="9" t="str">
        <f t="shared" si="11"/>
        <v>重複</v>
      </c>
      <c r="R719" s="9">
        <f>IF(Q719="","",COUNTIF($Q$2:Q719,"重複"))</f>
        <v>718</v>
      </c>
    </row>
    <row r="720" spans="7:18" ht="14.25" customHeight="1" x14ac:dyDescent="0.2">
      <c r="G720" s="12">
        <v>719</v>
      </c>
      <c r="H720" s="13" t="s">
        <v>3771</v>
      </c>
      <c r="I720" s="94">
        <v>366</v>
      </c>
      <c r="J720" s="14" t="s">
        <v>967</v>
      </c>
      <c r="K720" s="14" t="s">
        <v>4641</v>
      </c>
      <c r="L720" s="14" t="s">
        <v>699</v>
      </c>
      <c r="M720" s="14">
        <v>1989</v>
      </c>
      <c r="N720" s="14">
        <v>1997</v>
      </c>
      <c r="O720" s="15"/>
      <c r="P720" s="37"/>
      <c r="Q720" s="9" t="str">
        <f t="shared" si="11"/>
        <v>重複</v>
      </c>
      <c r="R720" s="9">
        <f>IF(Q720="","",COUNTIF($Q$2:Q720,"重複"))</f>
        <v>719</v>
      </c>
    </row>
    <row r="721" spans="7:18" ht="14.25" customHeight="1" x14ac:dyDescent="0.2">
      <c r="G721" s="12">
        <v>720</v>
      </c>
      <c r="H721" s="13" t="s">
        <v>3772</v>
      </c>
      <c r="I721" s="94">
        <v>367.1</v>
      </c>
      <c r="J721" s="14" t="s">
        <v>968</v>
      </c>
      <c r="K721" s="14" t="s">
        <v>4642</v>
      </c>
      <c r="L721" s="14" t="s">
        <v>535</v>
      </c>
      <c r="M721" s="14">
        <v>1997</v>
      </c>
      <c r="N721" s="14">
        <v>1997</v>
      </c>
      <c r="O721" s="15"/>
      <c r="P721" s="37"/>
      <c r="Q721" s="9" t="str">
        <f t="shared" si="11"/>
        <v>重複</v>
      </c>
      <c r="R721" s="9">
        <f>IF(Q721="","",COUNTIF($Q$2:Q721,"重複"))</f>
        <v>720</v>
      </c>
    </row>
    <row r="722" spans="7:18" ht="14.25" customHeight="1" x14ac:dyDescent="0.2">
      <c r="G722" s="5">
        <v>721</v>
      </c>
      <c r="H722" s="13" t="s">
        <v>3772</v>
      </c>
      <c r="I722" s="94">
        <v>367.1</v>
      </c>
      <c r="J722" s="14" t="s">
        <v>969</v>
      </c>
      <c r="K722" s="14" t="s">
        <v>4357</v>
      </c>
      <c r="L722" s="14" t="s">
        <v>286</v>
      </c>
      <c r="M722" s="14">
        <v>1988</v>
      </c>
      <c r="N722" s="14">
        <v>1999</v>
      </c>
      <c r="O722" s="15"/>
      <c r="P722" s="37"/>
      <c r="Q722" s="9" t="str">
        <f t="shared" si="11"/>
        <v>重複</v>
      </c>
      <c r="R722" s="9">
        <f>IF(Q722="","",COUNTIF($Q$2:Q722,"重複"))</f>
        <v>721</v>
      </c>
    </row>
    <row r="723" spans="7:18" ht="14.25" customHeight="1" x14ac:dyDescent="0.2">
      <c r="G723" s="12">
        <v>722</v>
      </c>
      <c r="H723" s="13" t="s">
        <v>3772</v>
      </c>
      <c r="I723" s="94">
        <v>367.1</v>
      </c>
      <c r="J723" s="14" t="s">
        <v>970</v>
      </c>
      <c r="K723" s="14" t="s">
        <v>4643</v>
      </c>
      <c r="L723" s="14" t="s">
        <v>226</v>
      </c>
      <c r="M723" s="14">
        <v>1993</v>
      </c>
      <c r="N723" s="14">
        <v>1997</v>
      </c>
      <c r="O723" s="15"/>
      <c r="P723" s="37"/>
      <c r="Q723" s="9" t="str">
        <f t="shared" si="11"/>
        <v>重複</v>
      </c>
      <c r="R723" s="9">
        <f>IF(Q723="","",COUNTIF($Q$2:Q723,"重複"))</f>
        <v>722</v>
      </c>
    </row>
    <row r="724" spans="7:18" ht="14.25" customHeight="1" x14ac:dyDescent="0.2">
      <c r="G724" s="12">
        <v>723</v>
      </c>
      <c r="H724" s="13" t="s">
        <v>3772</v>
      </c>
      <c r="I724" s="94">
        <v>367.1</v>
      </c>
      <c r="J724" s="14" t="s">
        <v>2907</v>
      </c>
      <c r="K724" s="14" t="s">
        <v>4357</v>
      </c>
      <c r="L724" s="14" t="s">
        <v>971</v>
      </c>
      <c r="M724" s="14">
        <v>1999</v>
      </c>
      <c r="N724" s="14">
        <v>1999</v>
      </c>
      <c r="O724" s="15"/>
      <c r="P724" s="37" t="s">
        <v>2622</v>
      </c>
      <c r="Q724" s="9" t="str">
        <f t="shared" si="11"/>
        <v>重複</v>
      </c>
      <c r="R724" s="9">
        <f>IF(Q724="","",COUNTIF($Q$2:Q724,"重複"))</f>
        <v>723</v>
      </c>
    </row>
    <row r="725" spans="7:18" ht="14.25" customHeight="1" x14ac:dyDescent="0.2">
      <c r="G725" s="5">
        <v>724</v>
      </c>
      <c r="H725" s="13" t="s">
        <v>3772</v>
      </c>
      <c r="I725" s="94">
        <v>367.1</v>
      </c>
      <c r="J725" s="14" t="s">
        <v>2908</v>
      </c>
      <c r="K725" s="14" t="s">
        <v>4357</v>
      </c>
      <c r="L725" s="14" t="s">
        <v>971</v>
      </c>
      <c r="M725" s="14">
        <v>1999</v>
      </c>
      <c r="N725" s="14">
        <v>1999</v>
      </c>
      <c r="O725" s="15"/>
      <c r="P725" s="37" t="s">
        <v>2622</v>
      </c>
      <c r="Q725" s="9" t="str">
        <f t="shared" si="11"/>
        <v>重複</v>
      </c>
      <c r="R725" s="9">
        <f>IF(Q725="","",COUNTIF($Q$2:Q725,"重複"))</f>
        <v>724</v>
      </c>
    </row>
    <row r="726" spans="7:18" ht="14.25" customHeight="1" x14ac:dyDescent="0.2">
      <c r="G726" s="12">
        <v>725</v>
      </c>
      <c r="H726" s="13" t="s">
        <v>3772</v>
      </c>
      <c r="I726" s="94">
        <v>367.1</v>
      </c>
      <c r="J726" s="14" t="s">
        <v>2909</v>
      </c>
      <c r="K726" s="14" t="s">
        <v>4357</v>
      </c>
      <c r="L726" s="14" t="s">
        <v>971</v>
      </c>
      <c r="M726" s="14">
        <v>1999</v>
      </c>
      <c r="N726" s="14">
        <v>1999</v>
      </c>
      <c r="O726" s="15"/>
      <c r="P726" s="37" t="s">
        <v>2622</v>
      </c>
      <c r="Q726" s="9" t="str">
        <f t="shared" si="11"/>
        <v>重複</v>
      </c>
      <c r="R726" s="9">
        <f>IF(Q726="","",COUNTIF($Q$2:Q726,"重複"))</f>
        <v>725</v>
      </c>
    </row>
    <row r="727" spans="7:18" ht="14.25" customHeight="1" x14ac:dyDescent="0.2">
      <c r="G727" s="12">
        <v>726</v>
      </c>
      <c r="H727" s="13" t="s">
        <v>3772</v>
      </c>
      <c r="I727" s="94">
        <v>367.1</v>
      </c>
      <c r="J727" s="14" t="s">
        <v>972</v>
      </c>
      <c r="K727" s="14" t="s">
        <v>4644</v>
      </c>
      <c r="L727" s="14" t="s">
        <v>973</v>
      </c>
      <c r="M727" s="14">
        <v>2001</v>
      </c>
      <c r="N727" s="14">
        <v>2001</v>
      </c>
      <c r="O727" s="15"/>
      <c r="P727" s="37"/>
      <c r="Q727" s="9" t="str">
        <f t="shared" si="11"/>
        <v>重複</v>
      </c>
      <c r="R727" s="9">
        <f>IF(Q727="","",COUNTIF($Q$2:Q727,"重複"))</f>
        <v>726</v>
      </c>
    </row>
    <row r="728" spans="7:18" ht="14.25" customHeight="1" x14ac:dyDescent="0.2">
      <c r="G728" s="5">
        <v>727</v>
      </c>
      <c r="H728" s="13" t="s">
        <v>3772</v>
      </c>
      <c r="I728" s="94">
        <v>367.1</v>
      </c>
      <c r="J728" s="14" t="s">
        <v>974</v>
      </c>
      <c r="K728" s="14" t="s">
        <v>4645</v>
      </c>
      <c r="L728" s="14" t="s">
        <v>535</v>
      </c>
      <c r="M728" s="14">
        <v>1992</v>
      </c>
      <c r="N728" s="14">
        <v>1997</v>
      </c>
      <c r="O728" s="15"/>
      <c r="P728" s="37"/>
      <c r="Q728" s="9" t="str">
        <f t="shared" si="11"/>
        <v>重複</v>
      </c>
      <c r="R728" s="9">
        <f>IF(Q728="","",COUNTIF($Q$2:Q728,"重複"))</f>
        <v>727</v>
      </c>
    </row>
    <row r="729" spans="7:18" ht="14.25" customHeight="1" x14ac:dyDescent="0.2">
      <c r="G729" s="12">
        <v>728</v>
      </c>
      <c r="H729" s="13" t="s">
        <v>3772</v>
      </c>
      <c r="I729" s="94">
        <v>367.1</v>
      </c>
      <c r="J729" s="14" t="s">
        <v>975</v>
      </c>
      <c r="K729" s="14" t="s">
        <v>4212</v>
      </c>
      <c r="L729" s="14" t="s">
        <v>265</v>
      </c>
      <c r="M729" s="14">
        <v>2003</v>
      </c>
      <c r="N729" s="14">
        <v>2007</v>
      </c>
      <c r="O729" s="15"/>
      <c r="P729" s="37"/>
      <c r="Q729" s="9" t="str">
        <f t="shared" si="11"/>
        <v>重複</v>
      </c>
      <c r="R729" s="9">
        <f>IF(Q729="","",COUNTIF($Q$2:Q729,"重複"))</f>
        <v>728</v>
      </c>
    </row>
    <row r="730" spans="7:18" ht="14.25" customHeight="1" x14ac:dyDescent="0.2">
      <c r="G730" s="12">
        <v>729</v>
      </c>
      <c r="H730" s="13" t="s">
        <v>3772</v>
      </c>
      <c r="I730" s="94">
        <v>367.2</v>
      </c>
      <c r="J730" s="14" t="s">
        <v>976</v>
      </c>
      <c r="K730" s="14" t="s">
        <v>4646</v>
      </c>
      <c r="L730" s="14" t="s">
        <v>977</v>
      </c>
      <c r="M730" s="14">
        <v>2006</v>
      </c>
      <c r="N730" s="14">
        <v>2006</v>
      </c>
      <c r="O730" s="15"/>
      <c r="P730" s="37"/>
      <c r="Q730" s="9" t="str">
        <f t="shared" si="11"/>
        <v>重複</v>
      </c>
      <c r="R730" s="9">
        <f>IF(Q730="","",COUNTIF($Q$2:Q730,"重複"))</f>
        <v>729</v>
      </c>
    </row>
    <row r="731" spans="7:18" ht="14.25" customHeight="1" x14ac:dyDescent="0.2">
      <c r="G731" s="5">
        <v>730</v>
      </c>
      <c r="H731" s="13" t="s">
        <v>3772</v>
      </c>
      <c r="I731" s="94">
        <v>367.2</v>
      </c>
      <c r="J731" s="14" t="s">
        <v>978</v>
      </c>
      <c r="K731" s="14" t="s">
        <v>4647</v>
      </c>
      <c r="L731" s="14" t="s">
        <v>979</v>
      </c>
      <c r="M731" s="14">
        <v>2004</v>
      </c>
      <c r="N731" s="14">
        <v>2007</v>
      </c>
      <c r="O731" s="15"/>
      <c r="P731" s="37"/>
      <c r="Q731" s="9" t="str">
        <f t="shared" si="11"/>
        <v>重複</v>
      </c>
      <c r="R731" s="9">
        <f>IF(Q731="","",COUNTIF($Q$2:Q731,"重複"))</f>
        <v>730</v>
      </c>
    </row>
    <row r="732" spans="7:18" ht="14.25" customHeight="1" x14ac:dyDescent="0.2">
      <c r="G732" s="12">
        <v>731</v>
      </c>
      <c r="H732" s="13" t="s">
        <v>3772</v>
      </c>
      <c r="I732" s="94">
        <v>367.2</v>
      </c>
      <c r="J732" s="14" t="s">
        <v>980</v>
      </c>
      <c r="K732" s="14" t="s">
        <v>4648</v>
      </c>
      <c r="L732" s="14" t="s">
        <v>979</v>
      </c>
      <c r="M732" s="14">
        <v>2008</v>
      </c>
      <c r="N732" s="14">
        <v>2009</v>
      </c>
      <c r="O732" s="15"/>
      <c r="P732" s="37"/>
      <c r="Q732" s="9" t="str">
        <f t="shared" si="11"/>
        <v>重複</v>
      </c>
      <c r="R732" s="9">
        <f>IF(Q732="","",COUNTIF($Q$2:Q732,"重複"))</f>
        <v>731</v>
      </c>
    </row>
    <row r="733" spans="7:18" ht="14.25" customHeight="1" x14ac:dyDescent="0.2">
      <c r="G733" s="12">
        <v>732</v>
      </c>
      <c r="H733" s="13" t="s">
        <v>3772</v>
      </c>
      <c r="I733" s="94">
        <v>367.2</v>
      </c>
      <c r="J733" s="14" t="s">
        <v>981</v>
      </c>
      <c r="K733" s="14" t="s">
        <v>4649</v>
      </c>
      <c r="L733" s="14" t="s">
        <v>359</v>
      </c>
      <c r="M733" s="14">
        <v>1993</v>
      </c>
      <c r="N733" s="14">
        <v>1997</v>
      </c>
      <c r="O733" s="15"/>
      <c r="P733" s="37" t="s">
        <v>2622</v>
      </c>
      <c r="Q733" s="9" t="str">
        <f t="shared" si="11"/>
        <v>重複</v>
      </c>
      <c r="R733" s="9">
        <f>IF(Q733="","",COUNTIF($Q$2:Q733,"重複"))</f>
        <v>732</v>
      </c>
    </row>
    <row r="734" spans="7:18" ht="14.25" customHeight="1" x14ac:dyDescent="0.2">
      <c r="G734" s="5">
        <v>733</v>
      </c>
      <c r="H734" s="13" t="s">
        <v>3772</v>
      </c>
      <c r="I734" s="94">
        <v>367.2</v>
      </c>
      <c r="J734" s="14" t="s">
        <v>982</v>
      </c>
      <c r="K734" s="14" t="s">
        <v>4650</v>
      </c>
      <c r="L734" s="14" t="s">
        <v>983</v>
      </c>
      <c r="M734" s="14">
        <v>1998</v>
      </c>
      <c r="N734" s="14">
        <v>1999</v>
      </c>
      <c r="O734" s="15"/>
      <c r="P734" s="37"/>
      <c r="Q734" s="9" t="str">
        <f t="shared" si="11"/>
        <v>重複</v>
      </c>
      <c r="R734" s="9">
        <f>IF(Q734="","",COUNTIF($Q$2:Q734,"重複"))</f>
        <v>733</v>
      </c>
    </row>
    <row r="735" spans="7:18" ht="14.25" customHeight="1" x14ac:dyDescent="0.2">
      <c r="G735" s="12">
        <v>734</v>
      </c>
      <c r="H735" s="13" t="s">
        <v>3772</v>
      </c>
      <c r="I735" s="94">
        <v>367.2</v>
      </c>
      <c r="J735" s="14" t="s">
        <v>984</v>
      </c>
      <c r="K735" s="14" t="s">
        <v>4651</v>
      </c>
      <c r="L735" s="14" t="s">
        <v>985</v>
      </c>
      <c r="M735" s="14">
        <v>2007</v>
      </c>
      <c r="N735" s="14">
        <v>2007</v>
      </c>
      <c r="O735" s="15"/>
      <c r="P735" s="37"/>
      <c r="Q735" s="9" t="str">
        <f t="shared" si="11"/>
        <v>重複</v>
      </c>
      <c r="R735" s="9">
        <f>IF(Q735="","",COUNTIF($Q$2:Q735,"重複"))</f>
        <v>734</v>
      </c>
    </row>
    <row r="736" spans="7:18" ht="14.25" customHeight="1" x14ac:dyDescent="0.2">
      <c r="G736" s="12">
        <v>735</v>
      </c>
      <c r="H736" s="13" t="s">
        <v>3767</v>
      </c>
      <c r="I736" s="94">
        <v>210</v>
      </c>
      <c r="J736" s="14" t="s">
        <v>986</v>
      </c>
      <c r="K736" s="14" t="s">
        <v>4652</v>
      </c>
      <c r="L736" s="14" t="s">
        <v>299</v>
      </c>
      <c r="M736" s="14">
        <v>2010</v>
      </c>
      <c r="N736" s="14">
        <v>2010</v>
      </c>
      <c r="O736" s="15" t="s">
        <v>460</v>
      </c>
      <c r="P736" s="37"/>
      <c r="Q736" s="9" t="str">
        <f t="shared" si="11"/>
        <v>重複</v>
      </c>
      <c r="R736" s="9">
        <f>IF(Q736="","",COUNTIF($Q$2:Q736,"重複"))</f>
        <v>735</v>
      </c>
    </row>
    <row r="737" spans="7:18" ht="14.25" customHeight="1" x14ac:dyDescent="0.2">
      <c r="G737" s="5">
        <v>736</v>
      </c>
      <c r="H737" s="13" t="s">
        <v>3772</v>
      </c>
      <c r="I737" s="94">
        <v>367.2</v>
      </c>
      <c r="J737" s="14" t="s">
        <v>987</v>
      </c>
      <c r="K737" s="14" t="s">
        <v>4653</v>
      </c>
      <c r="L737" s="14" t="s">
        <v>252</v>
      </c>
      <c r="M737" s="14">
        <v>1996</v>
      </c>
      <c r="N737" s="14">
        <v>1997</v>
      </c>
      <c r="O737" s="15" t="s">
        <v>253</v>
      </c>
      <c r="P737" s="37"/>
      <c r="Q737" s="9" t="str">
        <f t="shared" si="11"/>
        <v>重複</v>
      </c>
      <c r="R737" s="9">
        <f>IF(Q737="","",COUNTIF($Q$2:Q737,"重複"))</f>
        <v>736</v>
      </c>
    </row>
    <row r="738" spans="7:18" ht="14.25" customHeight="1" x14ac:dyDescent="0.2">
      <c r="G738" s="12">
        <v>737</v>
      </c>
      <c r="H738" s="13" t="s">
        <v>3772</v>
      </c>
      <c r="I738" s="94">
        <v>367.2</v>
      </c>
      <c r="J738" s="14" t="s">
        <v>988</v>
      </c>
      <c r="K738" s="14" t="s">
        <v>4654</v>
      </c>
      <c r="L738" s="14" t="s">
        <v>607</v>
      </c>
      <c r="M738" s="14">
        <v>2006</v>
      </c>
      <c r="N738" s="14">
        <v>2006</v>
      </c>
      <c r="O738" s="15"/>
      <c r="P738" s="37"/>
      <c r="Q738" s="9" t="str">
        <f t="shared" si="11"/>
        <v>重複</v>
      </c>
      <c r="R738" s="9">
        <f>IF(Q738="","",COUNTIF($Q$2:Q738,"重複"))</f>
        <v>737</v>
      </c>
    </row>
    <row r="739" spans="7:18" ht="14.25" customHeight="1" x14ac:dyDescent="0.2">
      <c r="G739" s="12">
        <v>738</v>
      </c>
      <c r="H739" s="13" t="s">
        <v>3772</v>
      </c>
      <c r="I739" s="94">
        <v>367.2</v>
      </c>
      <c r="J739" s="14" t="s">
        <v>989</v>
      </c>
      <c r="K739" s="14" t="s">
        <v>4437</v>
      </c>
      <c r="L739" s="14" t="s">
        <v>308</v>
      </c>
      <c r="M739" s="14">
        <v>1992</v>
      </c>
      <c r="N739" s="14">
        <v>1997</v>
      </c>
      <c r="O739" s="15" t="s">
        <v>253</v>
      </c>
      <c r="P739" s="37"/>
      <c r="Q739" s="9" t="str">
        <f t="shared" si="11"/>
        <v>重複</v>
      </c>
      <c r="R739" s="9">
        <f>IF(Q739="","",COUNTIF($Q$2:Q739,"重複"))</f>
        <v>738</v>
      </c>
    </row>
    <row r="740" spans="7:18" ht="14.25" customHeight="1" x14ac:dyDescent="0.2">
      <c r="G740" s="5">
        <v>739</v>
      </c>
      <c r="H740" s="13" t="s">
        <v>3772</v>
      </c>
      <c r="I740" s="94">
        <v>367.2</v>
      </c>
      <c r="J740" s="14" t="s">
        <v>990</v>
      </c>
      <c r="K740" s="14" t="s">
        <v>4655</v>
      </c>
      <c r="L740" s="14" t="s">
        <v>991</v>
      </c>
      <c r="M740" s="14">
        <v>2006</v>
      </c>
      <c r="N740" s="14">
        <v>2006</v>
      </c>
      <c r="O740" s="15"/>
      <c r="P740" s="37"/>
      <c r="Q740" s="9" t="str">
        <f t="shared" si="11"/>
        <v>重複</v>
      </c>
      <c r="R740" s="9">
        <f>IF(Q740="","",COUNTIF($Q$2:Q740,"重複"))</f>
        <v>739</v>
      </c>
    </row>
    <row r="741" spans="7:18" ht="14.25" customHeight="1" x14ac:dyDescent="0.2">
      <c r="G741" s="12">
        <v>740</v>
      </c>
      <c r="H741" s="13" t="s">
        <v>3772</v>
      </c>
      <c r="I741" s="94">
        <v>367.2</v>
      </c>
      <c r="J741" s="14" t="s">
        <v>992</v>
      </c>
      <c r="K741" s="14" t="s">
        <v>4656</v>
      </c>
      <c r="L741" s="14" t="s">
        <v>556</v>
      </c>
      <c r="M741" s="14">
        <v>1998</v>
      </c>
      <c r="N741" s="14">
        <v>2002</v>
      </c>
      <c r="O741" s="15" t="s">
        <v>2903</v>
      </c>
      <c r="P741" s="37"/>
      <c r="Q741" s="9" t="str">
        <f t="shared" si="11"/>
        <v>重複</v>
      </c>
      <c r="R741" s="9">
        <f>IF(Q741="","",COUNTIF($Q$2:Q741,"重複"))</f>
        <v>740</v>
      </c>
    </row>
    <row r="742" spans="7:18" ht="14.25" customHeight="1" x14ac:dyDescent="0.2">
      <c r="G742" s="12">
        <v>741</v>
      </c>
      <c r="H742" s="13" t="s">
        <v>3772</v>
      </c>
      <c r="I742" s="94">
        <v>367.2</v>
      </c>
      <c r="J742" s="14" t="s">
        <v>993</v>
      </c>
      <c r="K742" s="14" t="s">
        <v>4657</v>
      </c>
      <c r="L742" s="14" t="s">
        <v>24</v>
      </c>
      <c r="M742" s="14">
        <v>2006</v>
      </c>
      <c r="N742" s="14">
        <v>2007</v>
      </c>
      <c r="O742" s="15"/>
      <c r="P742" s="37"/>
      <c r="Q742" s="9" t="str">
        <f t="shared" si="11"/>
        <v>重複</v>
      </c>
      <c r="R742" s="9">
        <f>IF(Q742="","",COUNTIF($Q$2:Q742,"重複"))</f>
        <v>741</v>
      </c>
    </row>
    <row r="743" spans="7:18" ht="14.25" customHeight="1" x14ac:dyDescent="0.2">
      <c r="G743" s="5">
        <v>742</v>
      </c>
      <c r="H743" s="13" t="s">
        <v>3772</v>
      </c>
      <c r="I743" s="94">
        <v>367.2</v>
      </c>
      <c r="J743" s="14" t="s">
        <v>994</v>
      </c>
      <c r="K743" s="14" t="s">
        <v>4658</v>
      </c>
      <c r="L743" s="14" t="s">
        <v>995</v>
      </c>
      <c r="M743" s="14">
        <v>2006</v>
      </c>
      <c r="N743" s="14">
        <v>2006</v>
      </c>
      <c r="O743" s="15" t="s">
        <v>460</v>
      </c>
      <c r="P743" s="37" t="s">
        <v>2622</v>
      </c>
      <c r="Q743" s="9" t="str">
        <f t="shared" si="11"/>
        <v>重複</v>
      </c>
      <c r="R743" s="9">
        <f>IF(Q743="","",COUNTIF($Q$2:Q743,"重複"))</f>
        <v>742</v>
      </c>
    </row>
    <row r="744" spans="7:18" ht="14.25" customHeight="1" x14ac:dyDescent="0.2">
      <c r="G744" s="12">
        <v>743</v>
      </c>
      <c r="H744" s="13" t="s">
        <v>3772</v>
      </c>
      <c r="I744" s="94">
        <v>367.2</v>
      </c>
      <c r="J744" s="14" t="s">
        <v>996</v>
      </c>
      <c r="K744" s="14" t="s">
        <v>4659</v>
      </c>
      <c r="L744" s="14" t="s">
        <v>997</v>
      </c>
      <c r="M744" s="14">
        <v>1995</v>
      </c>
      <c r="N744" s="14">
        <v>1996</v>
      </c>
      <c r="O744" s="15"/>
      <c r="P744" s="37" t="s">
        <v>2622</v>
      </c>
      <c r="Q744" s="9" t="str">
        <f t="shared" si="11"/>
        <v>重複</v>
      </c>
      <c r="R744" s="9">
        <f>IF(Q744="","",COUNTIF($Q$2:Q744,"重複"))</f>
        <v>743</v>
      </c>
    </row>
    <row r="745" spans="7:18" ht="14.25" customHeight="1" x14ac:dyDescent="0.2">
      <c r="G745" s="12">
        <v>744</v>
      </c>
      <c r="H745" s="13" t="s">
        <v>3772</v>
      </c>
      <c r="I745" s="94">
        <v>367.2</v>
      </c>
      <c r="J745" s="14" t="s">
        <v>998</v>
      </c>
      <c r="K745" s="14" t="s">
        <v>4660</v>
      </c>
      <c r="L745" s="14" t="s">
        <v>535</v>
      </c>
      <c r="M745" s="14">
        <v>1996</v>
      </c>
      <c r="N745" s="14">
        <v>1997</v>
      </c>
      <c r="O745" s="15"/>
      <c r="P745" s="37"/>
      <c r="Q745" s="9" t="str">
        <f t="shared" si="11"/>
        <v>重複</v>
      </c>
      <c r="R745" s="9">
        <f>IF(Q745="","",COUNTIF($Q$2:Q745,"重複"))</f>
        <v>744</v>
      </c>
    </row>
    <row r="746" spans="7:18" ht="14.25" customHeight="1" x14ac:dyDescent="0.2">
      <c r="G746" s="5">
        <v>745</v>
      </c>
      <c r="H746" s="13" t="s">
        <v>3772</v>
      </c>
      <c r="I746" s="94">
        <v>367.2</v>
      </c>
      <c r="J746" s="14" t="s">
        <v>999</v>
      </c>
      <c r="K746" s="14" t="s">
        <v>4661</v>
      </c>
      <c r="L746" s="14" t="s">
        <v>617</v>
      </c>
      <c r="M746" s="14">
        <v>2007</v>
      </c>
      <c r="N746" s="14">
        <v>2008</v>
      </c>
      <c r="O746" s="15"/>
      <c r="P746" s="37"/>
      <c r="Q746" s="9" t="str">
        <f t="shared" si="11"/>
        <v>重複</v>
      </c>
      <c r="R746" s="9">
        <f>IF(Q746="","",COUNTIF($Q$2:Q746,"重複"))</f>
        <v>745</v>
      </c>
    </row>
    <row r="747" spans="7:18" ht="14.25" customHeight="1" x14ac:dyDescent="0.2">
      <c r="G747" s="12">
        <v>746</v>
      </c>
      <c r="H747" s="13" t="s">
        <v>3772</v>
      </c>
      <c r="I747" s="94">
        <v>367.2</v>
      </c>
      <c r="J747" s="14" t="s">
        <v>1000</v>
      </c>
      <c r="K747" s="14" t="s">
        <v>4647</v>
      </c>
      <c r="L747" s="14" t="s">
        <v>979</v>
      </c>
      <c r="M747" s="14">
        <v>2005</v>
      </c>
      <c r="N747" s="14">
        <v>2007</v>
      </c>
      <c r="O747" s="15"/>
      <c r="P747" s="37" t="s">
        <v>2622</v>
      </c>
      <c r="Q747" s="9" t="str">
        <f t="shared" si="11"/>
        <v>重複</v>
      </c>
      <c r="R747" s="9">
        <f>IF(Q747="","",COUNTIF($Q$2:Q747,"重複"))</f>
        <v>746</v>
      </c>
    </row>
    <row r="748" spans="7:18" ht="14.25" customHeight="1" x14ac:dyDescent="0.2">
      <c r="G748" s="12">
        <v>747</v>
      </c>
      <c r="H748" s="13" t="s">
        <v>3772</v>
      </c>
      <c r="I748" s="94">
        <v>367.2</v>
      </c>
      <c r="J748" s="14" t="s">
        <v>1001</v>
      </c>
      <c r="K748" s="14" t="s">
        <v>4507</v>
      </c>
      <c r="L748" s="14" t="s">
        <v>739</v>
      </c>
      <c r="M748" s="14">
        <v>2006</v>
      </c>
      <c r="N748" s="14">
        <v>2006</v>
      </c>
      <c r="O748" s="15"/>
      <c r="P748" s="37"/>
      <c r="Q748" s="9" t="str">
        <f t="shared" si="11"/>
        <v>重複</v>
      </c>
      <c r="R748" s="9">
        <f>IF(Q748="","",COUNTIF($Q$2:Q748,"重複"))</f>
        <v>747</v>
      </c>
    </row>
    <row r="749" spans="7:18" ht="14.25" customHeight="1" x14ac:dyDescent="0.2">
      <c r="G749" s="5">
        <v>748</v>
      </c>
      <c r="H749" s="13" t="s">
        <v>3772</v>
      </c>
      <c r="I749" s="94">
        <v>367.2</v>
      </c>
      <c r="J749" s="14" t="s">
        <v>1002</v>
      </c>
      <c r="K749" s="14" t="s">
        <v>4662</v>
      </c>
      <c r="L749" s="14" t="s">
        <v>617</v>
      </c>
      <c r="M749" s="14">
        <v>2006</v>
      </c>
      <c r="N749" s="14">
        <v>2006</v>
      </c>
      <c r="O749" s="15"/>
      <c r="P749" s="37"/>
      <c r="Q749" s="9" t="str">
        <f t="shared" si="11"/>
        <v>重複</v>
      </c>
      <c r="R749" s="9">
        <f>IF(Q749="","",COUNTIF($Q$2:Q749,"重複"))</f>
        <v>748</v>
      </c>
    </row>
    <row r="750" spans="7:18" ht="14.25" customHeight="1" x14ac:dyDescent="0.2">
      <c r="G750" s="12">
        <v>749</v>
      </c>
      <c r="H750" s="13" t="s">
        <v>3772</v>
      </c>
      <c r="I750" s="94">
        <v>367.2</v>
      </c>
      <c r="J750" s="14" t="s">
        <v>1003</v>
      </c>
      <c r="K750" s="14" t="s">
        <v>4663</v>
      </c>
      <c r="L750" s="14" t="s">
        <v>1004</v>
      </c>
      <c r="M750" s="14">
        <v>2006</v>
      </c>
      <c r="N750" s="14">
        <v>2006</v>
      </c>
      <c r="O750" s="15"/>
      <c r="P750" s="37"/>
      <c r="Q750" s="9" t="str">
        <f t="shared" si="11"/>
        <v>重複</v>
      </c>
      <c r="R750" s="9">
        <f>IF(Q750="","",COUNTIF($Q$2:Q750,"重複"))</f>
        <v>749</v>
      </c>
    </row>
    <row r="751" spans="7:18" ht="14.25" customHeight="1" x14ac:dyDescent="0.2">
      <c r="G751" s="12">
        <v>750</v>
      </c>
      <c r="H751" s="13" t="s">
        <v>3776</v>
      </c>
      <c r="I751" s="94">
        <v>914</v>
      </c>
      <c r="J751" s="14" t="s">
        <v>1683</v>
      </c>
      <c r="K751" s="14" t="s">
        <v>4664</v>
      </c>
      <c r="L751" s="14" t="s">
        <v>1556</v>
      </c>
      <c r="M751" s="14">
        <v>1997</v>
      </c>
      <c r="N751" s="14">
        <v>1997</v>
      </c>
      <c r="O751" s="15"/>
      <c r="P751" s="37"/>
      <c r="Q751" s="9" t="str">
        <f t="shared" si="11"/>
        <v>重複</v>
      </c>
      <c r="R751" s="9">
        <f>IF(Q751="","",COUNTIF($Q$2:Q751,"重複"))</f>
        <v>750</v>
      </c>
    </row>
    <row r="752" spans="7:18" ht="14.25" customHeight="1" x14ac:dyDescent="0.2">
      <c r="G752" s="5">
        <v>751</v>
      </c>
      <c r="H752" s="13" t="s">
        <v>3772</v>
      </c>
      <c r="I752" s="94">
        <v>367.2</v>
      </c>
      <c r="J752" s="14" t="s">
        <v>1005</v>
      </c>
      <c r="K752" s="14" t="s">
        <v>4665</v>
      </c>
      <c r="L752" s="14" t="s">
        <v>960</v>
      </c>
      <c r="M752" s="14">
        <v>2006</v>
      </c>
      <c r="N752" s="14">
        <v>2006</v>
      </c>
      <c r="O752" s="15"/>
      <c r="P752" s="37"/>
      <c r="Q752" s="9" t="str">
        <f t="shared" si="11"/>
        <v>重複</v>
      </c>
      <c r="R752" s="9">
        <f>IF(Q752="","",COUNTIF($Q$2:Q752,"重複"))</f>
        <v>751</v>
      </c>
    </row>
    <row r="753" spans="7:18" ht="14.25" customHeight="1" x14ac:dyDescent="0.2">
      <c r="G753" s="12">
        <v>752</v>
      </c>
      <c r="H753" s="13" t="s">
        <v>3772</v>
      </c>
      <c r="I753" s="94">
        <v>367.2</v>
      </c>
      <c r="J753" s="14" t="s">
        <v>1006</v>
      </c>
      <c r="K753" s="14" t="s">
        <v>4666</v>
      </c>
      <c r="L753" s="14" t="s">
        <v>991</v>
      </c>
      <c r="M753" s="14">
        <v>2001</v>
      </c>
      <c r="N753" s="14">
        <v>2001</v>
      </c>
      <c r="O753" s="15"/>
      <c r="P753" s="37"/>
      <c r="Q753" s="9" t="str">
        <f t="shared" si="11"/>
        <v>重複</v>
      </c>
      <c r="R753" s="9">
        <f>IF(Q753="","",COUNTIF($Q$2:Q753,"重複"))</f>
        <v>752</v>
      </c>
    </row>
    <row r="754" spans="7:18" ht="14.25" customHeight="1" x14ac:dyDescent="0.2">
      <c r="G754" s="12">
        <v>753</v>
      </c>
      <c r="H754" s="13" t="s">
        <v>3772</v>
      </c>
      <c r="I754" s="94">
        <v>367.2</v>
      </c>
      <c r="J754" s="14" t="s">
        <v>1007</v>
      </c>
      <c r="K754" s="14" t="s">
        <v>4667</v>
      </c>
      <c r="L754" s="14" t="s">
        <v>250</v>
      </c>
      <c r="M754" s="14">
        <v>2003</v>
      </c>
      <c r="N754" s="14">
        <v>2004</v>
      </c>
      <c r="O754" s="15"/>
      <c r="P754" s="37"/>
      <c r="Q754" s="9" t="str">
        <f t="shared" si="11"/>
        <v>重複</v>
      </c>
      <c r="R754" s="9">
        <f>IF(Q754="","",COUNTIF($Q$2:Q754,"重複"))</f>
        <v>753</v>
      </c>
    </row>
    <row r="755" spans="7:18" ht="14.25" customHeight="1" x14ac:dyDescent="0.2">
      <c r="G755" s="5">
        <v>754</v>
      </c>
      <c r="H755" s="13" t="s">
        <v>3772</v>
      </c>
      <c r="I755" s="94">
        <v>367.2</v>
      </c>
      <c r="J755" s="14" t="s">
        <v>1008</v>
      </c>
      <c r="K755" s="14" t="s">
        <v>4668</v>
      </c>
      <c r="L755" s="14" t="s">
        <v>1009</v>
      </c>
      <c r="M755" s="14">
        <v>2008</v>
      </c>
      <c r="N755" s="14">
        <v>2009</v>
      </c>
      <c r="O755" s="15" t="s">
        <v>253</v>
      </c>
      <c r="P755" s="37"/>
      <c r="Q755" s="9" t="str">
        <f t="shared" si="11"/>
        <v>重複</v>
      </c>
      <c r="R755" s="9">
        <f>IF(Q755="","",COUNTIF($Q$2:Q755,"重複"))</f>
        <v>754</v>
      </c>
    </row>
    <row r="756" spans="7:18" ht="14.25" customHeight="1" x14ac:dyDescent="0.2">
      <c r="G756" s="12">
        <v>755</v>
      </c>
      <c r="H756" s="13" t="s">
        <v>3772</v>
      </c>
      <c r="I756" s="94">
        <v>367.2</v>
      </c>
      <c r="J756" s="14" t="s">
        <v>1010</v>
      </c>
      <c r="K756" s="14" t="s">
        <v>4669</v>
      </c>
      <c r="L756" s="14" t="s">
        <v>400</v>
      </c>
      <c r="M756" s="14">
        <v>2009</v>
      </c>
      <c r="N756" s="14">
        <v>2009</v>
      </c>
      <c r="O756" s="15"/>
      <c r="P756" s="37"/>
      <c r="Q756" s="9" t="str">
        <f t="shared" si="11"/>
        <v>重複</v>
      </c>
      <c r="R756" s="9">
        <f>IF(Q756="","",COUNTIF($Q$2:Q756,"重複"))</f>
        <v>755</v>
      </c>
    </row>
    <row r="757" spans="7:18" ht="14.25" customHeight="1" x14ac:dyDescent="0.2">
      <c r="G757" s="12">
        <v>756</v>
      </c>
      <c r="H757" s="13" t="s">
        <v>2911</v>
      </c>
      <c r="I757" s="94"/>
      <c r="J757" s="14" t="s">
        <v>1011</v>
      </c>
      <c r="K757" s="14" t="s">
        <v>4670</v>
      </c>
      <c r="L757" s="14" t="s">
        <v>1012</v>
      </c>
      <c r="M757" s="14">
        <v>2011</v>
      </c>
      <c r="N757" s="14">
        <v>2011</v>
      </c>
      <c r="O757" s="15"/>
      <c r="P757" s="37"/>
      <c r="Q757" s="9" t="str">
        <f t="shared" si="11"/>
        <v>重複</v>
      </c>
      <c r="R757" s="9">
        <f>IF(Q757="","",COUNTIF($Q$2:Q757,"重複"))</f>
        <v>756</v>
      </c>
    </row>
    <row r="758" spans="7:18" ht="14.25" customHeight="1" x14ac:dyDescent="0.2">
      <c r="G758" s="5">
        <v>757</v>
      </c>
      <c r="H758" s="13" t="s">
        <v>3772</v>
      </c>
      <c r="I758" s="94">
        <v>367.2</v>
      </c>
      <c r="J758" s="14" t="s">
        <v>1013</v>
      </c>
      <c r="K758" s="14" t="s">
        <v>4671</v>
      </c>
      <c r="L758" s="14" t="s">
        <v>400</v>
      </c>
      <c r="M758" s="14">
        <v>1986</v>
      </c>
      <c r="N758" s="14">
        <v>2014</v>
      </c>
      <c r="O758" s="15"/>
      <c r="P758" s="37" t="s">
        <v>2622</v>
      </c>
      <c r="Q758" s="9" t="str">
        <f t="shared" si="11"/>
        <v>重複</v>
      </c>
      <c r="R758" s="9">
        <f>IF(Q758="","",COUNTIF($Q$2:Q758,"重複"))</f>
        <v>757</v>
      </c>
    </row>
    <row r="759" spans="7:18" ht="14.25" customHeight="1" x14ac:dyDescent="0.2">
      <c r="G759" s="12">
        <v>758</v>
      </c>
      <c r="H759" s="13" t="s">
        <v>3772</v>
      </c>
      <c r="I759" s="94">
        <v>367.2</v>
      </c>
      <c r="J759" s="14" t="s">
        <v>1014</v>
      </c>
      <c r="K759" s="14" t="s">
        <v>4672</v>
      </c>
      <c r="L759" s="14" t="s">
        <v>1015</v>
      </c>
      <c r="M759" s="14">
        <v>2013</v>
      </c>
      <c r="N759" s="14">
        <v>2014</v>
      </c>
      <c r="O759" s="15"/>
      <c r="P759" s="37"/>
      <c r="Q759" s="9" t="str">
        <f t="shared" si="11"/>
        <v>重複</v>
      </c>
      <c r="R759" s="9">
        <f>IF(Q759="","",COUNTIF($Q$2:Q759,"重複"))</f>
        <v>758</v>
      </c>
    </row>
    <row r="760" spans="7:18" ht="14.25" customHeight="1" x14ac:dyDescent="0.2">
      <c r="G760" s="12">
        <v>759</v>
      </c>
      <c r="H760" s="13" t="s">
        <v>3772</v>
      </c>
      <c r="I760" s="94">
        <v>367.2</v>
      </c>
      <c r="J760" s="14" t="s">
        <v>1016</v>
      </c>
      <c r="K760" s="14" t="s">
        <v>4673</v>
      </c>
      <c r="L760" s="14" t="s">
        <v>245</v>
      </c>
      <c r="M760" s="14">
        <v>2005</v>
      </c>
      <c r="N760" s="14">
        <v>2014</v>
      </c>
      <c r="O760" s="15"/>
      <c r="P760" s="37"/>
      <c r="Q760" s="9" t="str">
        <f t="shared" si="11"/>
        <v>重複</v>
      </c>
      <c r="R760" s="9">
        <f>IF(Q760="","",COUNTIF($Q$2:Q760,"重複"))</f>
        <v>759</v>
      </c>
    </row>
    <row r="761" spans="7:18" ht="14.25" customHeight="1" x14ac:dyDescent="0.2">
      <c r="G761" s="5">
        <v>760</v>
      </c>
      <c r="H761" s="13" t="s">
        <v>3772</v>
      </c>
      <c r="I761" s="94">
        <v>367.2</v>
      </c>
      <c r="J761" s="14" t="s">
        <v>1017</v>
      </c>
      <c r="K761" s="14" t="s">
        <v>4253</v>
      </c>
      <c r="L761" s="14" t="s">
        <v>1018</v>
      </c>
      <c r="M761" s="14">
        <v>2002</v>
      </c>
      <c r="N761" s="14">
        <v>2014</v>
      </c>
      <c r="O761" s="15"/>
      <c r="P761" s="37"/>
      <c r="Q761" s="9" t="str">
        <f t="shared" si="11"/>
        <v>重複</v>
      </c>
      <c r="R761" s="9">
        <f>IF(Q761="","",COUNTIF($Q$2:Q761,"重複"))</f>
        <v>760</v>
      </c>
    </row>
    <row r="762" spans="7:18" ht="14.25" customHeight="1" x14ac:dyDescent="0.2">
      <c r="G762" s="12">
        <v>761</v>
      </c>
      <c r="H762" s="13" t="s">
        <v>6701</v>
      </c>
      <c r="I762" s="94">
        <v>330</v>
      </c>
      <c r="J762" s="14" t="s">
        <v>6697</v>
      </c>
      <c r="K762" s="14" t="s">
        <v>6698</v>
      </c>
      <c r="L762" s="14" t="s">
        <v>6699</v>
      </c>
      <c r="M762" s="14">
        <v>2015</v>
      </c>
      <c r="N762" s="14">
        <v>2025</v>
      </c>
      <c r="O762" s="15" t="s">
        <v>6700</v>
      </c>
      <c r="P762" s="37"/>
      <c r="Q762" s="9" t="str">
        <f t="shared" si="11"/>
        <v>重複</v>
      </c>
      <c r="R762" s="9">
        <f>IF(Q762="","",COUNTIF($Q$2:Q762,"重複"))</f>
        <v>761</v>
      </c>
    </row>
    <row r="763" spans="7:18" ht="14.25" customHeight="1" x14ac:dyDescent="0.2">
      <c r="G763" s="12">
        <v>762</v>
      </c>
      <c r="H763" s="13" t="s">
        <v>3772</v>
      </c>
      <c r="I763" s="94">
        <v>367.2</v>
      </c>
      <c r="J763" s="14" t="s">
        <v>1019</v>
      </c>
      <c r="K763" s="14" t="s">
        <v>4674</v>
      </c>
      <c r="L763" s="14" t="s">
        <v>1020</v>
      </c>
      <c r="M763" s="14">
        <v>2002</v>
      </c>
      <c r="N763" s="14">
        <v>2002</v>
      </c>
      <c r="O763" s="15"/>
      <c r="P763" s="37"/>
      <c r="Q763" s="9" t="str">
        <f t="shared" si="11"/>
        <v>重複</v>
      </c>
      <c r="R763" s="9">
        <f>IF(Q763="","",COUNTIF($Q$2:Q763,"重複"))</f>
        <v>762</v>
      </c>
    </row>
    <row r="764" spans="7:18" ht="14.25" customHeight="1" x14ac:dyDescent="0.2">
      <c r="G764" s="5">
        <v>763</v>
      </c>
      <c r="H764" s="13" t="s">
        <v>3772</v>
      </c>
      <c r="I764" s="94">
        <v>367.2</v>
      </c>
      <c r="J764" s="14" t="s">
        <v>1021</v>
      </c>
      <c r="K764" s="14" t="s">
        <v>4675</v>
      </c>
      <c r="L764" s="14" t="s">
        <v>250</v>
      </c>
      <c r="M764" s="14">
        <v>2003</v>
      </c>
      <c r="N764" s="14">
        <v>2003</v>
      </c>
      <c r="O764" s="15"/>
      <c r="P764" s="37"/>
      <c r="Q764" s="9" t="str">
        <f t="shared" si="11"/>
        <v>重複</v>
      </c>
      <c r="R764" s="9">
        <f>IF(Q764="","",COUNTIF($Q$2:Q764,"重複"))</f>
        <v>763</v>
      </c>
    </row>
    <row r="765" spans="7:18" ht="14.25" customHeight="1" x14ac:dyDescent="0.2">
      <c r="G765" s="12">
        <v>764</v>
      </c>
      <c r="H765" s="13" t="s">
        <v>3772</v>
      </c>
      <c r="I765" s="94">
        <v>367.2</v>
      </c>
      <c r="J765" s="14" t="s">
        <v>1022</v>
      </c>
      <c r="K765" s="14" t="s">
        <v>4676</v>
      </c>
      <c r="L765" s="14" t="s">
        <v>245</v>
      </c>
      <c r="M765" s="14">
        <v>1999</v>
      </c>
      <c r="N765" s="14">
        <v>1999</v>
      </c>
      <c r="O765" s="15"/>
      <c r="P765" s="37"/>
      <c r="Q765" s="9" t="str">
        <f t="shared" si="11"/>
        <v>重複</v>
      </c>
      <c r="R765" s="9">
        <f>IF(Q765="","",COUNTIF($Q$2:Q765,"重複"))</f>
        <v>764</v>
      </c>
    </row>
    <row r="766" spans="7:18" ht="14.25" customHeight="1" x14ac:dyDescent="0.2">
      <c r="G766" s="12">
        <v>765</v>
      </c>
      <c r="H766" s="13" t="s">
        <v>3772</v>
      </c>
      <c r="I766" s="94">
        <v>367.2</v>
      </c>
      <c r="J766" s="14" t="s">
        <v>1023</v>
      </c>
      <c r="K766" s="14" t="s">
        <v>4677</v>
      </c>
      <c r="L766" s="14" t="s">
        <v>265</v>
      </c>
      <c r="M766" s="14">
        <v>2001</v>
      </c>
      <c r="N766" s="14">
        <v>2001</v>
      </c>
      <c r="O766" s="15"/>
      <c r="P766" s="37"/>
      <c r="Q766" s="9" t="str">
        <f t="shared" si="11"/>
        <v>重複</v>
      </c>
      <c r="R766" s="9">
        <f>IF(Q766="","",COUNTIF($Q$2:Q766,"重複"))</f>
        <v>765</v>
      </c>
    </row>
    <row r="767" spans="7:18" ht="14.25" customHeight="1" x14ac:dyDescent="0.2">
      <c r="G767" s="5">
        <v>766</v>
      </c>
      <c r="H767" s="13" t="s">
        <v>3772</v>
      </c>
      <c r="I767" s="94">
        <v>367.2</v>
      </c>
      <c r="J767" s="14" t="s">
        <v>1024</v>
      </c>
      <c r="K767" s="14" t="s">
        <v>4678</v>
      </c>
      <c r="L767" s="14" t="s">
        <v>1025</v>
      </c>
      <c r="M767" s="14">
        <v>2002</v>
      </c>
      <c r="N767" s="14">
        <v>2002</v>
      </c>
      <c r="O767" s="15"/>
      <c r="P767" s="37"/>
      <c r="Q767" s="9" t="str">
        <f t="shared" si="11"/>
        <v>重複</v>
      </c>
      <c r="R767" s="9">
        <f>IF(Q767="","",COUNTIF($Q$2:Q767,"重複"))</f>
        <v>766</v>
      </c>
    </row>
    <row r="768" spans="7:18" ht="14.25" customHeight="1" x14ac:dyDescent="0.2">
      <c r="G768" s="12">
        <v>767</v>
      </c>
      <c r="H768" s="13" t="s">
        <v>3772</v>
      </c>
      <c r="I768" s="94">
        <v>367.2</v>
      </c>
      <c r="J768" s="14" t="s">
        <v>1026</v>
      </c>
      <c r="K768" s="14" t="s">
        <v>4679</v>
      </c>
      <c r="L768" s="14" t="s">
        <v>535</v>
      </c>
      <c r="M768" s="14">
        <v>1998</v>
      </c>
      <c r="N768" s="14">
        <v>1998</v>
      </c>
      <c r="O768" s="15"/>
      <c r="P768" s="37"/>
      <c r="Q768" s="9" t="str">
        <f t="shared" si="11"/>
        <v>重複</v>
      </c>
      <c r="R768" s="9">
        <f>IF(Q768="","",COUNTIF($Q$2:Q768,"重複"))</f>
        <v>767</v>
      </c>
    </row>
    <row r="769" spans="7:18" ht="14.25" customHeight="1" x14ac:dyDescent="0.2">
      <c r="G769" s="12">
        <v>768</v>
      </c>
      <c r="H769" s="13" t="s">
        <v>3772</v>
      </c>
      <c r="I769" s="94">
        <v>367.2</v>
      </c>
      <c r="J769" s="14" t="s">
        <v>1027</v>
      </c>
      <c r="K769" s="14" t="s">
        <v>4680</v>
      </c>
      <c r="L769" s="14" t="s">
        <v>1020</v>
      </c>
      <c r="M769" s="14">
        <v>2002</v>
      </c>
      <c r="N769" s="14">
        <v>2002</v>
      </c>
      <c r="O769" s="15"/>
      <c r="P769" s="37"/>
      <c r="Q769" s="9" t="str">
        <f t="shared" si="11"/>
        <v>重複</v>
      </c>
      <c r="R769" s="9">
        <f>IF(Q769="","",COUNTIF($Q$2:Q769,"重複"))</f>
        <v>768</v>
      </c>
    </row>
    <row r="770" spans="7:18" ht="14.25" customHeight="1" x14ac:dyDescent="0.2">
      <c r="G770" s="5">
        <v>769</v>
      </c>
      <c r="H770" s="13" t="s">
        <v>3772</v>
      </c>
      <c r="I770" s="94">
        <v>367.2</v>
      </c>
      <c r="J770" s="14" t="s">
        <v>1028</v>
      </c>
      <c r="K770" s="14" t="s">
        <v>4681</v>
      </c>
      <c r="L770" s="14" t="s">
        <v>1029</v>
      </c>
      <c r="M770" s="14">
        <v>1999</v>
      </c>
      <c r="N770" s="14">
        <v>1999</v>
      </c>
      <c r="O770" s="15"/>
      <c r="P770" s="37"/>
      <c r="Q770" s="9" t="str">
        <f t="shared" ref="Q770:Q833" si="12">IF(COUNTIF(J770,"*"&amp;$B$5&amp;"*"),"重複","")</f>
        <v>重複</v>
      </c>
      <c r="R770" s="9">
        <f>IF(Q770="","",COUNTIF($Q$2:Q770,"重複"))</f>
        <v>769</v>
      </c>
    </row>
    <row r="771" spans="7:18" ht="14.25" customHeight="1" x14ac:dyDescent="0.2">
      <c r="G771" s="12">
        <v>770</v>
      </c>
      <c r="H771" s="13" t="s">
        <v>3772</v>
      </c>
      <c r="I771" s="94">
        <v>367.2</v>
      </c>
      <c r="J771" s="14" t="s">
        <v>1030</v>
      </c>
      <c r="K771" s="14" t="s">
        <v>4682</v>
      </c>
      <c r="L771" s="14" t="s">
        <v>1031</v>
      </c>
      <c r="M771" s="14">
        <v>2007</v>
      </c>
      <c r="N771" s="14">
        <v>2007</v>
      </c>
      <c r="O771" s="15"/>
      <c r="P771" s="37"/>
      <c r="Q771" s="9" t="str">
        <f t="shared" si="12"/>
        <v>重複</v>
      </c>
      <c r="R771" s="9">
        <f>IF(Q771="","",COUNTIF($Q$2:Q771,"重複"))</f>
        <v>770</v>
      </c>
    </row>
    <row r="772" spans="7:18" ht="14.25" customHeight="1" x14ac:dyDescent="0.2">
      <c r="G772" s="12">
        <v>771</v>
      </c>
      <c r="H772" s="13" t="s">
        <v>3772</v>
      </c>
      <c r="I772" s="94">
        <v>367.2</v>
      </c>
      <c r="J772" s="14" t="s">
        <v>1032</v>
      </c>
      <c r="K772" s="14" t="s">
        <v>4683</v>
      </c>
      <c r="L772" s="14" t="s">
        <v>422</v>
      </c>
      <c r="M772" s="14">
        <v>1999</v>
      </c>
      <c r="N772" s="14">
        <v>1999</v>
      </c>
      <c r="O772" s="15"/>
      <c r="P772" s="37"/>
      <c r="Q772" s="9" t="str">
        <f t="shared" si="12"/>
        <v>重複</v>
      </c>
      <c r="R772" s="9">
        <f>IF(Q772="","",COUNTIF($Q$2:Q772,"重複"))</f>
        <v>771</v>
      </c>
    </row>
    <row r="773" spans="7:18" ht="14.25" customHeight="1" x14ac:dyDescent="0.2">
      <c r="G773" s="5">
        <v>772</v>
      </c>
      <c r="H773" s="13" t="s">
        <v>3772</v>
      </c>
      <c r="I773" s="94">
        <v>367.2</v>
      </c>
      <c r="J773" s="14" t="s">
        <v>1033</v>
      </c>
      <c r="K773" s="14" t="s">
        <v>4684</v>
      </c>
      <c r="L773" s="14" t="s">
        <v>607</v>
      </c>
      <c r="M773" s="14">
        <v>1999</v>
      </c>
      <c r="N773" s="14">
        <v>1999</v>
      </c>
      <c r="O773" s="15"/>
      <c r="P773" s="37"/>
      <c r="Q773" s="9" t="str">
        <f t="shared" si="12"/>
        <v>重複</v>
      </c>
      <c r="R773" s="9">
        <f>IF(Q773="","",COUNTIF($Q$2:Q773,"重複"))</f>
        <v>772</v>
      </c>
    </row>
    <row r="774" spans="7:18" ht="14.25" customHeight="1" x14ac:dyDescent="0.2">
      <c r="G774" s="12">
        <v>773</v>
      </c>
      <c r="H774" s="13" t="s">
        <v>3772</v>
      </c>
      <c r="I774" s="94">
        <v>367.2</v>
      </c>
      <c r="J774" s="14" t="s">
        <v>1034</v>
      </c>
      <c r="K774" s="14" t="s">
        <v>4685</v>
      </c>
      <c r="L774" s="14" t="s">
        <v>24</v>
      </c>
      <c r="M774" s="14">
        <v>2003</v>
      </c>
      <c r="N774" s="14">
        <v>2014</v>
      </c>
      <c r="O774" s="15"/>
      <c r="P774" s="37"/>
      <c r="Q774" s="9" t="str">
        <f t="shared" si="12"/>
        <v>重複</v>
      </c>
      <c r="R774" s="9">
        <f>IF(Q774="","",COUNTIF($Q$2:Q774,"重複"))</f>
        <v>773</v>
      </c>
    </row>
    <row r="775" spans="7:18" ht="14.25" customHeight="1" x14ac:dyDescent="0.2">
      <c r="G775" s="12">
        <v>774</v>
      </c>
      <c r="H775" s="13" t="s">
        <v>3772</v>
      </c>
      <c r="I775" s="94">
        <v>367.2</v>
      </c>
      <c r="J775" s="14" t="s">
        <v>1035</v>
      </c>
      <c r="K775" s="14" t="s">
        <v>4686</v>
      </c>
      <c r="L775" s="14" t="s">
        <v>1036</v>
      </c>
      <c r="M775" s="14">
        <v>2000</v>
      </c>
      <c r="N775" s="14">
        <v>2000</v>
      </c>
      <c r="O775" s="15"/>
      <c r="P775" s="37"/>
      <c r="Q775" s="9" t="str">
        <f t="shared" si="12"/>
        <v>重複</v>
      </c>
      <c r="R775" s="9">
        <f>IF(Q775="","",COUNTIF($Q$2:Q775,"重複"))</f>
        <v>774</v>
      </c>
    </row>
    <row r="776" spans="7:18" ht="14.25" customHeight="1" x14ac:dyDescent="0.2">
      <c r="G776" s="5">
        <v>775</v>
      </c>
      <c r="H776" s="13" t="s">
        <v>3772</v>
      </c>
      <c r="I776" s="94">
        <v>367.2</v>
      </c>
      <c r="J776" s="14" t="s">
        <v>1037</v>
      </c>
      <c r="K776" s="14" t="s">
        <v>4678</v>
      </c>
      <c r="L776" s="14" t="s">
        <v>535</v>
      </c>
      <c r="M776" s="14">
        <v>1997</v>
      </c>
      <c r="N776" s="14">
        <v>1998</v>
      </c>
      <c r="O776" s="15"/>
      <c r="P776" s="37"/>
      <c r="Q776" s="9" t="str">
        <f t="shared" si="12"/>
        <v>重複</v>
      </c>
      <c r="R776" s="9">
        <f>IF(Q776="","",COUNTIF($Q$2:Q776,"重複"))</f>
        <v>775</v>
      </c>
    </row>
    <row r="777" spans="7:18" ht="14.25" customHeight="1" x14ac:dyDescent="0.2">
      <c r="G777" s="12">
        <v>776</v>
      </c>
      <c r="H777" s="13" t="s">
        <v>3772</v>
      </c>
      <c r="I777" s="94">
        <v>367.2</v>
      </c>
      <c r="J777" s="14" t="s">
        <v>1038</v>
      </c>
      <c r="K777" s="14" t="s">
        <v>4687</v>
      </c>
      <c r="L777" s="14" t="s">
        <v>422</v>
      </c>
      <c r="M777" s="14">
        <v>2002</v>
      </c>
      <c r="N777" s="14">
        <v>2006</v>
      </c>
      <c r="O777" s="15"/>
      <c r="P777" s="37"/>
      <c r="Q777" s="9" t="str">
        <f t="shared" si="12"/>
        <v>重複</v>
      </c>
      <c r="R777" s="9">
        <f>IF(Q777="","",COUNTIF($Q$2:Q777,"重複"))</f>
        <v>776</v>
      </c>
    </row>
    <row r="778" spans="7:18" ht="14.25" customHeight="1" x14ac:dyDescent="0.2">
      <c r="G778" s="12">
        <v>777</v>
      </c>
      <c r="H778" s="13" t="s">
        <v>3772</v>
      </c>
      <c r="I778" s="94">
        <v>367.2</v>
      </c>
      <c r="J778" s="14" t="s">
        <v>1039</v>
      </c>
      <c r="K778" s="14" t="s">
        <v>4688</v>
      </c>
      <c r="L778" s="14" t="s">
        <v>7</v>
      </c>
      <c r="M778" s="14">
        <v>1998</v>
      </c>
      <c r="N778" s="14">
        <v>2001</v>
      </c>
      <c r="O778" s="15"/>
      <c r="P778" s="37"/>
      <c r="Q778" s="9" t="str">
        <f t="shared" si="12"/>
        <v>重複</v>
      </c>
      <c r="R778" s="9">
        <f>IF(Q778="","",COUNTIF($Q$2:Q778,"重複"))</f>
        <v>777</v>
      </c>
    </row>
    <row r="779" spans="7:18" ht="14.25" customHeight="1" x14ac:dyDescent="0.2">
      <c r="G779" s="5">
        <v>778</v>
      </c>
      <c r="H779" s="13" t="s">
        <v>3772</v>
      </c>
      <c r="I779" s="94">
        <v>367.2</v>
      </c>
      <c r="J779" s="14" t="s">
        <v>1040</v>
      </c>
      <c r="K779" s="14" t="s">
        <v>4689</v>
      </c>
      <c r="L779" s="14" t="s">
        <v>303</v>
      </c>
      <c r="M779" s="14">
        <v>2004</v>
      </c>
      <c r="N779" s="14">
        <v>2015</v>
      </c>
      <c r="O779" s="15"/>
      <c r="P779" s="37"/>
      <c r="Q779" s="9" t="str">
        <f t="shared" si="12"/>
        <v>重複</v>
      </c>
      <c r="R779" s="9">
        <f>IF(Q779="","",COUNTIF($Q$2:Q779,"重複"))</f>
        <v>778</v>
      </c>
    </row>
    <row r="780" spans="7:18" ht="14.25" customHeight="1" x14ac:dyDescent="0.2">
      <c r="G780" s="12">
        <v>779</v>
      </c>
      <c r="H780" s="13" t="s">
        <v>3772</v>
      </c>
      <c r="I780" s="94">
        <v>367.2</v>
      </c>
      <c r="J780" s="14" t="s">
        <v>1041</v>
      </c>
      <c r="K780" s="14" t="s">
        <v>4690</v>
      </c>
      <c r="L780" s="14" t="s">
        <v>1042</v>
      </c>
      <c r="M780" s="14">
        <v>2014</v>
      </c>
      <c r="N780" s="14">
        <v>2015</v>
      </c>
      <c r="O780" s="15"/>
      <c r="P780" s="37"/>
      <c r="Q780" s="9" t="str">
        <f t="shared" si="12"/>
        <v>重複</v>
      </c>
      <c r="R780" s="9">
        <f>IF(Q780="","",COUNTIF($Q$2:Q780,"重複"))</f>
        <v>779</v>
      </c>
    </row>
    <row r="781" spans="7:18" ht="14.25" customHeight="1" x14ac:dyDescent="0.2">
      <c r="G781" s="12">
        <v>780</v>
      </c>
      <c r="H781" s="13" t="s">
        <v>3772</v>
      </c>
      <c r="I781" s="94">
        <v>367.3</v>
      </c>
      <c r="J781" s="14" t="s">
        <v>1043</v>
      </c>
      <c r="K781" s="14" t="s">
        <v>4691</v>
      </c>
      <c r="L781" s="14" t="s">
        <v>1044</v>
      </c>
      <c r="M781" s="14">
        <v>2004</v>
      </c>
      <c r="N781" s="14">
        <v>2014</v>
      </c>
      <c r="O781" s="15" t="s">
        <v>253</v>
      </c>
      <c r="P781" s="37"/>
      <c r="Q781" s="9" t="str">
        <f t="shared" si="12"/>
        <v>重複</v>
      </c>
      <c r="R781" s="9">
        <f>IF(Q781="","",COUNTIF($Q$2:Q781,"重複"))</f>
        <v>780</v>
      </c>
    </row>
    <row r="782" spans="7:18" ht="14.25" customHeight="1" x14ac:dyDescent="0.2">
      <c r="G782" s="5">
        <v>781</v>
      </c>
      <c r="H782" s="13" t="s">
        <v>3772</v>
      </c>
      <c r="I782" s="94">
        <v>367.3</v>
      </c>
      <c r="J782" s="14" t="s">
        <v>1045</v>
      </c>
      <c r="K782" s="14" t="s">
        <v>4253</v>
      </c>
      <c r="L782" s="14" t="s">
        <v>1046</v>
      </c>
      <c r="M782" s="14">
        <v>2008</v>
      </c>
      <c r="N782" s="14">
        <v>2008</v>
      </c>
      <c r="O782" s="15"/>
      <c r="P782" s="37"/>
      <c r="Q782" s="9" t="str">
        <f t="shared" si="12"/>
        <v>重複</v>
      </c>
      <c r="R782" s="9">
        <f>IF(Q782="","",COUNTIF($Q$2:Q782,"重複"))</f>
        <v>781</v>
      </c>
    </row>
    <row r="783" spans="7:18" ht="14.25" customHeight="1" x14ac:dyDescent="0.2">
      <c r="G783" s="12">
        <v>782</v>
      </c>
      <c r="H783" s="13" t="s">
        <v>3772</v>
      </c>
      <c r="I783" s="94">
        <v>367.3</v>
      </c>
      <c r="J783" s="14" t="s">
        <v>1047</v>
      </c>
      <c r="K783" s="14" t="s">
        <v>4692</v>
      </c>
      <c r="L783" s="14" t="s">
        <v>1048</v>
      </c>
      <c r="M783" s="14">
        <v>1997</v>
      </c>
      <c r="N783" s="14">
        <v>1997</v>
      </c>
      <c r="O783" s="15"/>
      <c r="P783" s="37"/>
      <c r="Q783" s="9" t="str">
        <f t="shared" si="12"/>
        <v>重複</v>
      </c>
      <c r="R783" s="9">
        <f>IF(Q783="","",COUNTIF($Q$2:Q783,"重複"))</f>
        <v>782</v>
      </c>
    </row>
    <row r="784" spans="7:18" ht="14.25" customHeight="1" x14ac:dyDescent="0.2">
      <c r="G784" s="12">
        <v>783</v>
      </c>
      <c r="H784" s="13" t="s">
        <v>3772</v>
      </c>
      <c r="I784" s="94">
        <v>367.3</v>
      </c>
      <c r="J784" s="14" t="s">
        <v>1049</v>
      </c>
      <c r="K784" s="14" t="s">
        <v>4693</v>
      </c>
      <c r="L784" s="14" t="s">
        <v>1050</v>
      </c>
      <c r="M784" s="14">
        <v>1998</v>
      </c>
      <c r="N784" s="14">
        <v>2002</v>
      </c>
      <c r="O784" s="15" t="s">
        <v>253</v>
      </c>
      <c r="P784" s="37"/>
      <c r="Q784" s="9" t="str">
        <f t="shared" si="12"/>
        <v>重複</v>
      </c>
      <c r="R784" s="9">
        <f>IF(Q784="","",COUNTIF($Q$2:Q784,"重複"))</f>
        <v>783</v>
      </c>
    </row>
    <row r="785" spans="7:18" ht="14.25" customHeight="1" x14ac:dyDescent="0.2">
      <c r="G785" s="5">
        <v>784</v>
      </c>
      <c r="H785" s="13" t="s">
        <v>3772</v>
      </c>
      <c r="I785" s="94">
        <v>367.3</v>
      </c>
      <c r="J785" s="14" t="s">
        <v>1051</v>
      </c>
      <c r="K785" s="14" t="s">
        <v>4694</v>
      </c>
      <c r="L785" s="14" t="s">
        <v>346</v>
      </c>
      <c r="M785" s="14">
        <v>1995</v>
      </c>
      <c r="N785" s="14">
        <v>1997</v>
      </c>
      <c r="O785" s="15"/>
      <c r="P785" s="37"/>
      <c r="Q785" s="9" t="str">
        <f t="shared" si="12"/>
        <v>重複</v>
      </c>
      <c r="R785" s="9">
        <f>IF(Q785="","",COUNTIF($Q$2:Q785,"重複"))</f>
        <v>784</v>
      </c>
    </row>
    <row r="786" spans="7:18" ht="14.25" customHeight="1" x14ac:dyDescent="0.2">
      <c r="G786" s="12">
        <v>785</v>
      </c>
      <c r="H786" s="13" t="s">
        <v>3772</v>
      </c>
      <c r="I786" s="94">
        <v>367.3</v>
      </c>
      <c r="J786" s="14" t="s">
        <v>1052</v>
      </c>
      <c r="K786" s="14" t="s">
        <v>4695</v>
      </c>
      <c r="L786" s="14" t="s">
        <v>991</v>
      </c>
      <c r="M786" s="14">
        <v>2004</v>
      </c>
      <c r="N786" s="14">
        <v>2004</v>
      </c>
      <c r="O786" s="15"/>
      <c r="P786" s="37"/>
      <c r="Q786" s="9" t="str">
        <f t="shared" si="12"/>
        <v>重複</v>
      </c>
      <c r="R786" s="9">
        <f>IF(Q786="","",COUNTIF($Q$2:Q786,"重複"))</f>
        <v>785</v>
      </c>
    </row>
    <row r="787" spans="7:18" ht="14.25" customHeight="1" x14ac:dyDescent="0.2">
      <c r="G787" s="12">
        <v>786</v>
      </c>
      <c r="H787" s="13" t="s">
        <v>3772</v>
      </c>
      <c r="I787" s="94">
        <v>367.3</v>
      </c>
      <c r="J787" s="14" t="s">
        <v>1053</v>
      </c>
      <c r="K787" s="14" t="s">
        <v>4696</v>
      </c>
      <c r="L787" s="14" t="s">
        <v>1054</v>
      </c>
      <c r="M787" s="14">
        <v>1995</v>
      </c>
      <c r="N787" s="14">
        <v>1997</v>
      </c>
      <c r="O787" s="15"/>
      <c r="P787" s="37"/>
      <c r="Q787" s="9" t="str">
        <f t="shared" si="12"/>
        <v>重複</v>
      </c>
      <c r="R787" s="9">
        <f>IF(Q787="","",COUNTIF($Q$2:Q787,"重複"))</f>
        <v>786</v>
      </c>
    </row>
    <row r="788" spans="7:18" ht="14.25" customHeight="1" x14ac:dyDescent="0.2">
      <c r="G788" s="5">
        <v>787</v>
      </c>
      <c r="H788" s="13" t="s">
        <v>3772</v>
      </c>
      <c r="I788" s="94">
        <v>367.3</v>
      </c>
      <c r="J788" s="14" t="s">
        <v>1055</v>
      </c>
      <c r="K788" s="14" t="s">
        <v>4437</v>
      </c>
      <c r="L788" s="14" t="s">
        <v>22</v>
      </c>
      <c r="M788" s="14">
        <v>2001</v>
      </c>
      <c r="N788" s="14">
        <v>2001</v>
      </c>
      <c r="O788" s="15"/>
      <c r="P788" s="37"/>
      <c r="Q788" s="9" t="str">
        <f t="shared" si="12"/>
        <v>重複</v>
      </c>
      <c r="R788" s="9">
        <f>IF(Q788="","",COUNTIF($Q$2:Q788,"重複"))</f>
        <v>787</v>
      </c>
    </row>
    <row r="789" spans="7:18" ht="14.25" customHeight="1" x14ac:dyDescent="0.2">
      <c r="G789" s="12">
        <v>788</v>
      </c>
      <c r="H789" s="13" t="s">
        <v>3772</v>
      </c>
      <c r="I789" s="94">
        <v>367.3</v>
      </c>
      <c r="J789" s="14" t="s">
        <v>1056</v>
      </c>
      <c r="K789" s="14" t="s">
        <v>4697</v>
      </c>
      <c r="L789" s="14" t="s">
        <v>18</v>
      </c>
      <c r="M789" s="14">
        <v>1994</v>
      </c>
      <c r="N789" s="14">
        <v>1997</v>
      </c>
      <c r="O789" s="15"/>
      <c r="P789" s="37"/>
      <c r="Q789" s="9" t="str">
        <f t="shared" si="12"/>
        <v>重複</v>
      </c>
      <c r="R789" s="9">
        <f>IF(Q789="","",COUNTIF($Q$2:Q789,"重複"))</f>
        <v>788</v>
      </c>
    </row>
    <row r="790" spans="7:18" ht="14.25" customHeight="1" x14ac:dyDescent="0.2">
      <c r="G790" s="12">
        <v>789</v>
      </c>
      <c r="H790" s="13" t="s">
        <v>3772</v>
      </c>
      <c r="I790" s="94">
        <v>367.3</v>
      </c>
      <c r="J790" s="14" t="s">
        <v>1057</v>
      </c>
      <c r="K790" s="14" t="s">
        <v>4698</v>
      </c>
      <c r="L790" s="14" t="s">
        <v>7</v>
      </c>
      <c r="M790" s="14">
        <v>1993</v>
      </c>
      <c r="N790" s="14">
        <v>1997</v>
      </c>
      <c r="O790" s="15"/>
      <c r="P790" s="37"/>
      <c r="Q790" s="9" t="str">
        <f t="shared" si="12"/>
        <v>重複</v>
      </c>
      <c r="R790" s="9">
        <f>IF(Q790="","",COUNTIF($Q$2:Q790,"重複"))</f>
        <v>789</v>
      </c>
    </row>
    <row r="791" spans="7:18" ht="14.25" customHeight="1" x14ac:dyDescent="0.2">
      <c r="G791" s="5">
        <v>790</v>
      </c>
      <c r="H791" s="13" t="s">
        <v>3762</v>
      </c>
      <c r="I791" s="94"/>
      <c r="J791" s="14" t="s">
        <v>1058</v>
      </c>
      <c r="K791" s="14" t="s">
        <v>4699</v>
      </c>
      <c r="L791" s="14" t="s">
        <v>728</v>
      </c>
      <c r="M791" s="14">
        <v>2003</v>
      </c>
      <c r="N791" s="14">
        <v>2006</v>
      </c>
      <c r="O791" s="15"/>
      <c r="P791" s="37"/>
      <c r="Q791" s="9" t="str">
        <f t="shared" si="12"/>
        <v>重複</v>
      </c>
      <c r="R791" s="9">
        <f>IF(Q791="","",COUNTIF($Q$2:Q791,"重複"))</f>
        <v>790</v>
      </c>
    </row>
    <row r="792" spans="7:18" ht="14.25" customHeight="1" x14ac:dyDescent="0.2">
      <c r="G792" s="12">
        <v>791</v>
      </c>
      <c r="H792" s="13" t="s">
        <v>3772</v>
      </c>
      <c r="I792" s="94">
        <v>367.3</v>
      </c>
      <c r="J792" s="14" t="s">
        <v>1059</v>
      </c>
      <c r="K792" s="14" t="s">
        <v>4700</v>
      </c>
      <c r="L792" s="14" t="s">
        <v>1060</v>
      </c>
      <c r="M792" s="14">
        <v>2003</v>
      </c>
      <c r="N792" s="14">
        <v>2004</v>
      </c>
      <c r="O792" s="15"/>
      <c r="P792" s="37"/>
      <c r="Q792" s="9" t="str">
        <f t="shared" si="12"/>
        <v>重複</v>
      </c>
      <c r="R792" s="9">
        <f>IF(Q792="","",COUNTIF($Q$2:Q792,"重複"))</f>
        <v>791</v>
      </c>
    </row>
    <row r="793" spans="7:18" ht="14.25" customHeight="1" x14ac:dyDescent="0.2">
      <c r="G793" s="12">
        <v>792</v>
      </c>
      <c r="H793" s="13" t="s">
        <v>3772</v>
      </c>
      <c r="I793" s="94">
        <v>367.3</v>
      </c>
      <c r="J793" s="14" t="s">
        <v>1061</v>
      </c>
      <c r="K793" s="14" t="s">
        <v>4662</v>
      </c>
      <c r="L793" s="14" t="s">
        <v>10</v>
      </c>
      <c r="M793" s="14">
        <v>1999</v>
      </c>
      <c r="N793" s="14">
        <v>2002</v>
      </c>
      <c r="O793" s="15" t="s">
        <v>2903</v>
      </c>
      <c r="P793" s="37"/>
      <c r="Q793" s="9" t="str">
        <f t="shared" si="12"/>
        <v>重複</v>
      </c>
      <c r="R793" s="9">
        <f>IF(Q793="","",COUNTIF($Q$2:Q793,"重複"))</f>
        <v>792</v>
      </c>
    </row>
    <row r="794" spans="7:18" ht="14.25" customHeight="1" x14ac:dyDescent="0.2">
      <c r="G794" s="5">
        <v>793</v>
      </c>
      <c r="H794" s="13" t="s">
        <v>3772</v>
      </c>
      <c r="I794" s="94">
        <v>367.3</v>
      </c>
      <c r="J794" s="14" t="s">
        <v>1062</v>
      </c>
      <c r="K794" s="14" t="s">
        <v>4220</v>
      </c>
      <c r="L794" s="14" t="s">
        <v>252</v>
      </c>
      <c r="M794" s="14">
        <v>1980</v>
      </c>
      <c r="N794" s="14">
        <v>2002</v>
      </c>
      <c r="O794" s="15" t="s">
        <v>253</v>
      </c>
      <c r="P794" s="37"/>
      <c r="Q794" s="9" t="str">
        <f t="shared" si="12"/>
        <v>重複</v>
      </c>
      <c r="R794" s="9">
        <f>IF(Q794="","",COUNTIF($Q$2:Q794,"重複"))</f>
        <v>793</v>
      </c>
    </row>
    <row r="795" spans="7:18" ht="14.25" customHeight="1" x14ac:dyDescent="0.2">
      <c r="G795" s="12">
        <v>794</v>
      </c>
      <c r="H795" s="13" t="s">
        <v>3772</v>
      </c>
      <c r="I795" s="94">
        <v>367.3</v>
      </c>
      <c r="J795" s="14" t="s">
        <v>1063</v>
      </c>
      <c r="K795" s="14" t="s">
        <v>4701</v>
      </c>
      <c r="L795" s="14" t="s">
        <v>1015</v>
      </c>
      <c r="M795" s="14">
        <v>1999</v>
      </c>
      <c r="N795" s="14">
        <v>1999</v>
      </c>
      <c r="O795" s="15"/>
      <c r="P795" s="37"/>
      <c r="Q795" s="9" t="str">
        <f t="shared" si="12"/>
        <v>重複</v>
      </c>
      <c r="R795" s="9">
        <f>IF(Q795="","",COUNTIF($Q$2:Q795,"重複"))</f>
        <v>794</v>
      </c>
    </row>
    <row r="796" spans="7:18" ht="14.25" customHeight="1" x14ac:dyDescent="0.2">
      <c r="G796" s="12">
        <v>795</v>
      </c>
      <c r="H796" s="13" t="s">
        <v>3772</v>
      </c>
      <c r="I796" s="94">
        <v>367.3</v>
      </c>
      <c r="J796" s="14" t="s">
        <v>1064</v>
      </c>
      <c r="K796" s="14" t="s">
        <v>4702</v>
      </c>
      <c r="L796" s="14" t="s">
        <v>42</v>
      </c>
      <c r="M796" s="14">
        <v>1997</v>
      </c>
      <c r="N796" s="14">
        <v>1997</v>
      </c>
      <c r="O796" s="15"/>
      <c r="P796" s="37"/>
      <c r="Q796" s="9" t="str">
        <f t="shared" si="12"/>
        <v>重複</v>
      </c>
      <c r="R796" s="9">
        <f>IF(Q796="","",COUNTIF($Q$2:Q796,"重複"))</f>
        <v>795</v>
      </c>
    </row>
    <row r="797" spans="7:18" ht="14.25" customHeight="1" x14ac:dyDescent="0.2">
      <c r="G797" s="5">
        <v>796</v>
      </c>
      <c r="H797" s="13" t="s">
        <v>3772</v>
      </c>
      <c r="I797" s="94">
        <v>367.3</v>
      </c>
      <c r="J797" s="14" t="s">
        <v>1065</v>
      </c>
      <c r="K797" s="14" t="s">
        <v>4703</v>
      </c>
      <c r="L797" s="14" t="s">
        <v>1066</v>
      </c>
      <c r="M797" s="14">
        <v>2000</v>
      </c>
      <c r="N797" s="14">
        <v>2002</v>
      </c>
      <c r="O797" s="15" t="s">
        <v>2903</v>
      </c>
      <c r="P797" s="37"/>
      <c r="Q797" s="9" t="str">
        <f t="shared" si="12"/>
        <v>重複</v>
      </c>
      <c r="R797" s="9">
        <f>IF(Q797="","",COUNTIF($Q$2:Q797,"重複"))</f>
        <v>796</v>
      </c>
    </row>
    <row r="798" spans="7:18" ht="14.25" customHeight="1" x14ac:dyDescent="0.2">
      <c r="G798" s="12">
        <v>797</v>
      </c>
      <c r="H798" s="13" t="s">
        <v>3772</v>
      </c>
      <c r="I798" s="94">
        <v>367.3</v>
      </c>
      <c r="J798" s="14" t="s">
        <v>1067</v>
      </c>
      <c r="K798" s="14" t="s">
        <v>4704</v>
      </c>
      <c r="L798" s="14" t="s">
        <v>230</v>
      </c>
      <c r="M798" s="14">
        <v>2001</v>
      </c>
      <c r="N798" s="14">
        <v>2001</v>
      </c>
      <c r="O798" s="15"/>
      <c r="P798" s="37"/>
      <c r="Q798" s="9" t="str">
        <f t="shared" si="12"/>
        <v>重複</v>
      </c>
      <c r="R798" s="9">
        <f>IF(Q798="","",COUNTIF($Q$2:Q798,"重複"))</f>
        <v>797</v>
      </c>
    </row>
    <row r="799" spans="7:18" ht="14.25" customHeight="1" x14ac:dyDescent="0.2">
      <c r="G799" s="12">
        <v>798</v>
      </c>
      <c r="H799" s="13" t="s">
        <v>3772</v>
      </c>
      <c r="I799" s="94">
        <v>367.3</v>
      </c>
      <c r="J799" s="14" t="s">
        <v>1068</v>
      </c>
      <c r="K799" s="14" t="s">
        <v>4705</v>
      </c>
      <c r="L799" s="14" t="s">
        <v>1069</v>
      </c>
      <c r="M799" s="14">
        <v>1996</v>
      </c>
      <c r="N799" s="14">
        <v>1997</v>
      </c>
      <c r="O799" s="15"/>
      <c r="P799" s="37"/>
      <c r="Q799" s="9" t="str">
        <f t="shared" si="12"/>
        <v>重複</v>
      </c>
      <c r="R799" s="9">
        <f>IF(Q799="","",COUNTIF($Q$2:Q799,"重複"))</f>
        <v>798</v>
      </c>
    </row>
    <row r="800" spans="7:18" ht="14.25" customHeight="1" x14ac:dyDescent="0.2">
      <c r="G800" s="5">
        <v>799</v>
      </c>
      <c r="H800" s="13" t="s">
        <v>3772</v>
      </c>
      <c r="I800" s="94">
        <v>367.3</v>
      </c>
      <c r="J800" s="14" t="s">
        <v>1070</v>
      </c>
      <c r="K800" s="14" t="s">
        <v>4706</v>
      </c>
      <c r="L800" s="14" t="s">
        <v>33</v>
      </c>
      <c r="M800" s="14">
        <v>1999</v>
      </c>
      <c r="N800" s="14">
        <v>1999</v>
      </c>
      <c r="O800" s="15"/>
      <c r="P800" s="37"/>
      <c r="Q800" s="9" t="str">
        <f t="shared" si="12"/>
        <v>重複</v>
      </c>
      <c r="R800" s="9">
        <f>IF(Q800="","",COUNTIF($Q$2:Q800,"重複"))</f>
        <v>799</v>
      </c>
    </row>
    <row r="801" spans="7:18" ht="14.25" customHeight="1" x14ac:dyDescent="0.2">
      <c r="G801" s="12">
        <v>800</v>
      </c>
      <c r="H801" s="13" t="s">
        <v>3772</v>
      </c>
      <c r="I801" s="94">
        <v>367.3</v>
      </c>
      <c r="J801" s="14" t="s">
        <v>1071</v>
      </c>
      <c r="K801" s="14" t="s">
        <v>4704</v>
      </c>
      <c r="L801" s="14" t="s">
        <v>1072</v>
      </c>
      <c r="M801" s="14">
        <v>1999</v>
      </c>
      <c r="N801" s="14">
        <v>1999</v>
      </c>
      <c r="O801" s="15"/>
      <c r="P801" s="37"/>
      <c r="Q801" s="9" t="str">
        <f t="shared" si="12"/>
        <v>重複</v>
      </c>
      <c r="R801" s="9">
        <f>IF(Q801="","",COUNTIF($Q$2:Q801,"重複"))</f>
        <v>800</v>
      </c>
    </row>
    <row r="802" spans="7:18" ht="14.25" customHeight="1" x14ac:dyDescent="0.2">
      <c r="G802" s="12">
        <v>801</v>
      </c>
      <c r="H802" s="13" t="s">
        <v>3772</v>
      </c>
      <c r="I802" s="94">
        <v>367.3</v>
      </c>
      <c r="J802" s="14" t="s">
        <v>1073</v>
      </c>
      <c r="K802" s="14" t="s">
        <v>4707</v>
      </c>
      <c r="L802" s="14" t="s">
        <v>1074</v>
      </c>
      <c r="M802" s="14">
        <v>1999</v>
      </c>
      <c r="N802" s="14">
        <v>2000</v>
      </c>
      <c r="O802" s="15"/>
      <c r="P802" s="37" t="s">
        <v>2622</v>
      </c>
      <c r="Q802" s="9" t="str">
        <f t="shared" si="12"/>
        <v>重複</v>
      </c>
      <c r="R802" s="9">
        <f>IF(Q802="","",COUNTIF($Q$2:Q802,"重複"))</f>
        <v>801</v>
      </c>
    </row>
    <row r="803" spans="7:18" ht="14.25" customHeight="1" x14ac:dyDescent="0.2">
      <c r="G803" s="5">
        <v>802</v>
      </c>
      <c r="H803" s="13" t="s">
        <v>3772</v>
      </c>
      <c r="I803" s="94">
        <v>367.3</v>
      </c>
      <c r="J803" s="14" t="s">
        <v>1075</v>
      </c>
      <c r="K803" s="14" t="s">
        <v>4292</v>
      </c>
      <c r="L803" s="14" t="s">
        <v>396</v>
      </c>
      <c r="M803" s="14">
        <v>2002</v>
      </c>
      <c r="N803" s="14">
        <v>2002</v>
      </c>
      <c r="O803" s="15"/>
      <c r="P803" s="37"/>
      <c r="Q803" s="9" t="str">
        <f t="shared" si="12"/>
        <v>重複</v>
      </c>
      <c r="R803" s="9">
        <f>IF(Q803="","",COUNTIF($Q$2:Q803,"重複"))</f>
        <v>802</v>
      </c>
    </row>
    <row r="804" spans="7:18" ht="14.25" customHeight="1" x14ac:dyDescent="0.2">
      <c r="G804" s="12">
        <v>803</v>
      </c>
      <c r="H804" s="13" t="s">
        <v>3772</v>
      </c>
      <c r="I804" s="94">
        <v>367.3</v>
      </c>
      <c r="J804" s="14" t="s">
        <v>1076</v>
      </c>
      <c r="K804" s="14" t="s">
        <v>4708</v>
      </c>
      <c r="L804" s="14" t="s">
        <v>1077</v>
      </c>
      <c r="M804" s="14">
        <v>1983</v>
      </c>
      <c r="N804" s="14">
        <v>2002</v>
      </c>
      <c r="O804" s="15"/>
      <c r="P804" s="37" t="s">
        <v>2622</v>
      </c>
      <c r="Q804" s="9" t="str">
        <f t="shared" si="12"/>
        <v>重複</v>
      </c>
      <c r="R804" s="9">
        <f>IF(Q804="","",COUNTIF($Q$2:Q804,"重複"))</f>
        <v>803</v>
      </c>
    </row>
    <row r="805" spans="7:18" ht="14.25" customHeight="1" x14ac:dyDescent="0.2">
      <c r="G805" s="12">
        <v>804</v>
      </c>
      <c r="H805" s="13" t="s">
        <v>3772</v>
      </c>
      <c r="I805" s="94">
        <v>367.3</v>
      </c>
      <c r="J805" s="14" t="s">
        <v>1078</v>
      </c>
      <c r="K805" s="14" t="s">
        <v>4695</v>
      </c>
      <c r="L805" s="14" t="s">
        <v>295</v>
      </c>
      <c r="M805" s="14">
        <v>2000</v>
      </c>
      <c r="N805" s="14">
        <v>2002</v>
      </c>
      <c r="O805" s="15"/>
      <c r="P805" s="37"/>
      <c r="Q805" s="9" t="str">
        <f t="shared" si="12"/>
        <v>重複</v>
      </c>
      <c r="R805" s="9">
        <f>IF(Q805="","",COUNTIF($Q$2:Q805,"重複"))</f>
        <v>804</v>
      </c>
    </row>
    <row r="806" spans="7:18" ht="14.25" customHeight="1" x14ac:dyDescent="0.2">
      <c r="G806" s="5">
        <v>805</v>
      </c>
      <c r="H806" s="13" t="s">
        <v>3772</v>
      </c>
      <c r="I806" s="94">
        <v>367.3</v>
      </c>
      <c r="J806" s="14" t="s">
        <v>1079</v>
      </c>
      <c r="K806" s="14" t="s">
        <v>4709</v>
      </c>
      <c r="L806" s="14" t="s">
        <v>386</v>
      </c>
      <c r="M806" s="14">
        <v>1993</v>
      </c>
      <c r="N806" s="14">
        <v>1996</v>
      </c>
      <c r="O806" s="15"/>
      <c r="P806" s="37"/>
      <c r="Q806" s="9" t="str">
        <f t="shared" si="12"/>
        <v>重複</v>
      </c>
      <c r="R806" s="9">
        <f>IF(Q806="","",COUNTIF($Q$2:Q806,"重複"))</f>
        <v>805</v>
      </c>
    </row>
    <row r="807" spans="7:18" ht="14.25" customHeight="1" x14ac:dyDescent="0.2">
      <c r="G807" s="12">
        <v>806</v>
      </c>
      <c r="H807" s="13" t="s">
        <v>3772</v>
      </c>
      <c r="I807" s="94">
        <v>367.3</v>
      </c>
      <c r="J807" s="14" t="s">
        <v>1080</v>
      </c>
      <c r="K807" s="14" t="s">
        <v>4710</v>
      </c>
      <c r="L807" s="14" t="s">
        <v>18</v>
      </c>
      <c r="M807" s="14">
        <v>1994</v>
      </c>
      <c r="N807" s="14">
        <v>1996</v>
      </c>
      <c r="O807" s="15"/>
      <c r="P807" s="37"/>
      <c r="Q807" s="9" t="str">
        <f t="shared" si="12"/>
        <v>重複</v>
      </c>
      <c r="R807" s="9">
        <f>IF(Q807="","",COUNTIF($Q$2:Q807,"重複"))</f>
        <v>806</v>
      </c>
    </row>
    <row r="808" spans="7:18" ht="14.25" customHeight="1" x14ac:dyDescent="0.2">
      <c r="G808" s="12">
        <v>807</v>
      </c>
      <c r="H808" s="13" t="s">
        <v>3772</v>
      </c>
      <c r="I808" s="94">
        <v>367.3</v>
      </c>
      <c r="J808" s="14" t="s">
        <v>1081</v>
      </c>
      <c r="K808" s="14" t="s">
        <v>4711</v>
      </c>
      <c r="L808" s="14" t="s">
        <v>33</v>
      </c>
      <c r="M808" s="14">
        <v>2000</v>
      </c>
      <c r="N808" s="14">
        <v>2002</v>
      </c>
      <c r="O808" s="15"/>
      <c r="P808" s="37"/>
      <c r="Q808" s="9" t="str">
        <f t="shared" si="12"/>
        <v>重複</v>
      </c>
      <c r="R808" s="9">
        <f>IF(Q808="","",COUNTIF($Q$2:Q808,"重複"))</f>
        <v>807</v>
      </c>
    </row>
    <row r="809" spans="7:18" ht="14.25" customHeight="1" x14ac:dyDescent="0.2">
      <c r="G809" s="5">
        <v>808</v>
      </c>
      <c r="H809" s="13" t="s">
        <v>3772</v>
      </c>
      <c r="I809" s="94">
        <v>367.3</v>
      </c>
      <c r="J809" s="14" t="s">
        <v>1082</v>
      </c>
      <c r="K809" s="14" t="s">
        <v>4712</v>
      </c>
      <c r="L809" s="14" t="s">
        <v>1083</v>
      </c>
      <c r="M809" s="14">
        <v>2008</v>
      </c>
      <c r="N809" s="14">
        <v>2008</v>
      </c>
      <c r="O809" s="15"/>
      <c r="P809" s="37"/>
      <c r="Q809" s="9" t="str">
        <f t="shared" si="12"/>
        <v>重複</v>
      </c>
      <c r="R809" s="9">
        <f>IF(Q809="","",COUNTIF($Q$2:Q809,"重複"))</f>
        <v>808</v>
      </c>
    </row>
    <row r="810" spans="7:18" ht="14.25" customHeight="1" x14ac:dyDescent="0.2">
      <c r="G810" s="12">
        <v>809</v>
      </c>
      <c r="H810" s="13" t="s">
        <v>3772</v>
      </c>
      <c r="I810" s="94">
        <v>367.3</v>
      </c>
      <c r="J810" s="14" t="s">
        <v>1084</v>
      </c>
      <c r="K810" s="14" t="s">
        <v>4253</v>
      </c>
      <c r="L810" s="14" t="s">
        <v>1085</v>
      </c>
      <c r="M810" s="14">
        <v>2001</v>
      </c>
      <c r="N810" s="14">
        <v>2001</v>
      </c>
      <c r="O810" s="15" t="s">
        <v>253</v>
      </c>
      <c r="P810" s="37"/>
      <c r="Q810" s="9" t="str">
        <f t="shared" si="12"/>
        <v>重複</v>
      </c>
      <c r="R810" s="9">
        <f>IF(Q810="","",COUNTIF($Q$2:Q810,"重複"))</f>
        <v>809</v>
      </c>
    </row>
    <row r="811" spans="7:18" ht="14.25" customHeight="1" x14ac:dyDescent="0.2">
      <c r="G811" s="12">
        <v>810</v>
      </c>
      <c r="H811" s="13" t="s">
        <v>3772</v>
      </c>
      <c r="I811" s="94">
        <v>367.3</v>
      </c>
      <c r="J811" s="14" t="s">
        <v>1086</v>
      </c>
      <c r="K811" s="14" t="s">
        <v>4713</v>
      </c>
      <c r="L811" s="14" t="s">
        <v>16</v>
      </c>
      <c r="M811" s="14">
        <v>2000</v>
      </c>
      <c r="N811" s="14">
        <v>2000</v>
      </c>
      <c r="O811" s="15"/>
      <c r="P811" s="37"/>
      <c r="Q811" s="9" t="str">
        <f t="shared" si="12"/>
        <v>重複</v>
      </c>
      <c r="R811" s="9">
        <f>IF(Q811="","",COUNTIF($Q$2:Q811,"重複"))</f>
        <v>810</v>
      </c>
    </row>
    <row r="812" spans="7:18" ht="14.25" customHeight="1" x14ac:dyDescent="0.2">
      <c r="G812" s="5">
        <v>811</v>
      </c>
      <c r="H812" s="13" t="s">
        <v>3772</v>
      </c>
      <c r="I812" s="94">
        <v>367.3</v>
      </c>
      <c r="J812" s="14" t="s">
        <v>1087</v>
      </c>
      <c r="K812" s="14" t="s">
        <v>4714</v>
      </c>
      <c r="L812" s="14" t="s">
        <v>346</v>
      </c>
      <c r="M812" s="14">
        <v>1989</v>
      </c>
      <c r="N812" s="14">
        <v>1997</v>
      </c>
      <c r="O812" s="15"/>
      <c r="P812" s="37" t="s">
        <v>2622</v>
      </c>
      <c r="Q812" s="9" t="str">
        <f t="shared" si="12"/>
        <v>重複</v>
      </c>
      <c r="R812" s="9">
        <f>IF(Q812="","",COUNTIF($Q$2:Q812,"重複"))</f>
        <v>811</v>
      </c>
    </row>
    <row r="813" spans="7:18" ht="14.25" customHeight="1" x14ac:dyDescent="0.2">
      <c r="G813" s="12">
        <v>812</v>
      </c>
      <c r="H813" s="13" t="s">
        <v>3772</v>
      </c>
      <c r="I813" s="94">
        <v>367.3</v>
      </c>
      <c r="J813" s="14" t="s">
        <v>1088</v>
      </c>
      <c r="K813" s="14" t="s">
        <v>4715</v>
      </c>
      <c r="L813" s="14" t="s">
        <v>278</v>
      </c>
      <c r="M813" s="14">
        <v>2002</v>
      </c>
      <c r="N813" s="14">
        <v>2002</v>
      </c>
      <c r="O813" s="15"/>
      <c r="P813" s="37"/>
      <c r="Q813" s="9" t="str">
        <f t="shared" si="12"/>
        <v>重複</v>
      </c>
      <c r="R813" s="9">
        <f>IF(Q813="","",COUNTIF($Q$2:Q813,"重複"))</f>
        <v>812</v>
      </c>
    </row>
    <row r="814" spans="7:18" ht="14.25" customHeight="1" x14ac:dyDescent="0.2">
      <c r="G814" s="12">
        <v>813</v>
      </c>
      <c r="H814" s="13" t="s">
        <v>3772</v>
      </c>
      <c r="I814" s="94">
        <v>367.3</v>
      </c>
      <c r="J814" s="14" t="s">
        <v>1089</v>
      </c>
      <c r="K814" s="14" t="s">
        <v>4716</v>
      </c>
      <c r="L814" s="14" t="s">
        <v>1090</v>
      </c>
      <c r="M814" s="14">
        <v>1995</v>
      </c>
      <c r="N814" s="14">
        <v>1997</v>
      </c>
      <c r="O814" s="15"/>
      <c r="P814" s="37" t="s">
        <v>2622</v>
      </c>
      <c r="Q814" s="9" t="str">
        <f t="shared" si="12"/>
        <v>重複</v>
      </c>
      <c r="R814" s="9">
        <f>IF(Q814="","",COUNTIF($Q$2:Q814,"重複"))</f>
        <v>813</v>
      </c>
    </row>
    <row r="815" spans="7:18" ht="14.25" customHeight="1" x14ac:dyDescent="0.2">
      <c r="G815" s="5">
        <v>814</v>
      </c>
      <c r="H815" s="13" t="s">
        <v>3776</v>
      </c>
      <c r="I815" s="94">
        <v>914</v>
      </c>
      <c r="J815" s="14" t="s">
        <v>1681</v>
      </c>
      <c r="K815" s="14" t="s">
        <v>4717</v>
      </c>
      <c r="L815" s="14" t="s">
        <v>1682</v>
      </c>
      <c r="M815" s="14">
        <v>1995</v>
      </c>
      <c r="N815" s="14">
        <v>1996</v>
      </c>
      <c r="O815" s="15"/>
      <c r="P815" s="37" t="s">
        <v>2622</v>
      </c>
      <c r="Q815" s="9" t="str">
        <f t="shared" si="12"/>
        <v>重複</v>
      </c>
      <c r="R815" s="9">
        <f>IF(Q815="","",COUNTIF($Q$2:Q815,"重複"))</f>
        <v>814</v>
      </c>
    </row>
    <row r="816" spans="7:18" ht="14.25" customHeight="1" x14ac:dyDescent="0.2">
      <c r="G816" s="12">
        <v>815</v>
      </c>
      <c r="H816" s="13" t="s">
        <v>3772</v>
      </c>
      <c r="I816" s="94">
        <v>367.3</v>
      </c>
      <c r="J816" s="14" t="s">
        <v>1091</v>
      </c>
      <c r="K816" s="14" t="s">
        <v>4718</v>
      </c>
      <c r="L816" s="14" t="s">
        <v>33</v>
      </c>
      <c r="M816" s="14">
        <v>2002</v>
      </c>
      <c r="N816" s="14">
        <v>2002</v>
      </c>
      <c r="O816" s="15"/>
      <c r="P816" s="37"/>
      <c r="Q816" s="9" t="str">
        <f t="shared" si="12"/>
        <v>重複</v>
      </c>
      <c r="R816" s="9">
        <f>IF(Q816="","",COUNTIF($Q$2:Q816,"重複"))</f>
        <v>815</v>
      </c>
    </row>
    <row r="817" spans="7:18" ht="14.25" customHeight="1" x14ac:dyDescent="0.2">
      <c r="G817" s="12">
        <v>816</v>
      </c>
      <c r="H817" s="13" t="s">
        <v>3772</v>
      </c>
      <c r="I817" s="94">
        <v>367.3</v>
      </c>
      <c r="J817" s="14" t="s">
        <v>1092</v>
      </c>
      <c r="K817" s="14" t="s">
        <v>4719</v>
      </c>
      <c r="L817" s="14" t="s">
        <v>400</v>
      </c>
      <c r="M817" s="14">
        <v>1996</v>
      </c>
      <c r="N817" s="14">
        <v>1997</v>
      </c>
      <c r="O817" s="15"/>
      <c r="P817" s="37"/>
      <c r="Q817" s="9" t="str">
        <f t="shared" si="12"/>
        <v>重複</v>
      </c>
      <c r="R817" s="9">
        <f>IF(Q817="","",COUNTIF($Q$2:Q817,"重複"))</f>
        <v>816</v>
      </c>
    </row>
    <row r="818" spans="7:18" ht="14.25" customHeight="1" x14ac:dyDescent="0.2">
      <c r="G818" s="5">
        <v>817</v>
      </c>
      <c r="H818" s="13" t="s">
        <v>3772</v>
      </c>
      <c r="I818" s="94">
        <v>367.3</v>
      </c>
      <c r="J818" s="14" t="s">
        <v>2933</v>
      </c>
      <c r="K818" s="14" t="s">
        <v>4720</v>
      </c>
      <c r="L818" s="14" t="s">
        <v>346</v>
      </c>
      <c r="M818" s="14">
        <v>1994</v>
      </c>
      <c r="N818" s="14">
        <v>1997</v>
      </c>
      <c r="O818" s="15"/>
      <c r="P818" s="37" t="s">
        <v>2622</v>
      </c>
      <c r="Q818" s="9" t="str">
        <f t="shared" si="12"/>
        <v>重複</v>
      </c>
      <c r="R818" s="9">
        <f>IF(Q818="","",COUNTIF($Q$2:Q818,"重複"))</f>
        <v>817</v>
      </c>
    </row>
    <row r="819" spans="7:18" ht="14.25" customHeight="1" x14ac:dyDescent="0.2">
      <c r="G819" s="12">
        <v>818</v>
      </c>
      <c r="H819" s="13" t="s">
        <v>3772</v>
      </c>
      <c r="I819" s="94">
        <v>367.3</v>
      </c>
      <c r="J819" s="14" t="s">
        <v>1093</v>
      </c>
      <c r="K819" s="14" t="s">
        <v>4721</v>
      </c>
      <c r="L819" s="14" t="s">
        <v>341</v>
      </c>
      <c r="M819" s="14">
        <v>1996</v>
      </c>
      <c r="N819" s="14">
        <v>1997</v>
      </c>
      <c r="O819" s="15"/>
      <c r="P819" s="37"/>
      <c r="Q819" s="9" t="str">
        <f t="shared" si="12"/>
        <v>重複</v>
      </c>
      <c r="R819" s="9">
        <f>IF(Q819="","",COUNTIF($Q$2:Q819,"重複"))</f>
        <v>818</v>
      </c>
    </row>
    <row r="820" spans="7:18" ht="14.25" customHeight="1" x14ac:dyDescent="0.2">
      <c r="G820" s="12">
        <v>819</v>
      </c>
      <c r="H820" s="13" t="s">
        <v>3772</v>
      </c>
      <c r="I820" s="94">
        <v>367.3</v>
      </c>
      <c r="J820" s="14" t="s">
        <v>1094</v>
      </c>
      <c r="K820" s="14" t="s">
        <v>4722</v>
      </c>
      <c r="L820" s="14" t="s">
        <v>42</v>
      </c>
      <c r="M820" s="14">
        <v>1988</v>
      </c>
      <c r="N820" s="14">
        <v>1996</v>
      </c>
      <c r="O820" s="15"/>
      <c r="P820" s="37" t="s">
        <v>2622</v>
      </c>
      <c r="Q820" s="9" t="str">
        <f t="shared" si="12"/>
        <v>重複</v>
      </c>
      <c r="R820" s="9">
        <f>IF(Q820="","",COUNTIF($Q$2:Q820,"重複"))</f>
        <v>819</v>
      </c>
    </row>
    <row r="821" spans="7:18" ht="14.25" customHeight="1" x14ac:dyDescent="0.2">
      <c r="G821" s="5">
        <v>820</v>
      </c>
      <c r="H821" s="13" t="s">
        <v>3772</v>
      </c>
      <c r="I821" s="94">
        <v>367.3</v>
      </c>
      <c r="J821" s="14" t="s">
        <v>1095</v>
      </c>
      <c r="K821" s="14" t="s">
        <v>4292</v>
      </c>
      <c r="L821" s="14" t="s">
        <v>1096</v>
      </c>
      <c r="M821" s="14">
        <v>1988</v>
      </c>
      <c r="N821" s="14">
        <v>1997</v>
      </c>
      <c r="O821" s="15"/>
      <c r="P821" s="37"/>
      <c r="Q821" s="9" t="str">
        <f t="shared" si="12"/>
        <v>重複</v>
      </c>
      <c r="R821" s="9">
        <f>IF(Q821="","",COUNTIF($Q$2:Q821,"重複"))</f>
        <v>820</v>
      </c>
    </row>
    <row r="822" spans="7:18" ht="14.25" customHeight="1" x14ac:dyDescent="0.2">
      <c r="G822" s="12">
        <v>821</v>
      </c>
      <c r="H822" s="13" t="s">
        <v>3772</v>
      </c>
      <c r="I822" s="94">
        <v>367.3</v>
      </c>
      <c r="J822" s="14" t="s">
        <v>1097</v>
      </c>
      <c r="K822" s="14" t="s">
        <v>4723</v>
      </c>
      <c r="L822" s="14" t="s">
        <v>42</v>
      </c>
      <c r="M822" s="14">
        <v>1997</v>
      </c>
      <c r="N822" s="14">
        <v>1997</v>
      </c>
      <c r="O822" s="15"/>
      <c r="P822" s="37"/>
      <c r="Q822" s="9" t="str">
        <f t="shared" si="12"/>
        <v>重複</v>
      </c>
      <c r="R822" s="9">
        <f>IF(Q822="","",COUNTIF($Q$2:Q822,"重複"))</f>
        <v>821</v>
      </c>
    </row>
    <row r="823" spans="7:18" ht="14.25" customHeight="1" x14ac:dyDescent="0.2">
      <c r="G823" s="12">
        <v>822</v>
      </c>
      <c r="H823" s="13" t="s">
        <v>3772</v>
      </c>
      <c r="I823" s="94">
        <v>367.3</v>
      </c>
      <c r="J823" s="14" t="s">
        <v>1098</v>
      </c>
      <c r="K823" s="14" t="s">
        <v>4724</v>
      </c>
      <c r="L823" s="14" t="s">
        <v>400</v>
      </c>
      <c r="M823" s="14">
        <v>1996</v>
      </c>
      <c r="N823" s="14">
        <v>1997</v>
      </c>
      <c r="O823" s="15"/>
      <c r="P823" s="37"/>
      <c r="Q823" s="9" t="str">
        <f t="shared" si="12"/>
        <v>重複</v>
      </c>
      <c r="R823" s="9">
        <f>IF(Q823="","",COUNTIF($Q$2:Q823,"重複"))</f>
        <v>822</v>
      </c>
    </row>
    <row r="824" spans="7:18" ht="14.25" customHeight="1" x14ac:dyDescent="0.2">
      <c r="G824" s="5">
        <v>823</v>
      </c>
      <c r="H824" s="13" t="s">
        <v>3772</v>
      </c>
      <c r="I824" s="94">
        <v>367.3</v>
      </c>
      <c r="J824" s="14" t="s">
        <v>3877</v>
      </c>
      <c r="K824" s="14" t="s">
        <v>4725</v>
      </c>
      <c r="L824" s="14" t="s">
        <v>1099</v>
      </c>
      <c r="M824" s="14">
        <v>2016</v>
      </c>
      <c r="N824" s="14">
        <v>2016</v>
      </c>
      <c r="O824" s="15"/>
      <c r="P824" s="37"/>
      <c r="Q824" s="9" t="str">
        <f t="shared" si="12"/>
        <v>重複</v>
      </c>
      <c r="R824" s="9">
        <f>IF(Q824="","",COUNTIF($Q$2:Q824,"重複"))</f>
        <v>823</v>
      </c>
    </row>
    <row r="825" spans="7:18" ht="14.25" customHeight="1" x14ac:dyDescent="0.2">
      <c r="G825" s="12">
        <v>824</v>
      </c>
      <c r="H825" s="13" t="s">
        <v>3772</v>
      </c>
      <c r="I825" s="94">
        <v>367.3</v>
      </c>
      <c r="J825" s="14" t="s">
        <v>1100</v>
      </c>
      <c r="K825" s="14" t="s">
        <v>4726</v>
      </c>
      <c r="L825" s="14" t="s">
        <v>3795</v>
      </c>
      <c r="M825" s="14">
        <v>1995</v>
      </c>
      <c r="N825" s="14">
        <v>1997</v>
      </c>
      <c r="O825" s="15"/>
      <c r="P825" s="37"/>
      <c r="Q825" s="9" t="str">
        <f t="shared" si="12"/>
        <v>重複</v>
      </c>
      <c r="R825" s="9">
        <f>IF(Q825="","",COUNTIF($Q$2:Q825,"重複"))</f>
        <v>824</v>
      </c>
    </row>
    <row r="826" spans="7:18" ht="14.25" customHeight="1" x14ac:dyDescent="0.2">
      <c r="G826" s="12">
        <v>825</v>
      </c>
      <c r="H826" s="13" t="s">
        <v>3772</v>
      </c>
      <c r="I826" s="94">
        <v>367.3</v>
      </c>
      <c r="J826" s="14" t="s">
        <v>1101</v>
      </c>
      <c r="K826" s="14" t="s">
        <v>4727</v>
      </c>
      <c r="L826" s="14" t="s">
        <v>1102</v>
      </c>
      <c r="M826" s="14">
        <v>2007</v>
      </c>
      <c r="N826" s="14">
        <v>2007</v>
      </c>
      <c r="O826" s="15"/>
      <c r="P826" s="37"/>
      <c r="Q826" s="9" t="str">
        <f t="shared" si="12"/>
        <v>重複</v>
      </c>
      <c r="R826" s="9">
        <f>IF(Q826="","",COUNTIF($Q$2:Q826,"重複"))</f>
        <v>825</v>
      </c>
    </row>
    <row r="827" spans="7:18" ht="14.25" customHeight="1" x14ac:dyDescent="0.2">
      <c r="G827" s="5">
        <v>826</v>
      </c>
      <c r="H827" s="13" t="s">
        <v>3772</v>
      </c>
      <c r="I827" s="94">
        <v>367.3</v>
      </c>
      <c r="J827" s="14" t="s">
        <v>1103</v>
      </c>
      <c r="K827" s="14" t="s">
        <v>4728</v>
      </c>
      <c r="L827" s="14" t="s">
        <v>222</v>
      </c>
      <c r="M827" s="14">
        <v>1983</v>
      </c>
      <c r="N827" s="14">
        <v>1997</v>
      </c>
      <c r="O827" s="15"/>
      <c r="P827" s="37" t="s">
        <v>2622</v>
      </c>
      <c r="Q827" s="9" t="str">
        <f t="shared" si="12"/>
        <v>重複</v>
      </c>
      <c r="R827" s="9">
        <f>IF(Q827="","",COUNTIF($Q$2:Q827,"重複"))</f>
        <v>826</v>
      </c>
    </row>
    <row r="828" spans="7:18" ht="14.25" customHeight="1" x14ac:dyDescent="0.2">
      <c r="G828" s="12">
        <v>827</v>
      </c>
      <c r="H828" s="13" t="s">
        <v>3772</v>
      </c>
      <c r="I828" s="94">
        <v>367.3</v>
      </c>
      <c r="J828" s="14" t="s">
        <v>1104</v>
      </c>
      <c r="K828" s="14" t="s">
        <v>4729</v>
      </c>
      <c r="L828" s="14" t="s">
        <v>336</v>
      </c>
      <c r="M828" s="14">
        <v>2004</v>
      </c>
      <c r="N828" s="14">
        <v>2004</v>
      </c>
      <c r="O828" s="15"/>
      <c r="P828" s="37"/>
      <c r="Q828" s="9" t="str">
        <f t="shared" si="12"/>
        <v>重複</v>
      </c>
      <c r="R828" s="9">
        <f>IF(Q828="","",COUNTIF($Q$2:Q828,"重複"))</f>
        <v>827</v>
      </c>
    </row>
    <row r="829" spans="7:18" ht="14.25" customHeight="1" x14ac:dyDescent="0.2">
      <c r="G829" s="12">
        <v>828</v>
      </c>
      <c r="H829" s="13" t="s">
        <v>3772</v>
      </c>
      <c r="I829" s="94">
        <v>367.3</v>
      </c>
      <c r="J829" s="14" t="s">
        <v>1105</v>
      </c>
      <c r="K829" s="14" t="s">
        <v>4730</v>
      </c>
      <c r="L829" s="14" t="s">
        <v>966</v>
      </c>
      <c r="M829" s="14">
        <v>2005</v>
      </c>
      <c r="N829" s="14">
        <v>2010</v>
      </c>
      <c r="O829" s="15" t="s">
        <v>253</v>
      </c>
      <c r="P829" s="37"/>
      <c r="Q829" s="9" t="str">
        <f t="shared" si="12"/>
        <v>重複</v>
      </c>
      <c r="R829" s="9">
        <f>IF(Q829="","",COUNTIF($Q$2:Q829,"重複"))</f>
        <v>828</v>
      </c>
    </row>
    <row r="830" spans="7:18" ht="14.25" customHeight="1" x14ac:dyDescent="0.2">
      <c r="G830" s="5">
        <v>829</v>
      </c>
      <c r="H830" s="13" t="s">
        <v>3772</v>
      </c>
      <c r="I830" s="94">
        <v>367.3</v>
      </c>
      <c r="J830" s="14" t="s">
        <v>1106</v>
      </c>
      <c r="K830" s="14" t="s">
        <v>4731</v>
      </c>
      <c r="L830" s="14" t="s">
        <v>1107</v>
      </c>
      <c r="M830" s="14">
        <v>2013</v>
      </c>
      <c r="N830" s="14">
        <v>2013</v>
      </c>
      <c r="O830" s="15"/>
      <c r="P830" s="37"/>
      <c r="Q830" s="9" t="str">
        <f t="shared" si="12"/>
        <v>重複</v>
      </c>
      <c r="R830" s="9">
        <f>IF(Q830="","",COUNTIF($Q$2:Q830,"重複"))</f>
        <v>829</v>
      </c>
    </row>
    <row r="831" spans="7:18" ht="14.25" customHeight="1" x14ac:dyDescent="0.2">
      <c r="G831" s="12">
        <v>830</v>
      </c>
      <c r="H831" s="13" t="s">
        <v>3772</v>
      </c>
      <c r="I831" s="94">
        <v>367.3</v>
      </c>
      <c r="J831" s="14" t="s">
        <v>1108</v>
      </c>
      <c r="K831" s="14" t="s">
        <v>4732</v>
      </c>
      <c r="L831" s="14" t="s">
        <v>308</v>
      </c>
      <c r="M831" s="14">
        <v>2013</v>
      </c>
      <c r="N831" s="14">
        <v>2014</v>
      </c>
      <c r="O831" s="15" t="s">
        <v>253</v>
      </c>
      <c r="P831" s="37"/>
      <c r="Q831" s="9" t="str">
        <f t="shared" si="12"/>
        <v>重複</v>
      </c>
      <c r="R831" s="9">
        <f>IF(Q831="","",COUNTIF($Q$2:Q831,"重複"))</f>
        <v>830</v>
      </c>
    </row>
    <row r="832" spans="7:18" ht="14.25" customHeight="1" x14ac:dyDescent="0.2">
      <c r="G832" s="12">
        <v>831</v>
      </c>
      <c r="H832" s="13" t="s">
        <v>3772</v>
      </c>
      <c r="I832" s="94">
        <v>367.3</v>
      </c>
      <c r="J832" s="14" t="s">
        <v>1109</v>
      </c>
      <c r="K832" s="14" t="s">
        <v>4733</v>
      </c>
      <c r="L832" s="14" t="s">
        <v>1110</v>
      </c>
      <c r="M832" s="14">
        <v>1984</v>
      </c>
      <c r="N832" s="14">
        <v>2014</v>
      </c>
      <c r="O832" s="15"/>
      <c r="P832" s="37"/>
      <c r="Q832" s="9" t="str">
        <f t="shared" si="12"/>
        <v>重複</v>
      </c>
      <c r="R832" s="9">
        <f>IF(Q832="","",COUNTIF($Q$2:Q832,"重複"))</f>
        <v>831</v>
      </c>
    </row>
    <row r="833" spans="7:18" ht="14.25" customHeight="1" x14ac:dyDescent="0.2">
      <c r="G833" s="5">
        <v>832</v>
      </c>
      <c r="H833" s="13" t="s">
        <v>3772</v>
      </c>
      <c r="I833" s="94">
        <v>367.3</v>
      </c>
      <c r="J833" s="14" t="s">
        <v>1111</v>
      </c>
      <c r="K833" s="14" t="s">
        <v>4662</v>
      </c>
      <c r="L833" s="14" t="s">
        <v>1112</v>
      </c>
      <c r="M833" s="14">
        <v>1998</v>
      </c>
      <c r="N833" s="14">
        <v>2014</v>
      </c>
      <c r="O833" s="15"/>
      <c r="P833" s="37"/>
      <c r="Q833" s="9" t="str">
        <f t="shared" si="12"/>
        <v>重複</v>
      </c>
      <c r="R833" s="9">
        <f>IF(Q833="","",COUNTIF($Q$2:Q833,"重複"))</f>
        <v>832</v>
      </c>
    </row>
    <row r="834" spans="7:18" ht="14.25" customHeight="1" x14ac:dyDescent="0.2">
      <c r="G834" s="12">
        <v>833</v>
      </c>
      <c r="H834" s="13" t="s">
        <v>3772</v>
      </c>
      <c r="I834" s="94">
        <v>367.3</v>
      </c>
      <c r="J834" s="14" t="s">
        <v>1113</v>
      </c>
      <c r="K834" s="14" t="s">
        <v>4662</v>
      </c>
      <c r="L834" s="14" t="s">
        <v>1114</v>
      </c>
      <c r="M834" s="14">
        <v>1999</v>
      </c>
      <c r="N834" s="14">
        <v>2002</v>
      </c>
      <c r="O834" s="15" t="s">
        <v>2903</v>
      </c>
      <c r="P834" s="37"/>
      <c r="Q834" s="9" t="str">
        <f t="shared" ref="Q834:Q897" si="13">IF(COUNTIF(J834,"*"&amp;$B$5&amp;"*"),"重複","")</f>
        <v>重複</v>
      </c>
      <c r="R834" s="9">
        <f>IF(Q834="","",COUNTIF($Q$2:Q834,"重複"))</f>
        <v>833</v>
      </c>
    </row>
    <row r="835" spans="7:18" ht="14.25" customHeight="1" x14ac:dyDescent="0.2">
      <c r="G835" s="12">
        <v>834</v>
      </c>
      <c r="H835" s="13" t="s">
        <v>3772</v>
      </c>
      <c r="I835" s="94">
        <v>367.3</v>
      </c>
      <c r="J835" s="14" t="s">
        <v>1115</v>
      </c>
      <c r="K835" s="14" t="s">
        <v>4734</v>
      </c>
      <c r="L835" s="14" t="s">
        <v>31</v>
      </c>
      <c r="M835" s="14">
        <v>1989</v>
      </c>
      <c r="N835" s="14">
        <v>2014</v>
      </c>
      <c r="O835" s="15"/>
      <c r="P835" s="37"/>
      <c r="Q835" s="9" t="str">
        <f t="shared" si="13"/>
        <v>重複</v>
      </c>
      <c r="R835" s="9">
        <f>IF(Q835="","",COUNTIF($Q$2:Q835,"重複"))</f>
        <v>834</v>
      </c>
    </row>
    <row r="836" spans="7:18" ht="14.25" customHeight="1" x14ac:dyDescent="0.2">
      <c r="G836" s="5">
        <v>835</v>
      </c>
      <c r="H836" s="13" t="s">
        <v>3772</v>
      </c>
      <c r="I836" s="94">
        <v>367.3</v>
      </c>
      <c r="J836" s="14" t="s">
        <v>1116</v>
      </c>
      <c r="K836" s="14" t="s">
        <v>4735</v>
      </c>
      <c r="L836" s="14" t="s">
        <v>1117</v>
      </c>
      <c r="M836" s="14">
        <v>2003</v>
      </c>
      <c r="N836" s="14">
        <v>2014</v>
      </c>
      <c r="O836" s="15"/>
      <c r="P836" s="37"/>
      <c r="Q836" s="9" t="str">
        <f t="shared" si="13"/>
        <v>重複</v>
      </c>
      <c r="R836" s="9">
        <f>IF(Q836="","",COUNTIF($Q$2:Q836,"重複"))</f>
        <v>835</v>
      </c>
    </row>
    <row r="837" spans="7:18" ht="14.25" customHeight="1" x14ac:dyDescent="0.2">
      <c r="G837" s="12">
        <v>836</v>
      </c>
      <c r="H837" s="13" t="s">
        <v>3772</v>
      </c>
      <c r="I837" s="94">
        <v>367.3</v>
      </c>
      <c r="J837" s="14" t="s">
        <v>1118</v>
      </c>
      <c r="K837" s="14" t="s">
        <v>4662</v>
      </c>
      <c r="L837" s="14" t="s">
        <v>1119</v>
      </c>
      <c r="M837" s="14">
        <v>1997</v>
      </c>
      <c r="N837" s="14">
        <v>2014</v>
      </c>
      <c r="O837" s="15"/>
      <c r="P837" s="37" t="s">
        <v>2622</v>
      </c>
      <c r="Q837" s="9" t="str">
        <f t="shared" si="13"/>
        <v>重複</v>
      </c>
      <c r="R837" s="9">
        <f>IF(Q837="","",COUNTIF($Q$2:Q837,"重複"))</f>
        <v>836</v>
      </c>
    </row>
    <row r="838" spans="7:18" ht="14.25" customHeight="1" x14ac:dyDescent="0.2">
      <c r="G838" s="12">
        <v>837</v>
      </c>
      <c r="H838" s="13" t="s">
        <v>3772</v>
      </c>
      <c r="I838" s="94">
        <v>367.3</v>
      </c>
      <c r="J838" s="14" t="s">
        <v>1120</v>
      </c>
      <c r="K838" s="14" t="s">
        <v>4736</v>
      </c>
      <c r="L838" s="14" t="s">
        <v>14</v>
      </c>
      <c r="M838" s="14">
        <v>2017</v>
      </c>
      <c r="N838" s="14">
        <v>2017</v>
      </c>
      <c r="O838" s="15"/>
      <c r="P838" s="37"/>
      <c r="Q838" s="9" t="str">
        <f t="shared" si="13"/>
        <v>重複</v>
      </c>
      <c r="R838" s="9">
        <f>IF(Q838="","",COUNTIF($Q$2:Q838,"重複"))</f>
        <v>837</v>
      </c>
    </row>
    <row r="839" spans="7:18" ht="14.25" customHeight="1" x14ac:dyDescent="0.2">
      <c r="G839" s="5">
        <v>838</v>
      </c>
      <c r="H839" s="13" t="s">
        <v>3772</v>
      </c>
      <c r="I839" s="94">
        <v>367.3</v>
      </c>
      <c r="J839" s="14" t="s">
        <v>1121</v>
      </c>
      <c r="K839" s="14" t="s">
        <v>4737</v>
      </c>
      <c r="L839" s="14" t="s">
        <v>852</v>
      </c>
      <c r="M839" s="14">
        <v>2011</v>
      </c>
      <c r="N839" s="14">
        <v>2017</v>
      </c>
      <c r="O839" s="15"/>
      <c r="P839" s="37"/>
      <c r="Q839" s="9" t="str">
        <f t="shared" si="13"/>
        <v>重複</v>
      </c>
      <c r="R839" s="9">
        <f>IF(Q839="","",COUNTIF($Q$2:Q839,"重複"))</f>
        <v>838</v>
      </c>
    </row>
    <row r="840" spans="7:18" ht="14.25" customHeight="1" x14ac:dyDescent="0.2">
      <c r="G840" s="12">
        <v>839</v>
      </c>
      <c r="H840" s="13" t="s">
        <v>3772</v>
      </c>
      <c r="I840" s="94">
        <v>367.3</v>
      </c>
      <c r="J840" s="14" t="s">
        <v>1122</v>
      </c>
      <c r="K840" s="14" t="s">
        <v>4738</v>
      </c>
      <c r="L840" s="14" t="s">
        <v>1123</v>
      </c>
      <c r="M840" s="14">
        <v>2014</v>
      </c>
      <c r="N840" s="14">
        <v>2018</v>
      </c>
      <c r="O840" s="15" t="s">
        <v>2912</v>
      </c>
      <c r="P840" s="37"/>
      <c r="Q840" s="9" t="str">
        <f t="shared" si="13"/>
        <v>重複</v>
      </c>
      <c r="R840" s="9">
        <f>IF(Q840="","",COUNTIF($Q$2:Q840,"重複"))</f>
        <v>839</v>
      </c>
    </row>
    <row r="841" spans="7:18" ht="14.25" customHeight="1" x14ac:dyDescent="0.2">
      <c r="G841" s="12">
        <v>840</v>
      </c>
      <c r="H841" s="13" t="s">
        <v>3772</v>
      </c>
      <c r="I841" s="94">
        <v>367.4</v>
      </c>
      <c r="J841" s="14" t="s">
        <v>1124</v>
      </c>
      <c r="K841" s="14" t="s">
        <v>4739</v>
      </c>
      <c r="L841" s="14" t="s">
        <v>24</v>
      </c>
      <c r="M841" s="14">
        <v>1994</v>
      </c>
      <c r="N841" s="14">
        <v>1997</v>
      </c>
      <c r="O841" s="15"/>
      <c r="P841" s="37"/>
      <c r="Q841" s="9" t="str">
        <f t="shared" si="13"/>
        <v>重複</v>
      </c>
      <c r="R841" s="9">
        <f>IF(Q841="","",COUNTIF($Q$2:Q841,"重複"))</f>
        <v>840</v>
      </c>
    </row>
    <row r="842" spans="7:18" ht="14.25" customHeight="1" x14ac:dyDescent="0.2">
      <c r="G842" s="5">
        <v>841</v>
      </c>
      <c r="H842" s="13" t="s">
        <v>3772</v>
      </c>
      <c r="I842" s="94">
        <v>367.4</v>
      </c>
      <c r="J842" s="14" t="s">
        <v>1125</v>
      </c>
      <c r="K842" s="14" t="s">
        <v>4740</v>
      </c>
      <c r="L842" s="14" t="s">
        <v>349</v>
      </c>
      <c r="M842" s="14">
        <v>2001</v>
      </c>
      <c r="N842" s="14">
        <v>2001</v>
      </c>
      <c r="O842" s="15"/>
      <c r="P842" s="37"/>
      <c r="Q842" s="9" t="str">
        <f t="shared" si="13"/>
        <v>重複</v>
      </c>
      <c r="R842" s="9">
        <f>IF(Q842="","",COUNTIF($Q$2:Q842,"重複"))</f>
        <v>841</v>
      </c>
    </row>
    <row r="843" spans="7:18" ht="14.25" customHeight="1" x14ac:dyDescent="0.2">
      <c r="G843" s="12">
        <v>842</v>
      </c>
      <c r="H843" s="13" t="s">
        <v>3772</v>
      </c>
      <c r="I843" s="94">
        <v>367.4</v>
      </c>
      <c r="J843" s="14" t="s">
        <v>1126</v>
      </c>
      <c r="K843" s="14" t="s">
        <v>4741</v>
      </c>
      <c r="L843" s="14" t="s">
        <v>233</v>
      </c>
      <c r="M843" s="14">
        <v>2001</v>
      </c>
      <c r="N843" s="14">
        <v>2001</v>
      </c>
      <c r="O843" s="15"/>
      <c r="P843" s="37"/>
      <c r="Q843" s="9" t="str">
        <f t="shared" si="13"/>
        <v>重複</v>
      </c>
      <c r="R843" s="9">
        <f>IF(Q843="","",COUNTIF($Q$2:Q843,"重複"))</f>
        <v>842</v>
      </c>
    </row>
    <row r="844" spans="7:18" ht="14.25" customHeight="1" x14ac:dyDescent="0.2">
      <c r="G844" s="12">
        <v>843</v>
      </c>
      <c r="H844" s="13" t="s">
        <v>3772</v>
      </c>
      <c r="I844" s="94">
        <v>367.4</v>
      </c>
      <c r="J844" s="14" t="s">
        <v>1127</v>
      </c>
      <c r="K844" s="14" t="s">
        <v>4741</v>
      </c>
      <c r="L844" s="14" t="s">
        <v>233</v>
      </c>
      <c r="M844" s="14">
        <v>2002</v>
      </c>
      <c r="N844" s="14">
        <v>2002</v>
      </c>
      <c r="O844" s="15"/>
      <c r="P844" s="37"/>
      <c r="Q844" s="9" t="str">
        <f t="shared" si="13"/>
        <v>重複</v>
      </c>
      <c r="R844" s="9">
        <f>IF(Q844="","",COUNTIF($Q$2:Q844,"重複"))</f>
        <v>843</v>
      </c>
    </row>
    <row r="845" spans="7:18" ht="14.25" customHeight="1" x14ac:dyDescent="0.2">
      <c r="G845" s="5">
        <v>844</v>
      </c>
      <c r="H845" s="13" t="s">
        <v>3772</v>
      </c>
      <c r="I845" s="94">
        <v>367.4</v>
      </c>
      <c r="J845" s="14" t="s">
        <v>1128</v>
      </c>
      <c r="K845" s="14" t="s">
        <v>4742</v>
      </c>
      <c r="L845" s="14" t="s">
        <v>607</v>
      </c>
      <c r="M845" s="14">
        <v>1989</v>
      </c>
      <c r="N845" s="14">
        <v>1996</v>
      </c>
      <c r="O845" s="15"/>
      <c r="P845" s="37" t="s">
        <v>2622</v>
      </c>
      <c r="Q845" s="9" t="str">
        <f t="shared" si="13"/>
        <v>重複</v>
      </c>
      <c r="R845" s="9">
        <f>IF(Q845="","",COUNTIF($Q$2:Q845,"重複"))</f>
        <v>844</v>
      </c>
    </row>
    <row r="846" spans="7:18" ht="14.25" customHeight="1" x14ac:dyDescent="0.2">
      <c r="G846" s="12">
        <v>845</v>
      </c>
      <c r="H846" s="13" t="s">
        <v>3772</v>
      </c>
      <c r="I846" s="94">
        <v>367.4</v>
      </c>
      <c r="J846" s="14" t="s">
        <v>1129</v>
      </c>
      <c r="K846" s="14" t="s">
        <v>4743</v>
      </c>
      <c r="L846" s="14" t="s">
        <v>252</v>
      </c>
      <c r="M846" s="14">
        <v>1972</v>
      </c>
      <c r="N846" s="14">
        <v>2002</v>
      </c>
      <c r="O846" s="15" t="s">
        <v>253</v>
      </c>
      <c r="P846" s="37"/>
      <c r="Q846" s="9" t="str">
        <f t="shared" si="13"/>
        <v>重複</v>
      </c>
      <c r="R846" s="9">
        <f>IF(Q846="","",COUNTIF($Q$2:Q846,"重複"))</f>
        <v>845</v>
      </c>
    </row>
    <row r="847" spans="7:18" ht="14.25" customHeight="1" x14ac:dyDescent="0.2">
      <c r="G847" s="12">
        <v>846</v>
      </c>
      <c r="H847" s="13" t="s">
        <v>3772</v>
      </c>
      <c r="I847" s="94">
        <v>367.4</v>
      </c>
      <c r="J847" s="14" t="s">
        <v>1130</v>
      </c>
      <c r="K847" s="14" t="s">
        <v>4744</v>
      </c>
      <c r="L847" s="14" t="s">
        <v>1074</v>
      </c>
      <c r="M847" s="14">
        <v>2007</v>
      </c>
      <c r="N847" s="14">
        <v>2009</v>
      </c>
      <c r="O847" s="15"/>
      <c r="P847" s="37"/>
      <c r="Q847" s="9" t="str">
        <f t="shared" si="13"/>
        <v>重複</v>
      </c>
      <c r="R847" s="9">
        <f>IF(Q847="","",COUNTIF($Q$2:Q847,"重複"))</f>
        <v>846</v>
      </c>
    </row>
    <row r="848" spans="7:18" ht="14.25" customHeight="1" x14ac:dyDescent="0.2">
      <c r="G848" s="5">
        <v>847</v>
      </c>
      <c r="H848" s="13" t="s">
        <v>3772</v>
      </c>
      <c r="I848" s="94">
        <v>367.4</v>
      </c>
      <c r="J848" s="14" t="s">
        <v>3878</v>
      </c>
      <c r="K848" s="14" t="s">
        <v>4745</v>
      </c>
      <c r="L848" s="14" t="s">
        <v>1085</v>
      </c>
      <c r="M848" s="14">
        <v>2002</v>
      </c>
      <c r="N848" s="14">
        <v>2003</v>
      </c>
      <c r="O848" s="15" t="s">
        <v>253</v>
      </c>
      <c r="P848" s="37"/>
      <c r="Q848" s="9" t="str">
        <f t="shared" si="13"/>
        <v>重複</v>
      </c>
      <c r="R848" s="9">
        <f>IF(Q848="","",COUNTIF($Q$2:Q848,"重複"))</f>
        <v>847</v>
      </c>
    </row>
    <row r="849" spans="7:18" ht="14.25" customHeight="1" x14ac:dyDescent="0.2">
      <c r="G849" s="12">
        <v>848</v>
      </c>
      <c r="H849" s="13" t="s">
        <v>3772</v>
      </c>
      <c r="I849" s="94">
        <v>367.4</v>
      </c>
      <c r="J849" s="14" t="s">
        <v>1131</v>
      </c>
      <c r="K849" s="14" t="s">
        <v>4746</v>
      </c>
      <c r="L849" s="14" t="s">
        <v>593</v>
      </c>
      <c r="M849" s="14">
        <v>2002</v>
      </c>
      <c r="N849" s="14">
        <v>2002</v>
      </c>
      <c r="O849" s="15"/>
      <c r="P849" s="37"/>
      <c r="Q849" s="9" t="str">
        <f t="shared" si="13"/>
        <v>重複</v>
      </c>
      <c r="R849" s="9">
        <f>IF(Q849="","",COUNTIF($Q$2:Q849,"重複"))</f>
        <v>848</v>
      </c>
    </row>
    <row r="850" spans="7:18" ht="14.25" customHeight="1" x14ac:dyDescent="0.2">
      <c r="G850" s="12">
        <v>849</v>
      </c>
      <c r="H850" s="13" t="s">
        <v>3772</v>
      </c>
      <c r="I850" s="94">
        <v>367.4</v>
      </c>
      <c r="J850" s="14" t="s">
        <v>1132</v>
      </c>
      <c r="K850" s="14" t="s">
        <v>4747</v>
      </c>
      <c r="L850" s="14" t="s">
        <v>652</v>
      </c>
      <c r="M850" s="14">
        <v>2004</v>
      </c>
      <c r="N850" s="14">
        <v>2004</v>
      </c>
      <c r="O850" s="15"/>
      <c r="P850" s="37"/>
      <c r="Q850" s="9" t="str">
        <f t="shared" si="13"/>
        <v>重複</v>
      </c>
      <c r="R850" s="9">
        <f>IF(Q850="","",COUNTIF($Q$2:Q850,"重複"))</f>
        <v>849</v>
      </c>
    </row>
    <row r="851" spans="7:18" ht="14.25" customHeight="1" x14ac:dyDescent="0.2">
      <c r="G851" s="5">
        <v>850</v>
      </c>
      <c r="H851" s="13" t="s">
        <v>3772</v>
      </c>
      <c r="I851" s="94">
        <v>367.4</v>
      </c>
      <c r="J851" s="14" t="s">
        <v>1133</v>
      </c>
      <c r="K851" s="14" t="s">
        <v>4748</v>
      </c>
      <c r="L851" s="14" t="s">
        <v>388</v>
      </c>
      <c r="M851" s="14">
        <v>1999</v>
      </c>
      <c r="N851" s="14">
        <v>1999</v>
      </c>
      <c r="O851" s="15"/>
      <c r="P851" s="37"/>
      <c r="Q851" s="9" t="str">
        <f t="shared" si="13"/>
        <v>重複</v>
      </c>
      <c r="R851" s="9">
        <f>IF(Q851="","",COUNTIF($Q$2:Q851,"重複"))</f>
        <v>850</v>
      </c>
    </row>
    <row r="852" spans="7:18" ht="14.25" customHeight="1" x14ac:dyDescent="0.2">
      <c r="G852" s="12">
        <v>851</v>
      </c>
      <c r="H852" s="13" t="s">
        <v>3772</v>
      </c>
      <c r="I852" s="94">
        <v>367.4</v>
      </c>
      <c r="J852" s="14" t="s">
        <v>1134</v>
      </c>
      <c r="K852" s="14" t="s">
        <v>4749</v>
      </c>
      <c r="L852" s="14" t="s">
        <v>1074</v>
      </c>
      <c r="M852" s="14">
        <v>1984</v>
      </c>
      <c r="N852" s="14">
        <v>1997</v>
      </c>
      <c r="O852" s="15"/>
      <c r="P852" s="37" t="s">
        <v>2622</v>
      </c>
      <c r="Q852" s="9" t="str">
        <f t="shared" si="13"/>
        <v>重複</v>
      </c>
      <c r="R852" s="9">
        <f>IF(Q852="","",COUNTIF($Q$2:Q852,"重複"))</f>
        <v>851</v>
      </c>
    </row>
    <row r="853" spans="7:18" ht="14.25" customHeight="1" x14ac:dyDescent="0.2">
      <c r="G853" s="12">
        <v>852</v>
      </c>
      <c r="H853" s="13" t="s">
        <v>3772</v>
      </c>
      <c r="I853" s="94">
        <v>367.4</v>
      </c>
      <c r="J853" s="14" t="s">
        <v>1135</v>
      </c>
      <c r="K853" s="14" t="s">
        <v>4746</v>
      </c>
      <c r="L853" s="14" t="s">
        <v>593</v>
      </c>
      <c r="M853" s="14">
        <v>2002</v>
      </c>
      <c r="N853" s="14">
        <v>2002</v>
      </c>
      <c r="O853" s="15"/>
      <c r="P853" s="37"/>
      <c r="Q853" s="9" t="str">
        <f t="shared" si="13"/>
        <v>重複</v>
      </c>
      <c r="R853" s="9">
        <f>IF(Q853="","",COUNTIF($Q$2:Q853,"重複"))</f>
        <v>852</v>
      </c>
    </row>
    <row r="854" spans="7:18" ht="14.25" customHeight="1" x14ac:dyDescent="0.2">
      <c r="G854" s="5">
        <v>853</v>
      </c>
      <c r="H854" s="13" t="s">
        <v>3772</v>
      </c>
      <c r="I854" s="94">
        <v>367.4</v>
      </c>
      <c r="J854" s="14" t="s">
        <v>1136</v>
      </c>
      <c r="K854" s="14" t="s">
        <v>4750</v>
      </c>
      <c r="L854" s="14" t="s">
        <v>388</v>
      </c>
      <c r="M854" s="14">
        <v>1983</v>
      </c>
      <c r="N854" s="14">
        <v>2015</v>
      </c>
      <c r="O854" s="15"/>
      <c r="P854" s="37" t="s">
        <v>2622</v>
      </c>
      <c r="Q854" s="9" t="str">
        <f t="shared" si="13"/>
        <v>重複</v>
      </c>
      <c r="R854" s="9">
        <f>IF(Q854="","",COUNTIF($Q$2:Q854,"重複"))</f>
        <v>853</v>
      </c>
    </row>
    <row r="855" spans="7:18" ht="14.25" customHeight="1" x14ac:dyDescent="0.2">
      <c r="G855" s="12">
        <v>854</v>
      </c>
      <c r="H855" s="13" t="s">
        <v>3772</v>
      </c>
      <c r="I855" s="94">
        <v>367.4</v>
      </c>
      <c r="J855" s="14" t="s">
        <v>1137</v>
      </c>
      <c r="K855" s="14" t="s">
        <v>4751</v>
      </c>
      <c r="L855" s="14" t="s">
        <v>1138</v>
      </c>
      <c r="M855" s="14">
        <v>2017</v>
      </c>
      <c r="N855" s="14">
        <v>2018</v>
      </c>
      <c r="O855" s="15"/>
      <c r="P855" s="37"/>
      <c r="Q855" s="9" t="str">
        <f t="shared" si="13"/>
        <v>重複</v>
      </c>
      <c r="R855" s="9">
        <f>IF(Q855="","",COUNTIF($Q$2:Q855,"重複"))</f>
        <v>854</v>
      </c>
    </row>
    <row r="856" spans="7:18" ht="14.25" customHeight="1" x14ac:dyDescent="0.2">
      <c r="G856" s="12">
        <v>855</v>
      </c>
      <c r="H856" s="13" t="s">
        <v>3773</v>
      </c>
      <c r="I856" s="94">
        <v>367.9</v>
      </c>
      <c r="J856" s="14" t="s">
        <v>1139</v>
      </c>
      <c r="K856" s="14" t="s">
        <v>4752</v>
      </c>
      <c r="L856" s="14" t="s">
        <v>1140</v>
      </c>
      <c r="M856" s="14">
        <v>1991</v>
      </c>
      <c r="N856" s="14">
        <v>1996</v>
      </c>
      <c r="O856" s="15"/>
      <c r="P856" s="37"/>
      <c r="Q856" s="9" t="str">
        <f t="shared" si="13"/>
        <v>重複</v>
      </c>
      <c r="R856" s="9">
        <f>IF(Q856="","",COUNTIF($Q$2:Q856,"重複"))</f>
        <v>855</v>
      </c>
    </row>
    <row r="857" spans="7:18" ht="14.25" customHeight="1" x14ac:dyDescent="0.2">
      <c r="G857" s="5">
        <v>856</v>
      </c>
      <c r="H857" s="13" t="s">
        <v>3773</v>
      </c>
      <c r="I857" s="94">
        <v>367.9</v>
      </c>
      <c r="J857" s="14" t="s">
        <v>1141</v>
      </c>
      <c r="K857" s="14" t="s">
        <v>4752</v>
      </c>
      <c r="L857" s="14" t="s">
        <v>1140</v>
      </c>
      <c r="M857" s="14">
        <v>1991</v>
      </c>
      <c r="N857" s="14">
        <v>1996</v>
      </c>
      <c r="O857" s="15"/>
      <c r="P857" s="37"/>
      <c r="Q857" s="9" t="str">
        <f t="shared" si="13"/>
        <v>重複</v>
      </c>
      <c r="R857" s="9">
        <f>IF(Q857="","",COUNTIF($Q$2:Q857,"重複"))</f>
        <v>856</v>
      </c>
    </row>
    <row r="858" spans="7:18" ht="14.25" customHeight="1" x14ac:dyDescent="0.2">
      <c r="G858" s="12">
        <v>857</v>
      </c>
      <c r="H858" s="13" t="s">
        <v>3773</v>
      </c>
      <c r="I858" s="94">
        <v>367.9</v>
      </c>
      <c r="J858" s="14" t="s">
        <v>1142</v>
      </c>
      <c r="K858" s="14" t="s">
        <v>4753</v>
      </c>
      <c r="L858" s="14" t="s">
        <v>265</v>
      </c>
      <c r="M858" s="14">
        <v>2006</v>
      </c>
      <c r="N858" s="14">
        <v>2010</v>
      </c>
      <c r="O858" s="15"/>
      <c r="P858" s="37"/>
      <c r="Q858" s="9" t="str">
        <f t="shared" si="13"/>
        <v>重複</v>
      </c>
      <c r="R858" s="9">
        <f>IF(Q858="","",COUNTIF($Q$2:Q858,"重複"))</f>
        <v>857</v>
      </c>
    </row>
    <row r="859" spans="7:18" ht="14.25" customHeight="1" x14ac:dyDescent="0.2">
      <c r="G859" s="12">
        <v>858</v>
      </c>
      <c r="H859" s="13" t="s">
        <v>3773</v>
      </c>
      <c r="I859" s="94">
        <v>367.9</v>
      </c>
      <c r="J859" s="14" t="s">
        <v>1143</v>
      </c>
      <c r="K859" s="14" t="s">
        <v>4753</v>
      </c>
      <c r="L859" s="14" t="s">
        <v>265</v>
      </c>
      <c r="M859" s="14">
        <v>2006</v>
      </c>
      <c r="N859" s="14">
        <v>2010</v>
      </c>
      <c r="O859" s="15"/>
      <c r="P859" s="37"/>
      <c r="Q859" s="9" t="str">
        <f t="shared" si="13"/>
        <v>重複</v>
      </c>
      <c r="R859" s="9">
        <f>IF(Q859="","",COUNTIF($Q$2:Q859,"重複"))</f>
        <v>858</v>
      </c>
    </row>
    <row r="860" spans="7:18" ht="14.25" customHeight="1" x14ac:dyDescent="0.2">
      <c r="G860" s="5">
        <v>859</v>
      </c>
      <c r="H860" s="13" t="s">
        <v>3773</v>
      </c>
      <c r="I860" s="94">
        <v>367.9</v>
      </c>
      <c r="J860" s="14" t="s">
        <v>1144</v>
      </c>
      <c r="K860" s="14" t="s">
        <v>4753</v>
      </c>
      <c r="L860" s="14" t="s">
        <v>265</v>
      </c>
      <c r="M860" s="14">
        <v>2006</v>
      </c>
      <c r="N860" s="14">
        <v>2010</v>
      </c>
      <c r="O860" s="15"/>
      <c r="P860" s="37"/>
      <c r="Q860" s="9" t="str">
        <f t="shared" si="13"/>
        <v>重複</v>
      </c>
      <c r="R860" s="9">
        <f>IF(Q860="","",COUNTIF($Q$2:Q860,"重複"))</f>
        <v>859</v>
      </c>
    </row>
    <row r="861" spans="7:18" ht="14.25" customHeight="1" x14ac:dyDescent="0.2">
      <c r="G861" s="12">
        <v>860</v>
      </c>
      <c r="H861" s="13" t="s">
        <v>3773</v>
      </c>
      <c r="I861" s="94">
        <v>367.9</v>
      </c>
      <c r="J861" s="14" t="s">
        <v>1145</v>
      </c>
      <c r="K861" s="14" t="s">
        <v>4754</v>
      </c>
      <c r="L861" s="14" t="s">
        <v>1146</v>
      </c>
      <c r="M861" s="14">
        <v>2007</v>
      </c>
      <c r="N861" s="14">
        <v>2007</v>
      </c>
      <c r="O861" s="15"/>
      <c r="P861" s="37"/>
      <c r="Q861" s="9" t="str">
        <f t="shared" si="13"/>
        <v>重複</v>
      </c>
      <c r="R861" s="9">
        <f>IF(Q861="","",COUNTIF($Q$2:Q861,"重複"))</f>
        <v>860</v>
      </c>
    </row>
    <row r="862" spans="7:18" ht="14.25" customHeight="1" x14ac:dyDescent="0.2">
      <c r="G862" s="12">
        <v>861</v>
      </c>
      <c r="H862" s="13" t="s">
        <v>3773</v>
      </c>
      <c r="I862" s="94">
        <v>367.9</v>
      </c>
      <c r="J862" s="14" t="s">
        <v>1147</v>
      </c>
      <c r="K862" s="14" t="s">
        <v>4755</v>
      </c>
      <c r="L862" s="14" t="s">
        <v>643</v>
      </c>
      <c r="M862" s="14">
        <v>2008</v>
      </c>
      <c r="N862" s="14">
        <v>2008</v>
      </c>
      <c r="O862" s="15"/>
      <c r="P862" s="37"/>
      <c r="Q862" s="9" t="str">
        <f t="shared" si="13"/>
        <v>重複</v>
      </c>
      <c r="R862" s="9">
        <f>IF(Q862="","",COUNTIF($Q$2:Q862,"重複"))</f>
        <v>861</v>
      </c>
    </row>
    <row r="863" spans="7:18" ht="14.25" customHeight="1" x14ac:dyDescent="0.2">
      <c r="G863" s="5">
        <v>862</v>
      </c>
      <c r="H863" s="13" t="s">
        <v>3773</v>
      </c>
      <c r="I863" s="94">
        <v>367.9</v>
      </c>
      <c r="J863" s="14" t="s">
        <v>1148</v>
      </c>
      <c r="K863" s="14" t="s">
        <v>4756</v>
      </c>
      <c r="L863" s="14" t="s">
        <v>1107</v>
      </c>
      <c r="M863" s="14">
        <v>2007</v>
      </c>
      <c r="N863" s="14">
        <v>2008</v>
      </c>
      <c r="O863" s="15"/>
      <c r="P863" s="37"/>
      <c r="Q863" s="9" t="str">
        <f t="shared" si="13"/>
        <v>重複</v>
      </c>
      <c r="R863" s="9">
        <f>IF(Q863="","",COUNTIF($Q$2:Q863,"重複"))</f>
        <v>862</v>
      </c>
    </row>
    <row r="864" spans="7:18" ht="14.25" customHeight="1" x14ac:dyDescent="0.2">
      <c r="G864" s="12">
        <v>863</v>
      </c>
      <c r="H864" s="13" t="s">
        <v>3773</v>
      </c>
      <c r="I864" s="94">
        <v>367.9</v>
      </c>
      <c r="J864" s="14" t="s">
        <v>1149</v>
      </c>
      <c r="K864" s="14" t="s">
        <v>4757</v>
      </c>
      <c r="L864" s="14" t="s">
        <v>871</v>
      </c>
      <c r="M864" s="14">
        <v>2002</v>
      </c>
      <c r="N864" s="14">
        <v>2002</v>
      </c>
      <c r="O864" s="15"/>
      <c r="P864" s="37"/>
      <c r="Q864" s="9" t="str">
        <f t="shared" si="13"/>
        <v>重複</v>
      </c>
      <c r="R864" s="9">
        <f>IF(Q864="","",COUNTIF($Q$2:Q864,"重複"))</f>
        <v>863</v>
      </c>
    </row>
    <row r="865" spans="7:18" ht="14.25" customHeight="1" x14ac:dyDescent="0.2">
      <c r="G865" s="12">
        <v>864</v>
      </c>
      <c r="H865" s="13" t="s">
        <v>3773</v>
      </c>
      <c r="I865" s="94">
        <v>367.9</v>
      </c>
      <c r="J865" s="14" t="s">
        <v>1150</v>
      </c>
      <c r="K865" s="14" t="s">
        <v>4758</v>
      </c>
      <c r="L865" s="14" t="s">
        <v>245</v>
      </c>
      <c r="M865" s="14">
        <v>1996</v>
      </c>
      <c r="N865" s="14">
        <v>1997</v>
      </c>
      <c r="O865" s="15"/>
      <c r="P865" s="37"/>
      <c r="Q865" s="9" t="str">
        <f t="shared" si="13"/>
        <v>重複</v>
      </c>
      <c r="R865" s="9">
        <f>IF(Q865="","",COUNTIF($Q$2:Q865,"重複"))</f>
        <v>864</v>
      </c>
    </row>
    <row r="866" spans="7:18" ht="14.25" customHeight="1" x14ac:dyDescent="0.2">
      <c r="G866" s="5">
        <v>865</v>
      </c>
      <c r="H866" s="13" t="s">
        <v>3773</v>
      </c>
      <c r="I866" s="94">
        <v>367.9</v>
      </c>
      <c r="J866" s="14" t="s">
        <v>1151</v>
      </c>
      <c r="K866" s="14" t="s">
        <v>4759</v>
      </c>
      <c r="L866" s="14" t="s">
        <v>1152</v>
      </c>
      <c r="M866" s="14">
        <v>1994</v>
      </c>
      <c r="N866" s="14">
        <v>1997</v>
      </c>
      <c r="O866" s="15"/>
      <c r="P866" s="37"/>
      <c r="Q866" s="9" t="str">
        <f t="shared" si="13"/>
        <v>重複</v>
      </c>
      <c r="R866" s="9">
        <f>IF(Q866="","",COUNTIF($Q$2:Q866,"重複"))</f>
        <v>865</v>
      </c>
    </row>
    <row r="867" spans="7:18" ht="14.25" customHeight="1" x14ac:dyDescent="0.2">
      <c r="G867" s="12">
        <v>866</v>
      </c>
      <c r="H867" s="13" t="s">
        <v>3773</v>
      </c>
      <c r="I867" s="94">
        <v>367.9</v>
      </c>
      <c r="J867" s="14" t="s">
        <v>1153</v>
      </c>
      <c r="K867" s="14" t="s">
        <v>4760</v>
      </c>
      <c r="L867" s="14" t="s">
        <v>295</v>
      </c>
      <c r="M867" s="14">
        <v>1998</v>
      </c>
      <c r="N867" s="14">
        <v>2002</v>
      </c>
      <c r="O867" s="15" t="s">
        <v>2903</v>
      </c>
      <c r="P867" s="37"/>
      <c r="Q867" s="9" t="str">
        <f t="shared" si="13"/>
        <v>重複</v>
      </c>
      <c r="R867" s="9">
        <f>IF(Q867="","",COUNTIF($Q$2:Q867,"重複"))</f>
        <v>866</v>
      </c>
    </row>
    <row r="868" spans="7:18" ht="14.25" customHeight="1" x14ac:dyDescent="0.2">
      <c r="G868" s="12">
        <v>867</v>
      </c>
      <c r="H868" s="13" t="s">
        <v>3773</v>
      </c>
      <c r="I868" s="94">
        <v>367.9</v>
      </c>
      <c r="J868" s="14" t="s">
        <v>1154</v>
      </c>
      <c r="K868" s="14" t="s">
        <v>4761</v>
      </c>
      <c r="L868" s="14" t="s">
        <v>24</v>
      </c>
      <c r="M868" s="14">
        <v>1995</v>
      </c>
      <c r="N868" s="14">
        <v>1997</v>
      </c>
      <c r="O868" s="15"/>
      <c r="P868" s="37"/>
      <c r="Q868" s="9" t="str">
        <f t="shared" si="13"/>
        <v>重複</v>
      </c>
      <c r="R868" s="9">
        <f>IF(Q868="","",COUNTIF($Q$2:Q868,"重複"))</f>
        <v>867</v>
      </c>
    </row>
    <row r="869" spans="7:18" ht="14.25" customHeight="1" x14ac:dyDescent="0.2">
      <c r="G869" s="5">
        <v>868</v>
      </c>
      <c r="H869" s="13" t="s">
        <v>3773</v>
      </c>
      <c r="I869" s="94">
        <v>367.9</v>
      </c>
      <c r="J869" s="14" t="s">
        <v>1155</v>
      </c>
      <c r="K869" s="14" t="s">
        <v>4762</v>
      </c>
      <c r="L869" s="14" t="s">
        <v>617</v>
      </c>
      <c r="M869" s="14">
        <v>2001</v>
      </c>
      <c r="N869" s="14">
        <v>2001</v>
      </c>
      <c r="O869" s="15"/>
      <c r="P869" s="37"/>
      <c r="Q869" s="9" t="str">
        <f t="shared" si="13"/>
        <v>重複</v>
      </c>
      <c r="R869" s="9">
        <f>IF(Q869="","",COUNTIF($Q$2:Q869,"重複"))</f>
        <v>868</v>
      </c>
    </row>
    <row r="870" spans="7:18" ht="14.25" customHeight="1" x14ac:dyDescent="0.2">
      <c r="G870" s="12">
        <v>869</v>
      </c>
      <c r="H870" s="13" t="s">
        <v>3773</v>
      </c>
      <c r="I870" s="94">
        <v>367.9</v>
      </c>
      <c r="J870" s="14" t="s">
        <v>1156</v>
      </c>
      <c r="K870" s="14" t="s">
        <v>4763</v>
      </c>
      <c r="L870" s="14" t="s">
        <v>1157</v>
      </c>
      <c r="M870" s="14">
        <v>1999</v>
      </c>
      <c r="N870" s="14">
        <v>1999</v>
      </c>
      <c r="O870" s="15"/>
      <c r="P870" s="37"/>
      <c r="Q870" s="9" t="str">
        <f t="shared" si="13"/>
        <v>重複</v>
      </c>
      <c r="R870" s="9">
        <f>IF(Q870="","",COUNTIF($Q$2:Q870,"重複"))</f>
        <v>869</v>
      </c>
    </row>
    <row r="871" spans="7:18" ht="14.25" customHeight="1" x14ac:dyDescent="0.2">
      <c r="G871" s="12">
        <v>870</v>
      </c>
      <c r="H871" s="13" t="s">
        <v>3773</v>
      </c>
      <c r="I871" s="94">
        <v>367.9</v>
      </c>
      <c r="J871" s="14" t="s">
        <v>1158</v>
      </c>
      <c r="K871" s="14" t="s">
        <v>4764</v>
      </c>
      <c r="L871" s="14" t="s">
        <v>1159</v>
      </c>
      <c r="M871" s="14">
        <v>1998</v>
      </c>
      <c r="N871" s="14">
        <v>1998</v>
      </c>
      <c r="O871" s="15"/>
      <c r="P871" s="37"/>
      <c r="Q871" s="9" t="str">
        <f t="shared" si="13"/>
        <v>重複</v>
      </c>
      <c r="R871" s="9">
        <f>IF(Q871="","",COUNTIF($Q$2:Q871,"重複"))</f>
        <v>870</v>
      </c>
    </row>
    <row r="872" spans="7:18" ht="14.25" customHeight="1" x14ac:dyDescent="0.2">
      <c r="G872" s="5">
        <v>871</v>
      </c>
      <c r="H872" s="13" t="s">
        <v>3773</v>
      </c>
      <c r="I872" s="94">
        <v>367.9</v>
      </c>
      <c r="J872" s="14" t="s">
        <v>1160</v>
      </c>
      <c r="K872" s="14" t="s">
        <v>4765</v>
      </c>
      <c r="L872" s="14" t="s">
        <v>1015</v>
      </c>
      <c r="M872" s="14">
        <v>1999</v>
      </c>
      <c r="N872" s="14">
        <v>2000</v>
      </c>
      <c r="O872" s="15"/>
      <c r="P872" s="37"/>
      <c r="Q872" s="9" t="str">
        <f t="shared" si="13"/>
        <v>重複</v>
      </c>
      <c r="R872" s="9">
        <f>IF(Q872="","",COUNTIF($Q$2:Q872,"重複"))</f>
        <v>871</v>
      </c>
    </row>
    <row r="873" spans="7:18" ht="14.25" customHeight="1" x14ac:dyDescent="0.2">
      <c r="G873" s="12">
        <v>872</v>
      </c>
      <c r="H873" s="13" t="s">
        <v>3773</v>
      </c>
      <c r="I873" s="94">
        <v>367.9</v>
      </c>
      <c r="J873" s="14" t="s">
        <v>1161</v>
      </c>
      <c r="K873" s="14" t="s">
        <v>4766</v>
      </c>
      <c r="L873" s="14" t="s">
        <v>7</v>
      </c>
      <c r="M873" s="14">
        <v>2002</v>
      </c>
      <c r="N873" s="14">
        <v>2002</v>
      </c>
      <c r="O873" s="15"/>
      <c r="P873" s="37"/>
      <c r="Q873" s="9" t="str">
        <f t="shared" si="13"/>
        <v>重複</v>
      </c>
      <c r="R873" s="9">
        <f>IF(Q873="","",COUNTIF($Q$2:Q873,"重複"))</f>
        <v>872</v>
      </c>
    </row>
    <row r="874" spans="7:18" ht="14.25" customHeight="1" x14ac:dyDescent="0.2">
      <c r="G874" s="12">
        <v>873</v>
      </c>
      <c r="H874" s="13" t="s">
        <v>3773</v>
      </c>
      <c r="I874" s="94">
        <v>367.9</v>
      </c>
      <c r="J874" s="14" t="s">
        <v>1162</v>
      </c>
      <c r="K874" s="14" t="s">
        <v>4767</v>
      </c>
      <c r="L874" s="14" t="s">
        <v>258</v>
      </c>
      <c r="M874" s="14">
        <v>2000</v>
      </c>
      <c r="N874" s="14">
        <v>2002</v>
      </c>
      <c r="O874" s="15" t="s">
        <v>253</v>
      </c>
      <c r="P874" s="37"/>
      <c r="Q874" s="9" t="str">
        <f t="shared" si="13"/>
        <v>重複</v>
      </c>
      <c r="R874" s="9">
        <f>IF(Q874="","",COUNTIF($Q$2:Q874,"重複"))</f>
        <v>873</v>
      </c>
    </row>
    <row r="875" spans="7:18" ht="14.25" customHeight="1" x14ac:dyDescent="0.2">
      <c r="G875" s="5">
        <v>874</v>
      </c>
      <c r="H875" s="13" t="s">
        <v>3773</v>
      </c>
      <c r="I875" s="94">
        <v>367.9</v>
      </c>
      <c r="J875" s="14" t="s">
        <v>1163</v>
      </c>
      <c r="K875" s="14" t="s">
        <v>4768</v>
      </c>
      <c r="L875" s="14" t="s">
        <v>42</v>
      </c>
      <c r="M875" s="14">
        <v>1999</v>
      </c>
      <c r="N875" s="14">
        <v>1999</v>
      </c>
      <c r="O875" s="15"/>
      <c r="P875" s="37"/>
      <c r="Q875" s="9" t="str">
        <f t="shared" si="13"/>
        <v>重複</v>
      </c>
      <c r="R875" s="9">
        <f>IF(Q875="","",COUNTIF($Q$2:Q875,"重複"))</f>
        <v>874</v>
      </c>
    </row>
    <row r="876" spans="7:18" ht="14.25" customHeight="1" x14ac:dyDescent="0.2">
      <c r="G876" s="12">
        <v>875</v>
      </c>
      <c r="H876" s="13" t="s">
        <v>3773</v>
      </c>
      <c r="I876" s="94">
        <v>367.9</v>
      </c>
      <c r="J876" s="14" t="s">
        <v>1164</v>
      </c>
      <c r="K876" s="14" t="s">
        <v>4440</v>
      </c>
      <c r="L876" s="14" t="s">
        <v>388</v>
      </c>
      <c r="M876" s="14">
        <v>2005</v>
      </c>
      <c r="N876" s="14">
        <v>2005</v>
      </c>
      <c r="O876" s="15"/>
      <c r="P876" s="37"/>
      <c r="Q876" s="9" t="str">
        <f t="shared" si="13"/>
        <v>重複</v>
      </c>
      <c r="R876" s="9">
        <f>IF(Q876="","",COUNTIF($Q$2:Q876,"重複"))</f>
        <v>875</v>
      </c>
    </row>
    <row r="877" spans="7:18" ht="14.25" customHeight="1" x14ac:dyDescent="0.2">
      <c r="G877" s="12">
        <v>876</v>
      </c>
      <c r="H877" s="13" t="s">
        <v>3773</v>
      </c>
      <c r="I877" s="94">
        <v>367.9</v>
      </c>
      <c r="J877" s="14" t="s">
        <v>1165</v>
      </c>
      <c r="K877" s="14" t="s">
        <v>4769</v>
      </c>
      <c r="L877" s="14" t="s">
        <v>1166</v>
      </c>
      <c r="M877" s="14">
        <v>1997</v>
      </c>
      <c r="N877" s="14">
        <v>2002</v>
      </c>
      <c r="O877" s="15" t="s">
        <v>2903</v>
      </c>
      <c r="P877" s="37"/>
      <c r="Q877" s="9" t="str">
        <f t="shared" si="13"/>
        <v>重複</v>
      </c>
      <c r="R877" s="9">
        <f>IF(Q877="","",COUNTIF($Q$2:Q877,"重複"))</f>
        <v>876</v>
      </c>
    </row>
    <row r="878" spans="7:18" ht="14.25" customHeight="1" x14ac:dyDescent="0.2">
      <c r="G878" s="5">
        <v>877</v>
      </c>
      <c r="H878" s="13" t="s">
        <v>3773</v>
      </c>
      <c r="I878" s="94">
        <v>367.9</v>
      </c>
      <c r="J878" s="14" t="s">
        <v>1167</v>
      </c>
      <c r="K878" s="14" t="s">
        <v>4770</v>
      </c>
      <c r="L878" s="14" t="s">
        <v>531</v>
      </c>
      <c r="M878" s="14">
        <v>1999</v>
      </c>
      <c r="N878" s="14">
        <v>2000</v>
      </c>
      <c r="O878" s="15"/>
      <c r="P878" s="37"/>
      <c r="Q878" s="9" t="str">
        <f t="shared" si="13"/>
        <v>重複</v>
      </c>
      <c r="R878" s="9">
        <f>IF(Q878="","",COUNTIF($Q$2:Q878,"重複"))</f>
        <v>877</v>
      </c>
    </row>
    <row r="879" spans="7:18" ht="14.25" customHeight="1" x14ac:dyDescent="0.2">
      <c r="G879" s="12">
        <v>878</v>
      </c>
      <c r="H879" s="13" t="s">
        <v>3773</v>
      </c>
      <c r="I879" s="94">
        <v>367.9</v>
      </c>
      <c r="J879" s="14" t="s">
        <v>3879</v>
      </c>
      <c r="K879" s="14" t="s">
        <v>4771</v>
      </c>
      <c r="L879" s="14" t="s">
        <v>308</v>
      </c>
      <c r="M879" s="14">
        <v>2001</v>
      </c>
      <c r="N879" s="14">
        <v>2001</v>
      </c>
      <c r="O879" s="15" t="s">
        <v>253</v>
      </c>
      <c r="P879" s="37"/>
      <c r="Q879" s="9" t="str">
        <f t="shared" si="13"/>
        <v>重複</v>
      </c>
      <c r="R879" s="9">
        <f>IF(Q879="","",COUNTIF($Q$2:Q879,"重複"))</f>
        <v>878</v>
      </c>
    </row>
    <row r="880" spans="7:18" ht="14.25" customHeight="1" x14ac:dyDescent="0.2">
      <c r="G880" s="12">
        <v>879</v>
      </c>
      <c r="H880" s="13" t="s">
        <v>3773</v>
      </c>
      <c r="I880" s="94">
        <v>367.9</v>
      </c>
      <c r="J880" s="14" t="s">
        <v>1168</v>
      </c>
      <c r="K880" s="14" t="s">
        <v>4772</v>
      </c>
      <c r="L880" s="14" t="s">
        <v>380</v>
      </c>
      <c r="M880" s="14">
        <v>2000</v>
      </c>
      <c r="N880" s="14">
        <v>2000</v>
      </c>
      <c r="O880" s="15" t="s">
        <v>253</v>
      </c>
      <c r="P880" s="37"/>
      <c r="Q880" s="9" t="str">
        <f t="shared" si="13"/>
        <v>重複</v>
      </c>
      <c r="R880" s="9">
        <f>IF(Q880="","",COUNTIF($Q$2:Q880,"重複"))</f>
        <v>879</v>
      </c>
    </row>
    <row r="881" spans="7:18" ht="14.25" customHeight="1" x14ac:dyDescent="0.2">
      <c r="G881" s="5">
        <v>880</v>
      </c>
      <c r="H881" s="13" t="s">
        <v>3773</v>
      </c>
      <c r="I881" s="94">
        <v>367.9</v>
      </c>
      <c r="J881" s="14" t="s">
        <v>1169</v>
      </c>
      <c r="K881" s="14" t="s">
        <v>4773</v>
      </c>
      <c r="L881" s="14" t="s">
        <v>1170</v>
      </c>
      <c r="M881" s="14">
        <v>2004</v>
      </c>
      <c r="N881" s="14">
        <v>2004</v>
      </c>
      <c r="O881" s="15"/>
      <c r="P881" s="37"/>
      <c r="Q881" s="9" t="str">
        <f t="shared" si="13"/>
        <v>重複</v>
      </c>
      <c r="R881" s="9">
        <f>IF(Q881="","",COUNTIF($Q$2:Q881,"重複"))</f>
        <v>880</v>
      </c>
    </row>
    <row r="882" spans="7:18" ht="14.25" customHeight="1" x14ac:dyDescent="0.2">
      <c r="G882" s="12">
        <v>881</v>
      </c>
      <c r="H882" s="13" t="s">
        <v>3773</v>
      </c>
      <c r="I882" s="94">
        <v>367.9</v>
      </c>
      <c r="J882" s="14" t="s">
        <v>1171</v>
      </c>
      <c r="K882" s="14" t="s">
        <v>4774</v>
      </c>
      <c r="L882" s="14" t="s">
        <v>24</v>
      </c>
      <c r="M882" s="14">
        <v>1998</v>
      </c>
      <c r="N882" s="14">
        <v>1998</v>
      </c>
      <c r="O882" s="15"/>
      <c r="P882" s="37"/>
      <c r="Q882" s="9" t="str">
        <f t="shared" si="13"/>
        <v>重複</v>
      </c>
      <c r="R882" s="9">
        <f>IF(Q882="","",COUNTIF($Q$2:Q882,"重複"))</f>
        <v>881</v>
      </c>
    </row>
    <row r="883" spans="7:18" ht="14.25" customHeight="1" x14ac:dyDescent="0.2">
      <c r="G883" s="12">
        <v>882</v>
      </c>
      <c r="H883" s="13" t="s">
        <v>3773</v>
      </c>
      <c r="I883" s="94">
        <v>367.9</v>
      </c>
      <c r="J883" s="14" t="s">
        <v>1172</v>
      </c>
      <c r="K883" s="14" t="s">
        <v>4775</v>
      </c>
      <c r="L883" s="14" t="s">
        <v>1173</v>
      </c>
      <c r="M883" s="14">
        <v>2006</v>
      </c>
      <c r="N883" s="14">
        <v>2007</v>
      </c>
      <c r="O883" s="15"/>
      <c r="P883" s="37"/>
      <c r="Q883" s="9" t="str">
        <f t="shared" si="13"/>
        <v>重複</v>
      </c>
      <c r="R883" s="9">
        <f>IF(Q883="","",COUNTIF($Q$2:Q883,"重複"))</f>
        <v>882</v>
      </c>
    </row>
    <row r="884" spans="7:18" ht="14.25" customHeight="1" x14ac:dyDescent="0.2">
      <c r="G884" s="5">
        <v>883</v>
      </c>
      <c r="H884" s="13" t="s">
        <v>3773</v>
      </c>
      <c r="I884" s="94">
        <v>367.9</v>
      </c>
      <c r="J884" s="14" t="s">
        <v>1174</v>
      </c>
      <c r="K884" s="14" t="s">
        <v>4776</v>
      </c>
      <c r="L884" s="14" t="s">
        <v>42</v>
      </c>
      <c r="M884" s="14">
        <v>1998</v>
      </c>
      <c r="N884" s="14">
        <v>1998</v>
      </c>
      <c r="O884" s="15"/>
      <c r="P884" s="37"/>
      <c r="Q884" s="9" t="str">
        <f t="shared" si="13"/>
        <v>重複</v>
      </c>
      <c r="R884" s="9">
        <f>IF(Q884="","",COUNTIF($Q$2:Q884,"重複"))</f>
        <v>883</v>
      </c>
    </row>
    <row r="885" spans="7:18" ht="14.25" customHeight="1" x14ac:dyDescent="0.2">
      <c r="G885" s="12">
        <v>884</v>
      </c>
      <c r="H885" s="13" t="s">
        <v>3773</v>
      </c>
      <c r="I885" s="94">
        <v>367.9</v>
      </c>
      <c r="J885" s="14" t="s">
        <v>1175</v>
      </c>
      <c r="K885" s="14" t="s">
        <v>4777</v>
      </c>
      <c r="L885" s="14" t="s">
        <v>607</v>
      </c>
      <c r="M885" s="14">
        <v>1990</v>
      </c>
      <c r="N885" s="14">
        <v>1996</v>
      </c>
      <c r="O885" s="15"/>
      <c r="P885" s="37"/>
      <c r="Q885" s="9" t="str">
        <f t="shared" si="13"/>
        <v>重複</v>
      </c>
      <c r="R885" s="9">
        <f>IF(Q885="","",COUNTIF($Q$2:Q885,"重複"))</f>
        <v>884</v>
      </c>
    </row>
    <row r="886" spans="7:18" ht="14.25" customHeight="1" x14ac:dyDescent="0.2">
      <c r="G886" s="12">
        <v>885</v>
      </c>
      <c r="H886" s="13" t="s">
        <v>3773</v>
      </c>
      <c r="I886" s="94">
        <v>367.9</v>
      </c>
      <c r="J886" s="14" t="s">
        <v>1176</v>
      </c>
      <c r="K886" s="14" t="s">
        <v>4778</v>
      </c>
      <c r="L886" s="14" t="s">
        <v>42</v>
      </c>
      <c r="M886" s="14">
        <v>2000</v>
      </c>
      <c r="N886" s="14">
        <v>2000</v>
      </c>
      <c r="O886" s="15"/>
      <c r="P886" s="37"/>
      <c r="Q886" s="9" t="str">
        <f t="shared" si="13"/>
        <v>重複</v>
      </c>
      <c r="R886" s="9">
        <f>IF(Q886="","",COUNTIF($Q$2:Q886,"重複"))</f>
        <v>885</v>
      </c>
    </row>
    <row r="887" spans="7:18" ht="14.25" customHeight="1" x14ac:dyDescent="0.2">
      <c r="G887" s="5">
        <v>886</v>
      </c>
      <c r="H887" s="13" t="s">
        <v>3773</v>
      </c>
      <c r="I887" s="94">
        <v>367.9</v>
      </c>
      <c r="J887" s="14" t="s">
        <v>1177</v>
      </c>
      <c r="K887" s="14" t="s">
        <v>4779</v>
      </c>
      <c r="L887" s="14" t="s">
        <v>7</v>
      </c>
      <c r="M887" s="14">
        <v>2007</v>
      </c>
      <c r="N887" s="14">
        <v>2007</v>
      </c>
      <c r="O887" s="15"/>
      <c r="P887" s="37"/>
      <c r="Q887" s="9" t="str">
        <f t="shared" si="13"/>
        <v>重複</v>
      </c>
      <c r="R887" s="9">
        <f>IF(Q887="","",COUNTIF($Q$2:Q887,"重複"))</f>
        <v>886</v>
      </c>
    </row>
    <row r="888" spans="7:18" ht="14.25" customHeight="1" x14ac:dyDescent="0.2">
      <c r="G888" s="12">
        <v>887</v>
      </c>
      <c r="H888" s="13" t="s">
        <v>3773</v>
      </c>
      <c r="I888" s="94">
        <v>367.9</v>
      </c>
      <c r="J888" s="14" t="s">
        <v>1178</v>
      </c>
      <c r="K888" s="14" t="s">
        <v>4780</v>
      </c>
      <c r="L888" s="14" t="s">
        <v>1179</v>
      </c>
      <c r="M888" s="14">
        <v>1999</v>
      </c>
      <c r="N888" s="14">
        <v>1999</v>
      </c>
      <c r="O888" s="15"/>
      <c r="P888" s="37"/>
      <c r="Q888" s="9" t="str">
        <f t="shared" si="13"/>
        <v>重複</v>
      </c>
      <c r="R888" s="9">
        <f>IF(Q888="","",COUNTIF($Q$2:Q888,"重複"))</f>
        <v>887</v>
      </c>
    </row>
    <row r="889" spans="7:18" ht="14.25" customHeight="1" x14ac:dyDescent="0.2">
      <c r="G889" s="12">
        <v>888</v>
      </c>
      <c r="H889" s="13" t="s">
        <v>3773</v>
      </c>
      <c r="I889" s="94">
        <v>367.9</v>
      </c>
      <c r="J889" s="14" t="s">
        <v>1180</v>
      </c>
      <c r="K889" s="14" t="s">
        <v>4781</v>
      </c>
      <c r="L889" s="14" t="s">
        <v>1181</v>
      </c>
      <c r="M889" s="14">
        <v>1999</v>
      </c>
      <c r="N889" s="14">
        <v>2000</v>
      </c>
      <c r="O889" s="15"/>
      <c r="P889" s="37"/>
      <c r="Q889" s="9" t="str">
        <f t="shared" si="13"/>
        <v>重複</v>
      </c>
      <c r="R889" s="9">
        <f>IF(Q889="","",COUNTIF($Q$2:Q889,"重複"))</f>
        <v>888</v>
      </c>
    </row>
    <row r="890" spans="7:18" ht="14.25" customHeight="1" x14ac:dyDescent="0.2">
      <c r="G890" s="5">
        <v>889</v>
      </c>
      <c r="H890" s="13" t="s">
        <v>3773</v>
      </c>
      <c r="I890" s="94">
        <v>367.9</v>
      </c>
      <c r="J890" s="14" t="s">
        <v>1182</v>
      </c>
      <c r="K890" s="14" t="s">
        <v>4667</v>
      </c>
      <c r="L890" s="14" t="s">
        <v>388</v>
      </c>
      <c r="M890" s="14">
        <v>1988</v>
      </c>
      <c r="N890" s="14">
        <v>2004</v>
      </c>
      <c r="O890" s="15"/>
      <c r="P890" s="37"/>
      <c r="Q890" s="9" t="str">
        <f t="shared" si="13"/>
        <v>重複</v>
      </c>
      <c r="R890" s="9">
        <f>IF(Q890="","",COUNTIF($Q$2:Q890,"重複"))</f>
        <v>889</v>
      </c>
    </row>
    <row r="891" spans="7:18" ht="14.25" customHeight="1" x14ac:dyDescent="0.2">
      <c r="G891" s="12">
        <v>890</v>
      </c>
      <c r="H891" s="13" t="s">
        <v>3773</v>
      </c>
      <c r="I891" s="94">
        <v>367.9</v>
      </c>
      <c r="J891" s="14" t="s">
        <v>1183</v>
      </c>
      <c r="K891" s="14" t="s">
        <v>4782</v>
      </c>
      <c r="L891" s="14" t="s">
        <v>819</v>
      </c>
      <c r="M891" s="14">
        <v>2000</v>
      </c>
      <c r="N891" s="14">
        <v>2000</v>
      </c>
      <c r="O891" s="15"/>
      <c r="P891" s="37"/>
      <c r="Q891" s="9" t="str">
        <f t="shared" si="13"/>
        <v>重複</v>
      </c>
      <c r="R891" s="9">
        <f>IF(Q891="","",COUNTIF($Q$2:Q891,"重複"))</f>
        <v>890</v>
      </c>
    </row>
    <row r="892" spans="7:18" ht="14.25" customHeight="1" x14ac:dyDescent="0.2">
      <c r="G892" s="12">
        <v>891</v>
      </c>
      <c r="H892" s="13" t="s">
        <v>3773</v>
      </c>
      <c r="I892" s="94">
        <v>367.9</v>
      </c>
      <c r="J892" s="14" t="s">
        <v>1184</v>
      </c>
      <c r="K892" s="14" t="s">
        <v>4783</v>
      </c>
      <c r="L892" s="14" t="s">
        <v>295</v>
      </c>
      <c r="M892" s="14">
        <v>2001</v>
      </c>
      <c r="N892" s="14">
        <v>2001</v>
      </c>
      <c r="O892" s="15" t="s">
        <v>253</v>
      </c>
      <c r="P892" s="37"/>
      <c r="Q892" s="9" t="str">
        <f t="shared" si="13"/>
        <v>重複</v>
      </c>
      <c r="R892" s="9">
        <f>IF(Q892="","",COUNTIF($Q$2:Q892,"重複"))</f>
        <v>891</v>
      </c>
    </row>
    <row r="893" spans="7:18" ht="14.25" customHeight="1" x14ac:dyDescent="0.2">
      <c r="G893" s="5">
        <v>892</v>
      </c>
      <c r="H893" s="13" t="s">
        <v>3773</v>
      </c>
      <c r="I893" s="94">
        <v>367.9</v>
      </c>
      <c r="J893" s="14" t="s">
        <v>1185</v>
      </c>
      <c r="K893" s="14" t="s">
        <v>4784</v>
      </c>
      <c r="L893" s="14" t="s">
        <v>643</v>
      </c>
      <c r="M893" s="14">
        <v>2005</v>
      </c>
      <c r="N893" s="14">
        <v>2007</v>
      </c>
      <c r="O893" s="15"/>
      <c r="P893" s="37"/>
      <c r="Q893" s="9" t="str">
        <f t="shared" si="13"/>
        <v>重複</v>
      </c>
      <c r="R893" s="9">
        <f>IF(Q893="","",COUNTIF($Q$2:Q893,"重複"))</f>
        <v>892</v>
      </c>
    </row>
    <row r="894" spans="7:18" ht="14.25" customHeight="1" x14ac:dyDescent="0.2">
      <c r="G894" s="12">
        <v>893</v>
      </c>
      <c r="H894" s="13" t="s">
        <v>3773</v>
      </c>
      <c r="I894" s="94">
        <v>367.9</v>
      </c>
      <c r="J894" s="14" t="s">
        <v>1186</v>
      </c>
      <c r="K894" s="14" t="s">
        <v>4785</v>
      </c>
      <c r="L894" s="14" t="s">
        <v>288</v>
      </c>
      <c r="M894" s="14">
        <v>1999</v>
      </c>
      <c r="N894" s="14">
        <v>1999</v>
      </c>
      <c r="O894" s="15"/>
      <c r="P894" s="37"/>
      <c r="Q894" s="9" t="str">
        <f t="shared" si="13"/>
        <v>重複</v>
      </c>
      <c r="R894" s="9">
        <f>IF(Q894="","",COUNTIF($Q$2:Q894,"重複"))</f>
        <v>893</v>
      </c>
    </row>
    <row r="895" spans="7:18" ht="14.25" customHeight="1" x14ac:dyDescent="0.2">
      <c r="G895" s="12">
        <v>894</v>
      </c>
      <c r="H895" s="13" t="s">
        <v>3773</v>
      </c>
      <c r="I895" s="94">
        <v>367.9</v>
      </c>
      <c r="J895" s="14" t="s">
        <v>1187</v>
      </c>
      <c r="K895" s="14" t="s">
        <v>4786</v>
      </c>
      <c r="L895" s="14" t="s">
        <v>341</v>
      </c>
      <c r="M895" s="14">
        <v>1990</v>
      </c>
      <c r="N895" s="14">
        <v>1996</v>
      </c>
      <c r="O895" s="15"/>
      <c r="P895" s="37"/>
      <c r="Q895" s="9" t="str">
        <f t="shared" si="13"/>
        <v>重複</v>
      </c>
      <c r="R895" s="9">
        <f>IF(Q895="","",COUNTIF($Q$2:Q895,"重複"))</f>
        <v>894</v>
      </c>
    </row>
    <row r="896" spans="7:18" ht="14.25" customHeight="1" x14ac:dyDescent="0.2">
      <c r="G896" s="5">
        <v>895</v>
      </c>
      <c r="H896" s="13" t="s">
        <v>3773</v>
      </c>
      <c r="I896" s="94">
        <v>367.9</v>
      </c>
      <c r="J896" s="14" t="s">
        <v>1188</v>
      </c>
      <c r="K896" s="14" t="s">
        <v>4787</v>
      </c>
      <c r="L896" s="14" t="s">
        <v>566</v>
      </c>
      <c r="M896" s="14">
        <v>2000</v>
      </c>
      <c r="N896" s="14">
        <v>2000</v>
      </c>
      <c r="O896" s="15"/>
      <c r="P896" s="37"/>
      <c r="Q896" s="9" t="str">
        <f t="shared" si="13"/>
        <v>重複</v>
      </c>
      <c r="R896" s="9">
        <f>IF(Q896="","",COUNTIF($Q$2:Q896,"重複"))</f>
        <v>895</v>
      </c>
    </row>
    <row r="897" spans="7:18" ht="14.25" customHeight="1" x14ac:dyDescent="0.2">
      <c r="G897" s="12">
        <v>896</v>
      </c>
      <c r="H897" s="13" t="s">
        <v>3773</v>
      </c>
      <c r="I897" s="94">
        <v>367.9</v>
      </c>
      <c r="J897" s="14" t="s">
        <v>1189</v>
      </c>
      <c r="K897" s="14" t="s">
        <v>4788</v>
      </c>
      <c r="L897" s="14" t="s">
        <v>396</v>
      </c>
      <c r="M897" s="14">
        <v>2004</v>
      </c>
      <c r="N897" s="14">
        <v>2004</v>
      </c>
      <c r="O897" s="15"/>
      <c r="P897" s="37"/>
      <c r="Q897" s="9" t="str">
        <f t="shared" si="13"/>
        <v>重複</v>
      </c>
      <c r="R897" s="9">
        <f>IF(Q897="","",COUNTIF($Q$2:Q897,"重複"))</f>
        <v>896</v>
      </c>
    </row>
    <row r="898" spans="7:18" ht="14.25" customHeight="1" x14ac:dyDescent="0.2">
      <c r="G898" s="12">
        <v>897</v>
      </c>
      <c r="H898" s="13" t="s">
        <v>3773</v>
      </c>
      <c r="I898" s="94">
        <v>367.9</v>
      </c>
      <c r="J898" s="14" t="s">
        <v>1190</v>
      </c>
      <c r="K898" s="14" t="s">
        <v>4789</v>
      </c>
      <c r="L898" s="14" t="s">
        <v>1191</v>
      </c>
      <c r="M898" s="14">
        <v>2004</v>
      </c>
      <c r="N898" s="14">
        <v>2005</v>
      </c>
      <c r="O898" s="15"/>
      <c r="P898" s="37"/>
      <c r="Q898" s="9" t="str">
        <f t="shared" ref="Q898:Q961" si="14">IF(COUNTIF(J898,"*"&amp;$B$5&amp;"*"),"重複","")</f>
        <v>重複</v>
      </c>
      <c r="R898" s="9">
        <f>IF(Q898="","",COUNTIF($Q$2:Q898,"重複"))</f>
        <v>897</v>
      </c>
    </row>
    <row r="899" spans="7:18" ht="14.25" customHeight="1" x14ac:dyDescent="0.2">
      <c r="G899" s="5">
        <v>898</v>
      </c>
      <c r="H899" s="13" t="s">
        <v>3773</v>
      </c>
      <c r="I899" s="94">
        <v>367.9</v>
      </c>
      <c r="J899" s="14" t="s">
        <v>1192</v>
      </c>
      <c r="K899" s="14" t="s">
        <v>4790</v>
      </c>
      <c r="L899" s="14" t="s">
        <v>1193</v>
      </c>
      <c r="M899" s="14">
        <v>2009</v>
      </c>
      <c r="N899" s="14">
        <v>2009</v>
      </c>
      <c r="O899" s="15"/>
      <c r="P899" s="37"/>
      <c r="Q899" s="9" t="str">
        <f t="shared" si="14"/>
        <v>重複</v>
      </c>
      <c r="R899" s="9">
        <f>IF(Q899="","",COUNTIF($Q$2:Q899,"重複"))</f>
        <v>898</v>
      </c>
    </row>
    <row r="900" spans="7:18" ht="14.25" customHeight="1" x14ac:dyDescent="0.2">
      <c r="G900" s="12">
        <v>899</v>
      </c>
      <c r="H900" s="13" t="s">
        <v>3773</v>
      </c>
      <c r="I900" s="94">
        <v>367.9</v>
      </c>
      <c r="J900" s="14" t="s">
        <v>1194</v>
      </c>
      <c r="K900" s="14" t="s">
        <v>4791</v>
      </c>
      <c r="L900" s="14" t="s">
        <v>295</v>
      </c>
      <c r="M900" s="14">
        <v>2003</v>
      </c>
      <c r="N900" s="14">
        <v>2014</v>
      </c>
      <c r="O900" s="15" t="s">
        <v>253</v>
      </c>
      <c r="P900" s="37"/>
      <c r="Q900" s="9" t="str">
        <f t="shared" si="14"/>
        <v>重複</v>
      </c>
      <c r="R900" s="9">
        <f>IF(Q900="","",COUNTIF($Q$2:Q900,"重複"))</f>
        <v>899</v>
      </c>
    </row>
    <row r="901" spans="7:18" ht="14.25" customHeight="1" x14ac:dyDescent="0.2">
      <c r="G901" s="12">
        <v>900</v>
      </c>
      <c r="H901" s="13" t="s">
        <v>3773</v>
      </c>
      <c r="I901" s="94">
        <v>367.9</v>
      </c>
      <c r="J901" s="14" t="s">
        <v>1185</v>
      </c>
      <c r="K901" s="14" t="s">
        <v>4784</v>
      </c>
      <c r="L901" s="14" t="s">
        <v>643</v>
      </c>
      <c r="M901" s="14">
        <v>2014</v>
      </c>
      <c r="N901" s="14">
        <v>2014</v>
      </c>
      <c r="O901" s="15"/>
      <c r="P901" s="37"/>
      <c r="Q901" s="9" t="str">
        <f t="shared" si="14"/>
        <v>重複</v>
      </c>
      <c r="R901" s="9">
        <f>IF(Q901="","",COUNTIF($Q$2:Q901,"重複"))</f>
        <v>900</v>
      </c>
    </row>
    <row r="902" spans="7:18" ht="14.25" customHeight="1" x14ac:dyDescent="0.2">
      <c r="G902" s="5">
        <v>901</v>
      </c>
      <c r="H902" s="13" t="s">
        <v>3773</v>
      </c>
      <c r="I902" s="94">
        <v>367.9</v>
      </c>
      <c r="J902" s="14" t="s">
        <v>1195</v>
      </c>
      <c r="K902" s="14" t="s">
        <v>4792</v>
      </c>
      <c r="L902" s="14" t="s">
        <v>299</v>
      </c>
      <c r="M902" s="14">
        <v>2014</v>
      </c>
      <c r="N902" s="14">
        <v>2014</v>
      </c>
      <c r="O902" s="15"/>
      <c r="P902" s="37"/>
      <c r="Q902" s="9" t="str">
        <f t="shared" si="14"/>
        <v>重複</v>
      </c>
      <c r="R902" s="9">
        <f>IF(Q902="","",COUNTIF($Q$2:Q902,"重複"))</f>
        <v>901</v>
      </c>
    </row>
    <row r="903" spans="7:18" ht="14.25" customHeight="1" x14ac:dyDescent="0.2">
      <c r="G903" s="12">
        <v>902</v>
      </c>
      <c r="H903" s="13" t="s">
        <v>3773</v>
      </c>
      <c r="I903" s="94">
        <v>367.9</v>
      </c>
      <c r="J903" s="14" t="s">
        <v>1196</v>
      </c>
      <c r="K903" s="14" t="s">
        <v>4793</v>
      </c>
      <c r="L903" s="14" t="s">
        <v>1197</v>
      </c>
      <c r="M903" s="14">
        <v>2014</v>
      </c>
      <c r="N903" s="14">
        <v>2014</v>
      </c>
      <c r="O903" s="15"/>
      <c r="P903" s="37"/>
      <c r="Q903" s="9" t="str">
        <f t="shared" si="14"/>
        <v>重複</v>
      </c>
      <c r="R903" s="9">
        <f>IF(Q903="","",COUNTIF($Q$2:Q903,"重複"))</f>
        <v>902</v>
      </c>
    </row>
    <row r="904" spans="7:18" ht="14.25" customHeight="1" x14ac:dyDescent="0.2">
      <c r="G904" s="12">
        <v>903</v>
      </c>
      <c r="H904" s="13" t="s">
        <v>3773</v>
      </c>
      <c r="I904" s="94">
        <v>367.9</v>
      </c>
      <c r="J904" s="14" t="s">
        <v>1198</v>
      </c>
      <c r="K904" s="14" t="s">
        <v>4794</v>
      </c>
      <c r="L904" s="14" t="s">
        <v>346</v>
      </c>
      <c r="M904" s="14">
        <v>2014</v>
      </c>
      <c r="N904" s="14">
        <v>2014</v>
      </c>
      <c r="O904" s="15"/>
      <c r="P904" s="37"/>
      <c r="Q904" s="9" t="str">
        <f t="shared" si="14"/>
        <v>重複</v>
      </c>
      <c r="R904" s="9">
        <f>IF(Q904="","",COUNTIF($Q$2:Q904,"重複"))</f>
        <v>903</v>
      </c>
    </row>
    <row r="905" spans="7:18" ht="14.25" customHeight="1" x14ac:dyDescent="0.2">
      <c r="G905" s="5">
        <v>904</v>
      </c>
      <c r="H905" s="13" t="s">
        <v>3773</v>
      </c>
      <c r="I905" s="94">
        <v>367.9</v>
      </c>
      <c r="J905" s="14" t="s">
        <v>1199</v>
      </c>
      <c r="K905" s="14" t="s">
        <v>4795</v>
      </c>
      <c r="L905" s="14" t="s">
        <v>346</v>
      </c>
      <c r="M905" s="14">
        <v>2014</v>
      </c>
      <c r="N905" s="14">
        <v>2014</v>
      </c>
      <c r="O905" s="15"/>
      <c r="P905" s="37"/>
      <c r="Q905" s="9" t="str">
        <f t="shared" si="14"/>
        <v>重複</v>
      </c>
      <c r="R905" s="9">
        <f>IF(Q905="","",COUNTIF($Q$2:Q905,"重複"))</f>
        <v>904</v>
      </c>
    </row>
    <row r="906" spans="7:18" ht="14.25" customHeight="1" x14ac:dyDescent="0.2">
      <c r="G906" s="12">
        <v>905</v>
      </c>
      <c r="H906" s="13" t="s">
        <v>3773</v>
      </c>
      <c r="I906" s="94">
        <v>367.9</v>
      </c>
      <c r="J906" s="14" t="s">
        <v>1200</v>
      </c>
      <c r="K906" s="14" t="s">
        <v>4796</v>
      </c>
      <c r="L906" s="14" t="s">
        <v>346</v>
      </c>
      <c r="M906" s="14">
        <v>1998</v>
      </c>
      <c r="N906" s="14">
        <v>2014</v>
      </c>
      <c r="O906" s="15"/>
      <c r="P906" s="37"/>
      <c r="Q906" s="9" t="str">
        <f t="shared" si="14"/>
        <v>重複</v>
      </c>
      <c r="R906" s="9">
        <f>IF(Q906="","",COUNTIF($Q$2:Q906,"重複"))</f>
        <v>905</v>
      </c>
    </row>
    <row r="907" spans="7:18" ht="14.25" customHeight="1" x14ac:dyDescent="0.2">
      <c r="G907" s="12">
        <v>906</v>
      </c>
      <c r="H907" s="13" t="s">
        <v>2913</v>
      </c>
      <c r="I907" s="94"/>
      <c r="J907" s="14" t="s">
        <v>1201</v>
      </c>
      <c r="K907" s="14" t="s">
        <v>4797</v>
      </c>
      <c r="L907" s="14" t="s">
        <v>833</v>
      </c>
      <c r="M907" s="14">
        <v>2015</v>
      </c>
      <c r="N907" s="14">
        <v>2016</v>
      </c>
      <c r="O907" s="15"/>
      <c r="P907" s="37"/>
      <c r="Q907" s="9" t="str">
        <f t="shared" si="14"/>
        <v>重複</v>
      </c>
      <c r="R907" s="9">
        <f>IF(Q907="","",COUNTIF($Q$2:Q907,"重複"))</f>
        <v>906</v>
      </c>
    </row>
    <row r="908" spans="7:18" ht="14.25" customHeight="1" x14ac:dyDescent="0.2">
      <c r="G908" s="5">
        <v>907</v>
      </c>
      <c r="H908" s="13" t="s">
        <v>2913</v>
      </c>
      <c r="I908" s="94"/>
      <c r="J908" s="14" t="s">
        <v>2914</v>
      </c>
      <c r="K908" s="14" t="s">
        <v>4797</v>
      </c>
      <c r="L908" s="14" t="s">
        <v>833</v>
      </c>
      <c r="M908" s="14">
        <v>2015</v>
      </c>
      <c r="N908" s="14">
        <v>2016</v>
      </c>
      <c r="O908" s="15"/>
      <c r="P908" s="37"/>
      <c r="Q908" s="9" t="str">
        <f t="shared" si="14"/>
        <v>重複</v>
      </c>
      <c r="R908" s="9">
        <f>IF(Q908="","",COUNTIF($Q$2:Q908,"重複"))</f>
        <v>907</v>
      </c>
    </row>
    <row r="909" spans="7:18" ht="14.25" customHeight="1" x14ac:dyDescent="0.2">
      <c r="G909" s="12">
        <v>908</v>
      </c>
      <c r="H909" s="13" t="s">
        <v>2913</v>
      </c>
      <c r="I909" s="94"/>
      <c r="J909" s="14" t="s">
        <v>1202</v>
      </c>
      <c r="K909" s="14" t="s">
        <v>4797</v>
      </c>
      <c r="L909" s="14" t="s">
        <v>833</v>
      </c>
      <c r="M909" s="14">
        <v>2015</v>
      </c>
      <c r="N909" s="14">
        <v>2016</v>
      </c>
      <c r="O909" s="15"/>
      <c r="P909" s="37"/>
      <c r="Q909" s="9" t="str">
        <f t="shared" si="14"/>
        <v>重複</v>
      </c>
      <c r="R909" s="9">
        <f>IF(Q909="","",COUNTIF($Q$2:Q909,"重複"))</f>
        <v>908</v>
      </c>
    </row>
    <row r="910" spans="7:18" ht="14.25" customHeight="1" x14ac:dyDescent="0.2">
      <c r="G910" s="12">
        <v>909</v>
      </c>
      <c r="H910" s="13" t="s">
        <v>3773</v>
      </c>
      <c r="I910" s="94">
        <v>367.9</v>
      </c>
      <c r="J910" s="14" t="s">
        <v>1203</v>
      </c>
      <c r="K910" s="14" t="s">
        <v>4798</v>
      </c>
      <c r="L910" s="14" t="s">
        <v>28</v>
      </c>
      <c r="M910" s="14">
        <v>2016</v>
      </c>
      <c r="N910" s="14">
        <v>2017</v>
      </c>
      <c r="O910" s="15"/>
      <c r="P910" s="37"/>
      <c r="Q910" s="9" t="str">
        <f t="shared" si="14"/>
        <v>重複</v>
      </c>
      <c r="R910" s="9">
        <f>IF(Q910="","",COUNTIF($Q$2:Q910,"重複"))</f>
        <v>909</v>
      </c>
    </row>
    <row r="911" spans="7:18" ht="14.25" customHeight="1" x14ac:dyDescent="0.2">
      <c r="G911" s="5">
        <v>910</v>
      </c>
      <c r="H911" s="13" t="s">
        <v>3773</v>
      </c>
      <c r="I911" s="94">
        <v>367.9</v>
      </c>
      <c r="J911" s="14" t="s">
        <v>1204</v>
      </c>
      <c r="K911" s="14" t="s">
        <v>6724</v>
      </c>
      <c r="L911" s="14" t="s">
        <v>1205</v>
      </c>
      <c r="M911" s="14">
        <v>2015</v>
      </c>
      <c r="N911" s="14">
        <v>2017</v>
      </c>
      <c r="O911" s="15" t="s">
        <v>11</v>
      </c>
      <c r="P911" s="37"/>
      <c r="Q911" s="9" t="str">
        <f t="shared" si="14"/>
        <v>重複</v>
      </c>
      <c r="R911" s="9">
        <f>IF(Q911="","",COUNTIF($Q$2:Q911,"重複"))</f>
        <v>910</v>
      </c>
    </row>
    <row r="912" spans="7:18" ht="14.25" customHeight="1" x14ac:dyDescent="0.2">
      <c r="G912" s="12">
        <v>911</v>
      </c>
      <c r="H912" s="13" t="s">
        <v>3773</v>
      </c>
      <c r="I912" s="94">
        <v>367.9</v>
      </c>
      <c r="J912" s="14" t="s">
        <v>1206</v>
      </c>
      <c r="K912" s="14" t="s">
        <v>4799</v>
      </c>
      <c r="L912" s="14" t="s">
        <v>1207</v>
      </c>
      <c r="M912" s="14">
        <v>1990</v>
      </c>
      <c r="N912" s="14">
        <v>2017</v>
      </c>
      <c r="O912" s="15"/>
      <c r="P912" s="37"/>
      <c r="Q912" s="9" t="str">
        <f t="shared" si="14"/>
        <v>重複</v>
      </c>
      <c r="R912" s="9">
        <f>IF(Q912="","",COUNTIF($Q$2:Q912,"重複"))</f>
        <v>911</v>
      </c>
    </row>
    <row r="913" spans="7:18" ht="14.25" customHeight="1" x14ac:dyDescent="0.2">
      <c r="G913" s="12">
        <v>912</v>
      </c>
      <c r="H913" s="13" t="s">
        <v>3773</v>
      </c>
      <c r="I913" s="94">
        <v>490</v>
      </c>
      <c r="J913" s="14" t="s">
        <v>1208</v>
      </c>
      <c r="K913" s="14" t="s">
        <v>4800</v>
      </c>
      <c r="L913" s="14" t="s">
        <v>1209</v>
      </c>
      <c r="M913" s="14">
        <v>2005</v>
      </c>
      <c r="N913" s="14">
        <v>2009</v>
      </c>
      <c r="O913" s="15" t="s">
        <v>460</v>
      </c>
      <c r="P913" s="37" t="s">
        <v>2622</v>
      </c>
      <c r="Q913" s="9" t="str">
        <f t="shared" si="14"/>
        <v>重複</v>
      </c>
      <c r="R913" s="9">
        <f>IF(Q913="","",COUNTIF($Q$2:Q913,"重複"))</f>
        <v>912</v>
      </c>
    </row>
    <row r="914" spans="7:18" ht="14.25" customHeight="1" x14ac:dyDescent="0.2">
      <c r="G914" s="5">
        <v>913</v>
      </c>
      <c r="H914" s="13" t="s">
        <v>3773</v>
      </c>
      <c r="I914" s="94">
        <v>490</v>
      </c>
      <c r="J914" s="14" t="s">
        <v>1210</v>
      </c>
      <c r="K914" s="14" t="s">
        <v>4801</v>
      </c>
      <c r="L914" s="14" t="s">
        <v>388</v>
      </c>
      <c r="M914" s="14">
        <v>2001</v>
      </c>
      <c r="N914" s="14">
        <v>2001</v>
      </c>
      <c r="O914" s="15"/>
      <c r="P914" s="37"/>
      <c r="Q914" s="9" t="str">
        <f t="shared" si="14"/>
        <v>重複</v>
      </c>
      <c r="R914" s="9">
        <f>IF(Q914="","",COUNTIF($Q$2:Q914,"重複"))</f>
        <v>913</v>
      </c>
    </row>
    <row r="915" spans="7:18" ht="14.25" customHeight="1" x14ac:dyDescent="0.2">
      <c r="G915" s="12">
        <v>914</v>
      </c>
      <c r="H915" s="13" t="s">
        <v>3773</v>
      </c>
      <c r="I915" s="94">
        <v>490</v>
      </c>
      <c r="J915" s="14" t="s">
        <v>1211</v>
      </c>
      <c r="K915" s="14" t="s">
        <v>4802</v>
      </c>
      <c r="L915" s="14" t="s">
        <v>566</v>
      </c>
      <c r="M915" s="14">
        <v>1996</v>
      </c>
      <c r="N915" s="14">
        <v>1996</v>
      </c>
      <c r="O915" s="15"/>
      <c r="P915" s="37"/>
      <c r="Q915" s="9" t="str">
        <f t="shared" si="14"/>
        <v>重複</v>
      </c>
      <c r="R915" s="9">
        <f>IF(Q915="","",COUNTIF($Q$2:Q915,"重複"))</f>
        <v>914</v>
      </c>
    </row>
    <row r="916" spans="7:18" ht="14.25" customHeight="1" x14ac:dyDescent="0.2">
      <c r="G916" s="12">
        <v>915</v>
      </c>
      <c r="H916" s="13" t="s">
        <v>3773</v>
      </c>
      <c r="I916" s="94">
        <v>490</v>
      </c>
      <c r="J916" s="14" t="s">
        <v>1212</v>
      </c>
      <c r="K916" s="14" t="s">
        <v>4803</v>
      </c>
      <c r="L916" s="14" t="s">
        <v>991</v>
      </c>
      <c r="M916" s="14">
        <v>2001</v>
      </c>
      <c r="N916" s="14">
        <v>2001</v>
      </c>
      <c r="O916" s="15"/>
      <c r="P916" s="37"/>
      <c r="Q916" s="9" t="str">
        <f t="shared" si="14"/>
        <v>重複</v>
      </c>
      <c r="R916" s="9">
        <f>IF(Q916="","",COUNTIF($Q$2:Q916,"重複"))</f>
        <v>915</v>
      </c>
    </row>
    <row r="917" spans="7:18" ht="14.25" customHeight="1" x14ac:dyDescent="0.2">
      <c r="G917" s="5">
        <v>916</v>
      </c>
      <c r="H917" s="13" t="s">
        <v>3773</v>
      </c>
      <c r="I917" s="94">
        <v>490</v>
      </c>
      <c r="J917" s="14" t="s">
        <v>1213</v>
      </c>
      <c r="K917" s="14" t="s">
        <v>4804</v>
      </c>
      <c r="L917" s="14" t="s">
        <v>1214</v>
      </c>
      <c r="M917" s="14">
        <v>1994</v>
      </c>
      <c r="N917" s="14">
        <v>1995</v>
      </c>
      <c r="O917" s="15"/>
      <c r="P917" s="37"/>
      <c r="Q917" s="9" t="str">
        <f t="shared" si="14"/>
        <v>重複</v>
      </c>
      <c r="R917" s="9">
        <f>IF(Q917="","",COUNTIF($Q$2:Q917,"重複"))</f>
        <v>916</v>
      </c>
    </row>
    <row r="918" spans="7:18" ht="14.25" customHeight="1" x14ac:dyDescent="0.2">
      <c r="G918" s="12">
        <v>917</v>
      </c>
      <c r="H918" s="13" t="s">
        <v>3773</v>
      </c>
      <c r="I918" s="94">
        <v>490</v>
      </c>
      <c r="J918" s="14" t="s">
        <v>1215</v>
      </c>
      <c r="K918" s="14" t="s">
        <v>4805</v>
      </c>
      <c r="L918" s="14" t="s">
        <v>230</v>
      </c>
      <c r="M918" s="14">
        <v>2002</v>
      </c>
      <c r="N918" s="14">
        <v>2002</v>
      </c>
      <c r="O918" s="15"/>
      <c r="P918" s="37"/>
      <c r="Q918" s="9" t="str">
        <f t="shared" si="14"/>
        <v>重複</v>
      </c>
      <c r="R918" s="9">
        <f>IF(Q918="","",COUNTIF($Q$2:Q918,"重複"))</f>
        <v>917</v>
      </c>
    </row>
    <row r="919" spans="7:18" ht="14.25" customHeight="1" x14ac:dyDescent="0.2">
      <c r="G919" s="12">
        <v>918</v>
      </c>
      <c r="H919" s="13" t="s">
        <v>3773</v>
      </c>
      <c r="I919" s="94">
        <v>490</v>
      </c>
      <c r="J919" s="14" t="s">
        <v>1216</v>
      </c>
      <c r="K919" s="14" t="s">
        <v>4806</v>
      </c>
      <c r="L919" s="14" t="s">
        <v>62</v>
      </c>
      <c r="M919" s="14">
        <v>2006</v>
      </c>
      <c r="N919" s="14">
        <v>2006</v>
      </c>
      <c r="O919" s="15"/>
      <c r="P919" s="37"/>
      <c r="Q919" s="9" t="str">
        <f t="shared" si="14"/>
        <v>重複</v>
      </c>
      <c r="R919" s="9">
        <f>IF(Q919="","",COUNTIF($Q$2:Q919,"重複"))</f>
        <v>918</v>
      </c>
    </row>
    <row r="920" spans="7:18" ht="14.25" customHeight="1" x14ac:dyDescent="0.2">
      <c r="G920" s="5">
        <v>919</v>
      </c>
      <c r="H920" s="13" t="s">
        <v>3773</v>
      </c>
      <c r="I920" s="94">
        <v>490</v>
      </c>
      <c r="J920" s="14" t="s">
        <v>1217</v>
      </c>
      <c r="K920" s="14" t="s">
        <v>4807</v>
      </c>
      <c r="L920" s="14" t="s">
        <v>607</v>
      </c>
      <c r="M920" s="14">
        <v>1999</v>
      </c>
      <c r="N920" s="14">
        <v>1999</v>
      </c>
      <c r="O920" s="15"/>
      <c r="P920" s="37"/>
      <c r="Q920" s="9" t="str">
        <f t="shared" si="14"/>
        <v>重複</v>
      </c>
      <c r="R920" s="9">
        <f>IF(Q920="","",COUNTIF($Q$2:Q920,"重複"))</f>
        <v>919</v>
      </c>
    </row>
    <row r="921" spans="7:18" ht="14.25" customHeight="1" x14ac:dyDescent="0.2">
      <c r="G921" s="12">
        <v>920</v>
      </c>
      <c r="H921" s="13" t="s">
        <v>3773</v>
      </c>
      <c r="I921" s="94">
        <v>490</v>
      </c>
      <c r="J921" s="14" t="s">
        <v>1218</v>
      </c>
      <c r="K921" s="14" t="s">
        <v>4808</v>
      </c>
      <c r="L921" s="14" t="s">
        <v>380</v>
      </c>
      <c r="M921" s="14">
        <v>2003</v>
      </c>
      <c r="N921" s="14">
        <v>2008</v>
      </c>
      <c r="O921" s="15" t="s">
        <v>253</v>
      </c>
      <c r="P921" s="37"/>
      <c r="Q921" s="9" t="str">
        <f t="shared" si="14"/>
        <v>重複</v>
      </c>
      <c r="R921" s="9">
        <f>IF(Q921="","",COUNTIF($Q$2:Q921,"重複"))</f>
        <v>920</v>
      </c>
    </row>
    <row r="922" spans="7:18" ht="14.25" customHeight="1" x14ac:dyDescent="0.2">
      <c r="G922" s="12">
        <v>921</v>
      </c>
      <c r="H922" s="13" t="s">
        <v>3773</v>
      </c>
      <c r="I922" s="94">
        <v>490</v>
      </c>
      <c r="J922" s="14" t="s">
        <v>1219</v>
      </c>
      <c r="K922" s="14" t="s">
        <v>4809</v>
      </c>
      <c r="L922" s="14" t="s">
        <v>222</v>
      </c>
      <c r="M922" s="14">
        <v>1996</v>
      </c>
      <c r="N922" s="14">
        <v>1996</v>
      </c>
      <c r="O922" s="15"/>
      <c r="P922" s="37"/>
      <c r="Q922" s="9" t="str">
        <f t="shared" si="14"/>
        <v>重複</v>
      </c>
      <c r="R922" s="9">
        <f>IF(Q922="","",COUNTIF($Q$2:Q922,"重複"))</f>
        <v>921</v>
      </c>
    </row>
    <row r="923" spans="7:18" ht="14.25" customHeight="1" x14ac:dyDescent="0.2">
      <c r="G923" s="5">
        <v>922</v>
      </c>
      <c r="H923" s="13" t="s">
        <v>3773</v>
      </c>
      <c r="I923" s="94">
        <v>490</v>
      </c>
      <c r="J923" s="14" t="s">
        <v>1220</v>
      </c>
      <c r="K923" s="14" t="s">
        <v>4810</v>
      </c>
      <c r="L923" s="14" t="s">
        <v>24</v>
      </c>
      <c r="M923" s="14">
        <v>2004</v>
      </c>
      <c r="N923" s="14">
        <v>2008</v>
      </c>
      <c r="O923" s="15"/>
      <c r="P923" s="37"/>
      <c r="Q923" s="9" t="str">
        <f t="shared" si="14"/>
        <v>重複</v>
      </c>
      <c r="R923" s="9">
        <f>IF(Q923="","",COUNTIF($Q$2:Q923,"重複"))</f>
        <v>922</v>
      </c>
    </row>
    <row r="924" spans="7:18" ht="14.25" customHeight="1" x14ac:dyDescent="0.2">
      <c r="G924" s="12">
        <v>923</v>
      </c>
      <c r="H924" s="13" t="s">
        <v>3773</v>
      </c>
      <c r="I924" s="94">
        <v>490</v>
      </c>
      <c r="J924" s="14" t="s">
        <v>1221</v>
      </c>
      <c r="K924" s="14" t="s">
        <v>4811</v>
      </c>
      <c r="L924" s="14" t="s">
        <v>1222</v>
      </c>
      <c r="M924" s="14">
        <v>1997</v>
      </c>
      <c r="N924" s="14">
        <v>1997</v>
      </c>
      <c r="O924" s="15"/>
      <c r="P924" s="37"/>
      <c r="Q924" s="9" t="str">
        <f t="shared" si="14"/>
        <v>重複</v>
      </c>
      <c r="R924" s="9">
        <f>IF(Q924="","",COUNTIF($Q$2:Q924,"重複"))</f>
        <v>923</v>
      </c>
    </row>
    <row r="925" spans="7:18" ht="14.25" customHeight="1" x14ac:dyDescent="0.2">
      <c r="G925" s="12">
        <v>924</v>
      </c>
      <c r="H925" s="13" t="s">
        <v>3773</v>
      </c>
      <c r="I925" s="94">
        <v>490</v>
      </c>
      <c r="J925" s="14" t="s">
        <v>1223</v>
      </c>
      <c r="K925" s="14" t="s">
        <v>4806</v>
      </c>
      <c r="L925" s="14" t="s">
        <v>977</v>
      </c>
      <c r="M925" s="14">
        <v>2002</v>
      </c>
      <c r="N925" s="14">
        <v>2014</v>
      </c>
      <c r="O925" s="15"/>
      <c r="P925" s="37"/>
      <c r="Q925" s="9" t="str">
        <f t="shared" si="14"/>
        <v>重複</v>
      </c>
      <c r="R925" s="9">
        <f>IF(Q925="","",COUNTIF($Q$2:Q925,"重複"))</f>
        <v>924</v>
      </c>
    </row>
    <row r="926" spans="7:18" ht="14.25" customHeight="1" x14ac:dyDescent="0.2">
      <c r="G926" s="5">
        <v>925</v>
      </c>
      <c r="H926" s="13" t="s">
        <v>3773</v>
      </c>
      <c r="I926" s="94">
        <v>490</v>
      </c>
      <c r="J926" s="14" t="s">
        <v>1224</v>
      </c>
      <c r="K926" s="14" t="s">
        <v>4812</v>
      </c>
      <c r="L926" s="14" t="s">
        <v>1225</v>
      </c>
      <c r="M926" s="14">
        <v>2002</v>
      </c>
      <c r="N926" s="14">
        <v>2014</v>
      </c>
      <c r="O926" s="15"/>
      <c r="P926" s="37"/>
      <c r="Q926" s="9" t="str">
        <f t="shared" si="14"/>
        <v>重複</v>
      </c>
      <c r="R926" s="9">
        <f>IF(Q926="","",COUNTIF($Q$2:Q926,"重複"))</f>
        <v>925</v>
      </c>
    </row>
    <row r="927" spans="7:18" ht="14.25" customHeight="1" x14ac:dyDescent="0.2">
      <c r="G927" s="12">
        <v>926</v>
      </c>
      <c r="H927" s="13" t="s">
        <v>3773</v>
      </c>
      <c r="I927" s="94">
        <v>490</v>
      </c>
      <c r="J927" s="14" t="s">
        <v>1226</v>
      </c>
      <c r="K927" s="14" t="s">
        <v>4806</v>
      </c>
      <c r="L927" s="14" t="s">
        <v>871</v>
      </c>
      <c r="M927" s="14">
        <v>2002</v>
      </c>
      <c r="N927" s="14">
        <v>2014</v>
      </c>
      <c r="O927" s="15"/>
      <c r="P927" s="37"/>
      <c r="Q927" s="9" t="str">
        <f t="shared" si="14"/>
        <v>重複</v>
      </c>
      <c r="R927" s="9">
        <f>IF(Q927="","",COUNTIF($Q$2:Q927,"重複"))</f>
        <v>926</v>
      </c>
    </row>
    <row r="928" spans="7:18" ht="14.25" customHeight="1" x14ac:dyDescent="0.2">
      <c r="G928" s="12">
        <v>927</v>
      </c>
      <c r="H928" s="13" t="s">
        <v>3773</v>
      </c>
      <c r="I928" s="94">
        <v>490</v>
      </c>
      <c r="J928" s="14" t="s">
        <v>1227</v>
      </c>
      <c r="K928" s="14" t="s">
        <v>4813</v>
      </c>
      <c r="L928" s="14" t="s">
        <v>1228</v>
      </c>
      <c r="M928" s="14">
        <v>2018</v>
      </c>
      <c r="N928" s="14">
        <v>2018</v>
      </c>
      <c r="O928" s="15"/>
      <c r="P928" s="37"/>
      <c r="Q928" s="9" t="str">
        <f t="shared" si="14"/>
        <v>重複</v>
      </c>
      <c r="R928" s="9">
        <f>IF(Q928="","",COUNTIF($Q$2:Q928,"重複"))</f>
        <v>927</v>
      </c>
    </row>
    <row r="929" spans="7:18" ht="14.25" customHeight="1" x14ac:dyDescent="0.2">
      <c r="G929" s="5">
        <v>928</v>
      </c>
      <c r="H929" s="13" t="s">
        <v>3773</v>
      </c>
      <c r="I929" s="94">
        <v>490</v>
      </c>
      <c r="J929" s="14" t="s">
        <v>1229</v>
      </c>
      <c r="K929" s="14" t="s">
        <v>4814</v>
      </c>
      <c r="L929" s="14" t="s">
        <v>297</v>
      </c>
      <c r="M929" s="14">
        <v>2008</v>
      </c>
      <c r="N929" s="14">
        <v>2008</v>
      </c>
      <c r="O929" s="15"/>
      <c r="P929" s="37"/>
      <c r="Q929" s="9" t="str">
        <f t="shared" si="14"/>
        <v>重複</v>
      </c>
      <c r="R929" s="9">
        <f>IF(Q929="","",COUNTIF($Q$2:Q929,"重複"))</f>
        <v>928</v>
      </c>
    </row>
    <row r="930" spans="7:18" ht="14.25" customHeight="1" x14ac:dyDescent="0.2">
      <c r="G930" s="12">
        <v>929</v>
      </c>
      <c r="H930" s="13" t="s">
        <v>3773</v>
      </c>
      <c r="I930" s="94">
        <v>490</v>
      </c>
      <c r="J930" s="14" t="s">
        <v>1230</v>
      </c>
      <c r="K930" s="14" t="s">
        <v>4662</v>
      </c>
      <c r="L930" s="14" t="s">
        <v>1166</v>
      </c>
      <c r="M930" s="14">
        <v>1997</v>
      </c>
      <c r="N930" s="14">
        <v>2002</v>
      </c>
      <c r="O930" s="15" t="s">
        <v>2903</v>
      </c>
      <c r="P930" s="37"/>
      <c r="Q930" s="9" t="str">
        <f t="shared" si="14"/>
        <v>重複</v>
      </c>
      <c r="R930" s="9">
        <f>IF(Q930="","",COUNTIF($Q$2:Q930,"重複"))</f>
        <v>929</v>
      </c>
    </row>
    <row r="931" spans="7:18" ht="14.25" customHeight="1" x14ac:dyDescent="0.2">
      <c r="G931" s="12">
        <v>930</v>
      </c>
      <c r="H931" s="13" t="s">
        <v>3773</v>
      </c>
      <c r="I931" s="94">
        <v>490</v>
      </c>
      <c r="J931" s="14" t="s">
        <v>1231</v>
      </c>
      <c r="K931" s="14" t="s">
        <v>4815</v>
      </c>
      <c r="L931" s="14" t="s">
        <v>252</v>
      </c>
      <c r="M931" s="14">
        <v>1998</v>
      </c>
      <c r="N931" s="14">
        <v>2002</v>
      </c>
      <c r="O931" s="15" t="s">
        <v>253</v>
      </c>
      <c r="P931" s="37"/>
      <c r="Q931" s="9" t="str">
        <f t="shared" si="14"/>
        <v>重複</v>
      </c>
      <c r="R931" s="9">
        <f>IF(Q931="","",COUNTIF($Q$2:Q931,"重複"))</f>
        <v>930</v>
      </c>
    </row>
    <row r="932" spans="7:18" ht="14.25" customHeight="1" x14ac:dyDescent="0.2">
      <c r="G932" s="5">
        <v>931</v>
      </c>
      <c r="H932" s="13" t="s">
        <v>3773</v>
      </c>
      <c r="I932" s="94">
        <v>490</v>
      </c>
      <c r="J932" s="14" t="s">
        <v>1232</v>
      </c>
      <c r="K932" s="14" t="s">
        <v>4816</v>
      </c>
      <c r="L932" s="14" t="s">
        <v>265</v>
      </c>
      <c r="M932" s="14">
        <v>2000</v>
      </c>
      <c r="N932" s="14">
        <v>2000</v>
      </c>
      <c r="O932" s="15"/>
      <c r="P932" s="37"/>
      <c r="Q932" s="9" t="str">
        <f t="shared" si="14"/>
        <v>重複</v>
      </c>
      <c r="R932" s="9">
        <f>IF(Q932="","",COUNTIF($Q$2:Q932,"重複"))</f>
        <v>931</v>
      </c>
    </row>
    <row r="933" spans="7:18" ht="14.25" customHeight="1" x14ac:dyDescent="0.2">
      <c r="G933" s="12">
        <v>932</v>
      </c>
      <c r="H933" s="13" t="s">
        <v>3773</v>
      </c>
      <c r="I933" s="94">
        <v>490</v>
      </c>
      <c r="J933" s="14" t="s">
        <v>1233</v>
      </c>
      <c r="K933" s="14" t="s">
        <v>4817</v>
      </c>
      <c r="L933" s="14" t="s">
        <v>1234</v>
      </c>
      <c r="M933" s="14">
        <v>1999</v>
      </c>
      <c r="N933" s="14">
        <v>2000</v>
      </c>
      <c r="O933" s="15" t="s">
        <v>253</v>
      </c>
      <c r="P933" s="37"/>
      <c r="Q933" s="9" t="str">
        <f t="shared" si="14"/>
        <v>重複</v>
      </c>
      <c r="R933" s="9">
        <f>IF(Q933="","",COUNTIF($Q$2:Q933,"重複"))</f>
        <v>932</v>
      </c>
    </row>
    <row r="934" spans="7:18" ht="14.25" customHeight="1" x14ac:dyDescent="0.2">
      <c r="G934" s="12">
        <v>933</v>
      </c>
      <c r="H934" s="13" t="s">
        <v>3773</v>
      </c>
      <c r="I934" s="94">
        <v>490</v>
      </c>
      <c r="J934" s="14" t="s">
        <v>1235</v>
      </c>
      <c r="K934" s="14" t="s">
        <v>4248</v>
      </c>
      <c r="L934" s="14" t="s">
        <v>310</v>
      </c>
      <c r="M934" s="14">
        <v>1987</v>
      </c>
      <c r="N934" s="14">
        <v>2002</v>
      </c>
      <c r="O934" s="15" t="s">
        <v>2903</v>
      </c>
      <c r="P934" s="37"/>
      <c r="Q934" s="9" t="str">
        <f t="shared" si="14"/>
        <v>重複</v>
      </c>
      <c r="R934" s="9">
        <f>IF(Q934="","",COUNTIF($Q$2:Q934,"重複"))</f>
        <v>933</v>
      </c>
    </row>
    <row r="935" spans="7:18" ht="14.25" customHeight="1" x14ac:dyDescent="0.2">
      <c r="G935" s="5">
        <v>934</v>
      </c>
      <c r="H935" s="13" t="s">
        <v>3773</v>
      </c>
      <c r="I935" s="94">
        <v>490</v>
      </c>
      <c r="J935" s="14" t="s">
        <v>1236</v>
      </c>
      <c r="K935" s="14" t="s">
        <v>4818</v>
      </c>
      <c r="L935" s="14" t="s">
        <v>449</v>
      </c>
      <c r="M935" s="14">
        <v>2006</v>
      </c>
      <c r="N935" s="14">
        <v>2006</v>
      </c>
      <c r="O935" s="15"/>
      <c r="P935" s="37"/>
      <c r="Q935" s="9" t="str">
        <f t="shared" si="14"/>
        <v>重複</v>
      </c>
      <c r="R935" s="9">
        <f>IF(Q935="","",COUNTIF($Q$2:Q935,"重複"))</f>
        <v>934</v>
      </c>
    </row>
    <row r="936" spans="7:18" ht="14.25" customHeight="1" x14ac:dyDescent="0.2">
      <c r="G936" s="12">
        <v>935</v>
      </c>
      <c r="H936" s="13" t="s">
        <v>3773</v>
      </c>
      <c r="I936" s="94">
        <v>490</v>
      </c>
      <c r="J936" s="14" t="s">
        <v>1237</v>
      </c>
      <c r="K936" s="14" t="s">
        <v>4819</v>
      </c>
      <c r="L936" s="14" t="s">
        <v>250</v>
      </c>
      <c r="M936" s="14">
        <v>2004</v>
      </c>
      <c r="N936" s="14">
        <v>2004</v>
      </c>
      <c r="O936" s="15"/>
      <c r="P936" s="37"/>
      <c r="Q936" s="9" t="str">
        <f t="shared" si="14"/>
        <v>重複</v>
      </c>
      <c r="R936" s="9">
        <f>IF(Q936="","",COUNTIF($Q$2:Q936,"重複"))</f>
        <v>935</v>
      </c>
    </row>
    <row r="937" spans="7:18" ht="14.25" customHeight="1" x14ac:dyDescent="0.2">
      <c r="G937" s="12">
        <v>936</v>
      </c>
      <c r="H937" s="13" t="s">
        <v>3773</v>
      </c>
      <c r="I937" s="94">
        <v>490</v>
      </c>
      <c r="J937" s="14" t="s">
        <v>1238</v>
      </c>
      <c r="K937" s="14" t="s">
        <v>4248</v>
      </c>
      <c r="L937" s="14" t="s">
        <v>383</v>
      </c>
      <c r="M937" s="14">
        <v>1989</v>
      </c>
      <c r="N937" s="14">
        <v>2002</v>
      </c>
      <c r="O937" s="15" t="s">
        <v>2903</v>
      </c>
      <c r="P937" s="37"/>
      <c r="Q937" s="9" t="str">
        <f t="shared" si="14"/>
        <v>重複</v>
      </c>
      <c r="R937" s="9">
        <f>IF(Q937="","",COUNTIF($Q$2:Q937,"重複"))</f>
        <v>936</v>
      </c>
    </row>
    <row r="938" spans="7:18" ht="14.25" customHeight="1" x14ac:dyDescent="0.2">
      <c r="G938" s="5">
        <v>937</v>
      </c>
      <c r="H938" s="13" t="s">
        <v>3773</v>
      </c>
      <c r="I938" s="94">
        <v>490</v>
      </c>
      <c r="J938" s="14" t="s">
        <v>1239</v>
      </c>
      <c r="K938" s="14" t="s">
        <v>4248</v>
      </c>
      <c r="L938" s="14" t="s">
        <v>310</v>
      </c>
      <c r="M938" s="14">
        <v>1988</v>
      </c>
      <c r="N938" s="14">
        <v>2002</v>
      </c>
      <c r="O938" s="15" t="s">
        <v>2903</v>
      </c>
      <c r="P938" s="37"/>
      <c r="Q938" s="9" t="str">
        <f t="shared" si="14"/>
        <v>重複</v>
      </c>
      <c r="R938" s="9">
        <f>IF(Q938="","",COUNTIF($Q$2:Q938,"重複"))</f>
        <v>937</v>
      </c>
    </row>
    <row r="939" spans="7:18" ht="14.25" customHeight="1" x14ac:dyDescent="0.2">
      <c r="G939" s="12">
        <v>938</v>
      </c>
      <c r="H939" s="13" t="s">
        <v>3773</v>
      </c>
      <c r="I939" s="94">
        <v>490</v>
      </c>
      <c r="J939" s="14" t="s">
        <v>1240</v>
      </c>
      <c r="K939" s="14" t="s">
        <v>6730</v>
      </c>
      <c r="L939" s="14" t="s">
        <v>1241</v>
      </c>
      <c r="M939" s="14">
        <v>2017</v>
      </c>
      <c r="N939" s="14">
        <v>2017</v>
      </c>
      <c r="O939" s="15"/>
      <c r="P939" s="37"/>
      <c r="Q939" s="9" t="str">
        <f t="shared" si="14"/>
        <v>重複</v>
      </c>
      <c r="R939" s="9">
        <f>IF(Q939="","",COUNTIF($Q$2:Q939,"重複"))</f>
        <v>938</v>
      </c>
    </row>
    <row r="940" spans="7:18" ht="14.25" customHeight="1" x14ac:dyDescent="0.2">
      <c r="G940" s="12">
        <v>939</v>
      </c>
      <c r="H940" s="13" t="s">
        <v>3773</v>
      </c>
      <c r="I940" s="94">
        <v>490</v>
      </c>
      <c r="J940" s="14" t="s">
        <v>1242</v>
      </c>
      <c r="K940" s="14" t="s">
        <v>4820</v>
      </c>
      <c r="L940" s="14" t="s">
        <v>276</v>
      </c>
      <c r="M940" s="14">
        <v>2000</v>
      </c>
      <c r="N940" s="14">
        <v>2002</v>
      </c>
      <c r="O940" s="15" t="s">
        <v>2915</v>
      </c>
      <c r="P940" s="37"/>
      <c r="Q940" s="9" t="str">
        <f t="shared" si="14"/>
        <v>重複</v>
      </c>
      <c r="R940" s="9">
        <f>IF(Q940="","",COUNTIF($Q$2:Q940,"重複"))</f>
        <v>939</v>
      </c>
    </row>
    <row r="941" spans="7:18" ht="14.25" customHeight="1" x14ac:dyDescent="0.2">
      <c r="G941" s="5">
        <v>940</v>
      </c>
      <c r="H941" s="13" t="s">
        <v>3773</v>
      </c>
      <c r="I941" s="94">
        <v>490</v>
      </c>
      <c r="J941" s="14" t="s">
        <v>1243</v>
      </c>
      <c r="K941" s="14" t="s">
        <v>4821</v>
      </c>
      <c r="L941" s="14" t="s">
        <v>62</v>
      </c>
      <c r="M941" s="14">
        <v>2005</v>
      </c>
      <c r="N941" s="14">
        <v>2005</v>
      </c>
      <c r="O941" s="15"/>
      <c r="P941" s="37"/>
      <c r="Q941" s="9" t="str">
        <f t="shared" si="14"/>
        <v>重複</v>
      </c>
      <c r="R941" s="9">
        <f>IF(Q941="","",COUNTIF($Q$2:Q941,"重複"))</f>
        <v>940</v>
      </c>
    </row>
    <row r="942" spans="7:18" ht="14.25" customHeight="1" x14ac:dyDescent="0.2">
      <c r="G942" s="12">
        <v>941</v>
      </c>
      <c r="H942" s="13" t="s">
        <v>3773</v>
      </c>
      <c r="I942" s="94">
        <v>490</v>
      </c>
      <c r="J942" s="14" t="s">
        <v>1244</v>
      </c>
      <c r="K942" s="14" t="s">
        <v>4822</v>
      </c>
      <c r="L942" s="14" t="s">
        <v>1245</v>
      </c>
      <c r="M942" s="14">
        <v>2002</v>
      </c>
      <c r="N942" s="14">
        <v>2002</v>
      </c>
      <c r="O942" s="15"/>
      <c r="P942" s="37"/>
      <c r="Q942" s="9" t="str">
        <f t="shared" si="14"/>
        <v>重複</v>
      </c>
      <c r="R942" s="9">
        <f>IF(Q942="","",COUNTIF($Q$2:Q942,"重複"))</f>
        <v>941</v>
      </c>
    </row>
    <row r="943" spans="7:18" ht="14.25" customHeight="1" x14ac:dyDescent="0.2">
      <c r="G943" s="12">
        <v>942</v>
      </c>
      <c r="H943" s="13" t="s">
        <v>3773</v>
      </c>
      <c r="I943" s="94">
        <v>490</v>
      </c>
      <c r="J943" s="14" t="s">
        <v>1246</v>
      </c>
      <c r="K943" s="14" t="s">
        <v>4823</v>
      </c>
      <c r="L943" s="14" t="s">
        <v>252</v>
      </c>
      <c r="M943" s="14">
        <v>2007</v>
      </c>
      <c r="N943" s="14">
        <v>2008</v>
      </c>
      <c r="O943" s="15" t="s">
        <v>253</v>
      </c>
      <c r="P943" s="37"/>
      <c r="Q943" s="9" t="str">
        <f t="shared" si="14"/>
        <v>重複</v>
      </c>
      <c r="R943" s="9">
        <f>IF(Q943="","",COUNTIF($Q$2:Q943,"重複"))</f>
        <v>942</v>
      </c>
    </row>
    <row r="944" spans="7:18" ht="14.25" customHeight="1" x14ac:dyDescent="0.2">
      <c r="G944" s="5">
        <v>943</v>
      </c>
      <c r="H944" s="13" t="s">
        <v>3773</v>
      </c>
      <c r="I944" s="94">
        <v>490</v>
      </c>
      <c r="J944" s="14" t="s">
        <v>1247</v>
      </c>
      <c r="K944" s="14" t="s">
        <v>4824</v>
      </c>
      <c r="L944" s="14" t="s">
        <v>341</v>
      </c>
      <c r="M944" s="14">
        <v>1995</v>
      </c>
      <c r="N944" s="14">
        <v>1997</v>
      </c>
      <c r="O944" s="15"/>
      <c r="P944" s="37"/>
      <c r="Q944" s="9" t="str">
        <f t="shared" si="14"/>
        <v>重複</v>
      </c>
      <c r="R944" s="9">
        <f>IF(Q944="","",COUNTIF($Q$2:Q944,"重複"))</f>
        <v>943</v>
      </c>
    </row>
    <row r="945" spans="7:18" ht="14.25" customHeight="1" x14ac:dyDescent="0.2">
      <c r="G945" s="12">
        <v>944</v>
      </c>
      <c r="H945" s="13" t="s">
        <v>3773</v>
      </c>
      <c r="I945" s="94">
        <v>490</v>
      </c>
      <c r="J945" s="14" t="s">
        <v>1248</v>
      </c>
      <c r="K945" s="14" t="s">
        <v>4825</v>
      </c>
      <c r="L945" s="14" t="s">
        <v>1249</v>
      </c>
      <c r="M945" s="14">
        <v>2003</v>
      </c>
      <c r="N945" s="14">
        <v>2003</v>
      </c>
      <c r="O945" s="15"/>
      <c r="P945" s="37"/>
      <c r="Q945" s="9" t="str">
        <f t="shared" si="14"/>
        <v>重複</v>
      </c>
      <c r="R945" s="9">
        <f>IF(Q945="","",COUNTIF($Q$2:Q945,"重複"))</f>
        <v>944</v>
      </c>
    </row>
    <row r="946" spans="7:18" ht="14.25" customHeight="1" x14ac:dyDescent="0.2">
      <c r="G946" s="12">
        <v>945</v>
      </c>
      <c r="H946" s="13" t="s">
        <v>3773</v>
      </c>
      <c r="I946" s="94">
        <v>490</v>
      </c>
      <c r="J946" s="14" t="s">
        <v>1250</v>
      </c>
      <c r="K946" s="14" t="s">
        <v>4826</v>
      </c>
      <c r="L946" s="14" t="s">
        <v>1251</v>
      </c>
      <c r="M946" s="14">
        <v>2001</v>
      </c>
      <c r="N946" s="14">
        <v>2001</v>
      </c>
      <c r="O946" s="15"/>
      <c r="P946" s="37"/>
      <c r="Q946" s="9" t="str">
        <f t="shared" si="14"/>
        <v>重複</v>
      </c>
      <c r="R946" s="9">
        <f>IF(Q946="","",COUNTIF($Q$2:Q946,"重複"))</f>
        <v>945</v>
      </c>
    </row>
    <row r="947" spans="7:18" ht="14.25" customHeight="1" x14ac:dyDescent="0.2">
      <c r="G947" s="5">
        <v>946</v>
      </c>
      <c r="H947" s="13" t="s">
        <v>3773</v>
      </c>
      <c r="I947" s="94">
        <v>490</v>
      </c>
      <c r="J947" s="14" t="s">
        <v>1252</v>
      </c>
      <c r="K947" s="14" t="s">
        <v>4827</v>
      </c>
      <c r="L947" s="14" t="s">
        <v>819</v>
      </c>
      <c r="M947" s="14">
        <v>2006</v>
      </c>
      <c r="N947" s="14">
        <v>2008</v>
      </c>
      <c r="O947" s="15"/>
      <c r="P947" s="37"/>
      <c r="Q947" s="9" t="str">
        <f t="shared" si="14"/>
        <v>重複</v>
      </c>
      <c r="R947" s="9">
        <f>IF(Q947="","",COUNTIF($Q$2:Q947,"重複"))</f>
        <v>946</v>
      </c>
    </row>
    <row r="948" spans="7:18" ht="14.25" customHeight="1" x14ac:dyDescent="0.2">
      <c r="G948" s="12">
        <v>947</v>
      </c>
      <c r="H948" s="13" t="s">
        <v>3773</v>
      </c>
      <c r="I948" s="94">
        <v>490</v>
      </c>
      <c r="J948" s="14" t="s">
        <v>1253</v>
      </c>
      <c r="K948" s="14" t="s">
        <v>4828</v>
      </c>
      <c r="L948" s="14" t="s">
        <v>286</v>
      </c>
      <c r="M948" s="14">
        <v>1999</v>
      </c>
      <c r="N948" s="14">
        <v>2000</v>
      </c>
      <c r="O948" s="15"/>
      <c r="P948" s="37"/>
      <c r="Q948" s="9" t="str">
        <f t="shared" si="14"/>
        <v>重複</v>
      </c>
      <c r="R948" s="9">
        <f>IF(Q948="","",COUNTIF($Q$2:Q948,"重複"))</f>
        <v>947</v>
      </c>
    </row>
    <row r="949" spans="7:18" ht="14.25" customHeight="1" x14ac:dyDescent="0.2">
      <c r="G949" s="12">
        <v>948</v>
      </c>
      <c r="H949" s="13" t="s">
        <v>3773</v>
      </c>
      <c r="I949" s="94">
        <v>490</v>
      </c>
      <c r="J949" s="14" t="s">
        <v>1254</v>
      </c>
      <c r="K949" s="14" t="s">
        <v>4829</v>
      </c>
      <c r="L949" s="14" t="s">
        <v>1255</v>
      </c>
      <c r="M949" s="14">
        <v>2008</v>
      </c>
      <c r="N949" s="14">
        <v>2008</v>
      </c>
      <c r="O949" s="15"/>
      <c r="P949" s="37"/>
      <c r="Q949" s="9" t="str">
        <f t="shared" si="14"/>
        <v>重複</v>
      </c>
      <c r="R949" s="9">
        <f>IF(Q949="","",COUNTIF($Q$2:Q949,"重複"))</f>
        <v>948</v>
      </c>
    </row>
    <row r="950" spans="7:18" ht="14.25" customHeight="1" x14ac:dyDescent="0.2">
      <c r="G950" s="5">
        <v>949</v>
      </c>
      <c r="H950" s="13" t="s">
        <v>3773</v>
      </c>
      <c r="I950" s="94">
        <v>490</v>
      </c>
      <c r="J950" s="14" t="s">
        <v>1256</v>
      </c>
      <c r="K950" s="14" t="s">
        <v>4830</v>
      </c>
      <c r="L950" s="14" t="s">
        <v>1166</v>
      </c>
      <c r="M950" s="14">
        <v>1997</v>
      </c>
      <c r="N950" s="14">
        <v>2002</v>
      </c>
      <c r="O950" s="15" t="s">
        <v>2903</v>
      </c>
      <c r="P950" s="37"/>
      <c r="Q950" s="9" t="str">
        <f t="shared" si="14"/>
        <v>重複</v>
      </c>
      <c r="R950" s="9">
        <f>IF(Q950="","",COUNTIF($Q$2:Q950,"重複"))</f>
        <v>949</v>
      </c>
    </row>
    <row r="951" spans="7:18" ht="14.25" customHeight="1" x14ac:dyDescent="0.2">
      <c r="G951" s="12">
        <v>950</v>
      </c>
      <c r="H951" s="13" t="s">
        <v>3773</v>
      </c>
      <c r="I951" s="94">
        <v>490</v>
      </c>
      <c r="J951" s="14" t="s">
        <v>1257</v>
      </c>
      <c r="K951" s="14" t="s">
        <v>4831</v>
      </c>
      <c r="L951" s="14" t="s">
        <v>326</v>
      </c>
      <c r="M951" s="14">
        <v>1999</v>
      </c>
      <c r="N951" s="14">
        <v>1999</v>
      </c>
      <c r="O951" s="15"/>
      <c r="P951" s="37"/>
      <c r="Q951" s="9" t="str">
        <f t="shared" si="14"/>
        <v>重複</v>
      </c>
      <c r="R951" s="9">
        <f>IF(Q951="","",COUNTIF($Q$2:Q951,"重複"))</f>
        <v>950</v>
      </c>
    </row>
    <row r="952" spans="7:18" ht="14.25" customHeight="1" x14ac:dyDescent="0.2">
      <c r="G952" s="12">
        <v>951</v>
      </c>
      <c r="H952" s="13" t="s">
        <v>3773</v>
      </c>
      <c r="I952" s="94">
        <v>490</v>
      </c>
      <c r="J952" s="14" t="s">
        <v>1258</v>
      </c>
      <c r="K952" s="14" t="s">
        <v>4832</v>
      </c>
      <c r="L952" s="14" t="s">
        <v>265</v>
      </c>
      <c r="M952" s="14">
        <v>1987</v>
      </c>
      <c r="N952" s="14">
        <v>1997</v>
      </c>
      <c r="O952" s="15"/>
      <c r="P952" s="37"/>
      <c r="Q952" s="9" t="str">
        <f t="shared" si="14"/>
        <v>重複</v>
      </c>
      <c r="R952" s="9">
        <f>IF(Q952="","",COUNTIF($Q$2:Q952,"重複"))</f>
        <v>951</v>
      </c>
    </row>
    <row r="953" spans="7:18" ht="14.25" customHeight="1" x14ac:dyDescent="0.2">
      <c r="G953" s="5">
        <v>952</v>
      </c>
      <c r="H953" s="13" t="s">
        <v>3773</v>
      </c>
      <c r="I953" s="94">
        <v>490</v>
      </c>
      <c r="J953" s="14" t="s">
        <v>1259</v>
      </c>
      <c r="K953" s="14" t="s">
        <v>4767</v>
      </c>
      <c r="L953" s="14" t="s">
        <v>265</v>
      </c>
      <c r="M953" s="14">
        <v>2018</v>
      </c>
      <c r="N953" s="14">
        <v>2018</v>
      </c>
      <c r="O953" s="15"/>
      <c r="P953" s="37"/>
      <c r="Q953" s="9" t="str">
        <f t="shared" si="14"/>
        <v>重複</v>
      </c>
      <c r="R953" s="9">
        <f>IF(Q953="","",COUNTIF($Q$2:Q953,"重複"))</f>
        <v>952</v>
      </c>
    </row>
    <row r="954" spans="7:18" ht="14.25" customHeight="1" x14ac:dyDescent="0.2">
      <c r="G954" s="12">
        <v>953</v>
      </c>
      <c r="H954" s="13" t="s">
        <v>3773</v>
      </c>
      <c r="I954" s="94">
        <v>498</v>
      </c>
      <c r="J954" s="14" t="s">
        <v>1260</v>
      </c>
      <c r="K954" s="14" t="s">
        <v>4833</v>
      </c>
      <c r="L954" s="14" t="s">
        <v>1261</v>
      </c>
      <c r="M954" s="14">
        <v>1999</v>
      </c>
      <c r="N954" s="14">
        <v>2000</v>
      </c>
      <c r="O954" s="15" t="s">
        <v>17</v>
      </c>
      <c r="P954" s="37" t="s">
        <v>2622</v>
      </c>
      <c r="Q954" s="9" t="str">
        <f t="shared" si="14"/>
        <v>重複</v>
      </c>
      <c r="R954" s="9">
        <f>IF(Q954="","",COUNTIF($Q$2:Q954,"重複"))</f>
        <v>953</v>
      </c>
    </row>
    <row r="955" spans="7:18" ht="14.25" customHeight="1" x14ac:dyDescent="0.2">
      <c r="G955" s="12">
        <v>954</v>
      </c>
      <c r="H955" s="13" t="s">
        <v>3773</v>
      </c>
      <c r="I955" s="94">
        <v>490</v>
      </c>
      <c r="J955" s="14" t="s">
        <v>1262</v>
      </c>
      <c r="K955" s="14" t="s">
        <v>4834</v>
      </c>
      <c r="L955" s="14" t="s">
        <v>1263</v>
      </c>
      <c r="M955" s="14">
        <v>1998</v>
      </c>
      <c r="N955" s="14">
        <v>2014</v>
      </c>
      <c r="O955" s="15"/>
      <c r="P955" s="37"/>
      <c r="Q955" s="9" t="str">
        <f t="shared" si="14"/>
        <v>重複</v>
      </c>
      <c r="R955" s="9">
        <f>IF(Q955="","",COUNTIF($Q$2:Q955,"重複"))</f>
        <v>954</v>
      </c>
    </row>
    <row r="956" spans="7:18" ht="14.25" customHeight="1" x14ac:dyDescent="0.2">
      <c r="G956" s="5">
        <v>955</v>
      </c>
      <c r="H956" s="13" t="s">
        <v>3773</v>
      </c>
      <c r="I956" s="94">
        <v>490</v>
      </c>
      <c r="J956" s="14" t="s">
        <v>1264</v>
      </c>
      <c r="K956" s="14" t="s">
        <v>4835</v>
      </c>
      <c r="L956" s="14" t="s">
        <v>222</v>
      </c>
      <c r="M956" s="14">
        <v>2012</v>
      </c>
      <c r="N956" s="14">
        <v>2014</v>
      </c>
      <c r="O956" s="15"/>
      <c r="P956" s="37"/>
      <c r="Q956" s="9" t="str">
        <f t="shared" si="14"/>
        <v>重複</v>
      </c>
      <c r="R956" s="9">
        <f>IF(Q956="","",COUNTIF($Q$2:Q956,"重複"))</f>
        <v>955</v>
      </c>
    </row>
    <row r="957" spans="7:18" ht="14.25" customHeight="1" x14ac:dyDescent="0.2">
      <c r="G957" s="12">
        <v>956</v>
      </c>
      <c r="H957" s="13" t="s">
        <v>3773</v>
      </c>
      <c r="I957" s="94">
        <v>490</v>
      </c>
      <c r="J957" s="14" t="s">
        <v>1265</v>
      </c>
      <c r="K957" s="14" t="s">
        <v>4836</v>
      </c>
      <c r="L957" s="14" t="s">
        <v>228</v>
      </c>
      <c r="M957" s="14">
        <v>2013</v>
      </c>
      <c r="N957" s="14">
        <v>2014</v>
      </c>
      <c r="O957" s="15"/>
      <c r="P957" s="37"/>
      <c r="Q957" s="9" t="str">
        <f t="shared" si="14"/>
        <v>重複</v>
      </c>
      <c r="R957" s="9">
        <f>IF(Q957="","",COUNTIF($Q$2:Q957,"重複"))</f>
        <v>956</v>
      </c>
    </row>
    <row r="958" spans="7:18" ht="14.25" customHeight="1" x14ac:dyDescent="0.2">
      <c r="G958" s="12">
        <v>957</v>
      </c>
      <c r="H958" s="13" t="s">
        <v>3773</v>
      </c>
      <c r="I958" s="94">
        <v>490</v>
      </c>
      <c r="J958" s="14" t="s">
        <v>1266</v>
      </c>
      <c r="K958" s="14" t="s">
        <v>4837</v>
      </c>
      <c r="L958" s="14" t="s">
        <v>425</v>
      </c>
      <c r="M958" s="14">
        <v>1990</v>
      </c>
      <c r="N958" s="14">
        <v>1997</v>
      </c>
      <c r="O958" s="15"/>
      <c r="P958" s="37"/>
      <c r="Q958" s="9" t="str">
        <f t="shared" si="14"/>
        <v>重複</v>
      </c>
      <c r="R958" s="9">
        <f>IF(Q958="","",COUNTIF($Q$2:Q958,"重複"))</f>
        <v>957</v>
      </c>
    </row>
    <row r="959" spans="7:18" ht="14.25" customHeight="1" x14ac:dyDescent="0.2">
      <c r="G959" s="5">
        <v>958</v>
      </c>
      <c r="H959" s="13" t="s">
        <v>3773</v>
      </c>
      <c r="I959" s="94">
        <v>490</v>
      </c>
      <c r="J959" s="14" t="s">
        <v>1267</v>
      </c>
      <c r="K959" s="14" t="s">
        <v>4838</v>
      </c>
      <c r="L959" s="14" t="s">
        <v>1268</v>
      </c>
      <c r="M959" s="14">
        <v>2005</v>
      </c>
      <c r="N959" s="14">
        <v>2007</v>
      </c>
      <c r="O959" s="15"/>
      <c r="P959" s="37"/>
      <c r="Q959" s="9" t="str">
        <f t="shared" si="14"/>
        <v>重複</v>
      </c>
      <c r="R959" s="9">
        <f>IF(Q959="","",COUNTIF($Q$2:Q959,"重複"))</f>
        <v>958</v>
      </c>
    </row>
    <row r="960" spans="7:18" ht="14.25" customHeight="1" x14ac:dyDescent="0.2">
      <c r="G960" s="12">
        <v>959</v>
      </c>
      <c r="H960" s="13" t="s">
        <v>3773</v>
      </c>
      <c r="I960" s="94">
        <v>490</v>
      </c>
      <c r="J960" s="14" t="s">
        <v>1269</v>
      </c>
      <c r="K960" s="14" t="s">
        <v>4839</v>
      </c>
      <c r="L960" s="14" t="s">
        <v>33</v>
      </c>
      <c r="M960" s="14">
        <v>2005</v>
      </c>
      <c r="N960" s="14">
        <v>2005</v>
      </c>
      <c r="O960" s="15"/>
      <c r="P960" s="37"/>
      <c r="Q960" s="9" t="str">
        <f t="shared" si="14"/>
        <v>重複</v>
      </c>
      <c r="R960" s="9">
        <f>IF(Q960="","",COUNTIF($Q$2:Q960,"重複"))</f>
        <v>959</v>
      </c>
    </row>
    <row r="961" spans="7:18" ht="14.25" customHeight="1" x14ac:dyDescent="0.2">
      <c r="G961" s="12">
        <v>960</v>
      </c>
      <c r="H961" s="13" t="s">
        <v>3773</v>
      </c>
      <c r="I961" s="94">
        <v>490</v>
      </c>
      <c r="J961" s="14" t="s">
        <v>1270</v>
      </c>
      <c r="K961" s="14" t="s">
        <v>4840</v>
      </c>
      <c r="L961" s="14" t="s">
        <v>270</v>
      </c>
      <c r="M961" s="14">
        <v>2004</v>
      </c>
      <c r="N961" s="14">
        <v>2004</v>
      </c>
      <c r="O961" s="15"/>
      <c r="P961" s="37"/>
      <c r="Q961" s="9" t="str">
        <f t="shared" si="14"/>
        <v>重複</v>
      </c>
      <c r="R961" s="9">
        <f>IF(Q961="","",COUNTIF($Q$2:Q961,"重複"))</f>
        <v>960</v>
      </c>
    </row>
    <row r="962" spans="7:18" ht="14.25" customHeight="1" x14ac:dyDescent="0.2">
      <c r="G962" s="5">
        <v>961</v>
      </c>
      <c r="H962" s="13" t="s">
        <v>3773</v>
      </c>
      <c r="I962" s="94">
        <v>490</v>
      </c>
      <c r="J962" s="14" t="s">
        <v>1271</v>
      </c>
      <c r="K962" s="14" t="s">
        <v>4841</v>
      </c>
      <c r="L962" s="14" t="s">
        <v>578</v>
      </c>
      <c r="M962" s="14">
        <v>2006</v>
      </c>
      <c r="N962" s="14">
        <v>2006</v>
      </c>
      <c r="O962" s="15" t="s">
        <v>460</v>
      </c>
      <c r="P962" s="37" t="s">
        <v>2622</v>
      </c>
      <c r="Q962" s="9" t="str">
        <f t="shared" ref="Q962:Q1025" si="15">IF(COUNTIF(J962,"*"&amp;$B$5&amp;"*"),"重複","")</f>
        <v>重複</v>
      </c>
      <c r="R962" s="9">
        <f>IF(Q962="","",COUNTIF($Q$2:Q962,"重複"))</f>
        <v>961</v>
      </c>
    </row>
    <row r="963" spans="7:18" ht="14.25" customHeight="1" x14ac:dyDescent="0.2">
      <c r="G963" s="12">
        <v>962</v>
      </c>
      <c r="H963" s="13" t="s">
        <v>3773</v>
      </c>
      <c r="I963" s="94">
        <v>490</v>
      </c>
      <c r="J963" s="14" t="s">
        <v>1272</v>
      </c>
      <c r="K963" s="14" t="s">
        <v>4842</v>
      </c>
      <c r="L963" s="14" t="s">
        <v>734</v>
      </c>
      <c r="M963" s="14">
        <v>2005</v>
      </c>
      <c r="N963" s="14">
        <v>2008</v>
      </c>
      <c r="O963" s="15"/>
      <c r="P963" s="37"/>
      <c r="Q963" s="9" t="str">
        <f t="shared" si="15"/>
        <v>重複</v>
      </c>
      <c r="R963" s="9">
        <f>IF(Q963="","",COUNTIF($Q$2:Q963,"重複"))</f>
        <v>962</v>
      </c>
    </row>
    <row r="964" spans="7:18" ht="14.25" customHeight="1" x14ac:dyDescent="0.2">
      <c r="G964" s="12">
        <v>963</v>
      </c>
      <c r="H964" s="13" t="s">
        <v>3773</v>
      </c>
      <c r="I964" s="94">
        <v>490</v>
      </c>
      <c r="J964" s="14" t="s">
        <v>1273</v>
      </c>
      <c r="K964" s="14" t="s">
        <v>4843</v>
      </c>
      <c r="L964" s="14" t="s">
        <v>1274</v>
      </c>
      <c r="M964" s="14">
        <v>2008</v>
      </c>
      <c r="N964" s="14">
        <v>2009</v>
      </c>
      <c r="O964" s="15"/>
      <c r="P964" s="37"/>
      <c r="Q964" s="9" t="str">
        <f t="shared" si="15"/>
        <v>重複</v>
      </c>
      <c r="R964" s="9">
        <f>IF(Q964="","",COUNTIF($Q$2:Q964,"重複"))</f>
        <v>963</v>
      </c>
    </row>
    <row r="965" spans="7:18" ht="14.25" customHeight="1" x14ac:dyDescent="0.2">
      <c r="G965" s="5">
        <v>964</v>
      </c>
      <c r="H965" s="13" t="s">
        <v>3773</v>
      </c>
      <c r="I965" s="94">
        <v>490</v>
      </c>
      <c r="J965" s="14" t="s">
        <v>1275</v>
      </c>
      <c r="K965" s="14" t="s">
        <v>4844</v>
      </c>
      <c r="L965" s="14" t="s">
        <v>22</v>
      </c>
      <c r="M965" s="14">
        <v>2004</v>
      </c>
      <c r="N965" s="14">
        <v>2004</v>
      </c>
      <c r="O965" s="15"/>
      <c r="P965" s="37"/>
      <c r="Q965" s="9" t="str">
        <f t="shared" si="15"/>
        <v>重複</v>
      </c>
      <c r="R965" s="9">
        <f>IF(Q965="","",COUNTIF($Q$2:Q965,"重複"))</f>
        <v>964</v>
      </c>
    </row>
    <row r="966" spans="7:18" ht="14.25" customHeight="1" x14ac:dyDescent="0.2">
      <c r="G966" s="12">
        <v>965</v>
      </c>
      <c r="H966" s="13" t="s">
        <v>3773</v>
      </c>
      <c r="I966" s="94">
        <v>490</v>
      </c>
      <c r="J966" s="14" t="s">
        <v>1276</v>
      </c>
      <c r="K966" s="14" t="s">
        <v>4307</v>
      </c>
      <c r="L966" s="14" t="s">
        <v>243</v>
      </c>
      <c r="M966" s="14">
        <v>2001</v>
      </c>
      <c r="N966" s="14">
        <v>2004</v>
      </c>
      <c r="O966" s="15"/>
      <c r="P966" s="37"/>
      <c r="Q966" s="9" t="str">
        <f t="shared" si="15"/>
        <v>重複</v>
      </c>
      <c r="R966" s="9">
        <f>IF(Q966="","",COUNTIF($Q$2:Q966,"重複"))</f>
        <v>965</v>
      </c>
    </row>
    <row r="967" spans="7:18" ht="14.25" customHeight="1" x14ac:dyDescent="0.2">
      <c r="G967" s="12">
        <v>966</v>
      </c>
      <c r="H967" s="13" t="s">
        <v>3773</v>
      </c>
      <c r="I967" s="94">
        <v>490</v>
      </c>
      <c r="J967" s="14" t="s">
        <v>1277</v>
      </c>
      <c r="K967" s="14" t="s">
        <v>4845</v>
      </c>
      <c r="L967" s="14" t="s">
        <v>1278</v>
      </c>
      <c r="M967" s="14">
        <v>2003</v>
      </c>
      <c r="N967" s="14">
        <v>2014</v>
      </c>
      <c r="O967" s="15"/>
      <c r="P967" s="37"/>
      <c r="Q967" s="9" t="str">
        <f t="shared" si="15"/>
        <v>重複</v>
      </c>
      <c r="R967" s="9">
        <f>IF(Q967="","",COUNTIF($Q$2:Q967,"重複"))</f>
        <v>966</v>
      </c>
    </row>
    <row r="968" spans="7:18" ht="14.25" customHeight="1" x14ac:dyDescent="0.2">
      <c r="G968" s="5">
        <v>967</v>
      </c>
      <c r="H968" s="13" t="s">
        <v>1279</v>
      </c>
      <c r="I968" s="94">
        <v>367.6</v>
      </c>
      <c r="J968" s="14" t="s">
        <v>1280</v>
      </c>
      <c r="K968" s="14" t="s">
        <v>4757</v>
      </c>
      <c r="L968" s="14" t="s">
        <v>22</v>
      </c>
      <c r="M968" s="14">
        <v>1999</v>
      </c>
      <c r="N968" s="14">
        <v>1999</v>
      </c>
      <c r="O968" s="15"/>
      <c r="P968" s="37"/>
      <c r="Q968" s="9" t="str">
        <f t="shared" si="15"/>
        <v>重複</v>
      </c>
      <c r="R968" s="9">
        <f>IF(Q968="","",COUNTIF($Q$2:Q968,"重複"))</f>
        <v>967</v>
      </c>
    </row>
    <row r="969" spans="7:18" ht="14.25" customHeight="1" x14ac:dyDescent="0.2">
      <c r="G969" s="12">
        <v>968</v>
      </c>
      <c r="H969" s="13" t="s">
        <v>1279</v>
      </c>
      <c r="I969" s="94">
        <v>370</v>
      </c>
      <c r="J969" s="14" t="s">
        <v>1281</v>
      </c>
      <c r="K969" s="14" t="s">
        <v>4846</v>
      </c>
      <c r="L969" s="14" t="s">
        <v>1282</v>
      </c>
      <c r="M969" s="14">
        <v>2002</v>
      </c>
      <c r="N969" s="14">
        <v>2014</v>
      </c>
      <c r="O969" s="15"/>
      <c r="P969" s="37" t="s">
        <v>2622</v>
      </c>
      <c r="Q969" s="9" t="str">
        <f t="shared" si="15"/>
        <v>重複</v>
      </c>
      <c r="R969" s="9">
        <f>IF(Q969="","",COUNTIF($Q$2:Q969,"重複"))</f>
        <v>968</v>
      </c>
    </row>
    <row r="970" spans="7:18" ht="14.25" customHeight="1" x14ac:dyDescent="0.2">
      <c r="G970" s="12">
        <v>969</v>
      </c>
      <c r="H970" s="13" t="s">
        <v>2919</v>
      </c>
      <c r="I970" s="94"/>
      <c r="J970" s="14" t="s">
        <v>1283</v>
      </c>
      <c r="K970" s="14" t="s">
        <v>4847</v>
      </c>
      <c r="L970" s="14" t="s">
        <v>728</v>
      </c>
      <c r="M970" s="14">
        <v>1999</v>
      </c>
      <c r="N970" s="14">
        <v>2006</v>
      </c>
      <c r="O970" s="15"/>
      <c r="P970" s="37"/>
      <c r="Q970" s="9" t="str">
        <f t="shared" si="15"/>
        <v>重複</v>
      </c>
      <c r="R970" s="9">
        <f>IF(Q970="","",COUNTIF($Q$2:Q970,"重複"))</f>
        <v>969</v>
      </c>
    </row>
    <row r="971" spans="7:18" ht="14.25" customHeight="1" x14ac:dyDescent="0.2">
      <c r="G971" s="5">
        <v>970</v>
      </c>
      <c r="H971" s="13" t="s">
        <v>1279</v>
      </c>
      <c r="I971" s="94">
        <v>367.6</v>
      </c>
      <c r="J971" s="14" t="s">
        <v>1284</v>
      </c>
      <c r="K971" s="14" t="s">
        <v>4848</v>
      </c>
      <c r="L971" s="14" t="s">
        <v>1285</v>
      </c>
      <c r="M971" s="14">
        <v>1998</v>
      </c>
      <c r="N971" s="14">
        <v>2002</v>
      </c>
      <c r="O971" s="15" t="s">
        <v>253</v>
      </c>
      <c r="P971" s="37"/>
      <c r="Q971" s="9" t="str">
        <f t="shared" si="15"/>
        <v>重複</v>
      </c>
      <c r="R971" s="9">
        <f>IF(Q971="","",COUNTIF($Q$2:Q971,"重複"))</f>
        <v>970</v>
      </c>
    </row>
    <row r="972" spans="7:18" ht="14.25" customHeight="1" x14ac:dyDescent="0.2">
      <c r="G972" s="12">
        <v>971</v>
      </c>
      <c r="H972" s="13" t="s">
        <v>1279</v>
      </c>
      <c r="I972" s="94">
        <v>367.6</v>
      </c>
      <c r="J972" s="14" t="s">
        <v>1284</v>
      </c>
      <c r="K972" s="14" t="s">
        <v>4848</v>
      </c>
      <c r="L972" s="14" t="s">
        <v>1285</v>
      </c>
      <c r="M972" s="14">
        <v>1998</v>
      </c>
      <c r="N972" s="14">
        <v>2003</v>
      </c>
      <c r="O972" s="15" t="s">
        <v>253</v>
      </c>
      <c r="P972" s="37"/>
      <c r="Q972" s="9" t="str">
        <f t="shared" si="15"/>
        <v>重複</v>
      </c>
      <c r="R972" s="9">
        <f>IF(Q972="","",COUNTIF($Q$2:Q972,"重複"))</f>
        <v>971</v>
      </c>
    </row>
    <row r="973" spans="7:18" ht="14.25" customHeight="1" x14ac:dyDescent="0.2">
      <c r="G973" s="12">
        <v>972</v>
      </c>
      <c r="H973" s="13" t="s">
        <v>1279</v>
      </c>
      <c r="I973" s="94">
        <v>367.6</v>
      </c>
      <c r="J973" s="14" t="s">
        <v>1286</v>
      </c>
      <c r="K973" s="14" t="s">
        <v>4849</v>
      </c>
      <c r="L973" s="14" t="s">
        <v>1042</v>
      </c>
      <c r="M973" s="14">
        <v>2001</v>
      </c>
      <c r="N973" s="14">
        <v>2001</v>
      </c>
      <c r="O973" s="15"/>
      <c r="P973" s="37"/>
      <c r="Q973" s="9" t="str">
        <f t="shared" si="15"/>
        <v>重複</v>
      </c>
      <c r="R973" s="9">
        <f>IF(Q973="","",COUNTIF($Q$2:Q973,"重複"))</f>
        <v>972</v>
      </c>
    </row>
    <row r="974" spans="7:18" ht="14.25" customHeight="1" x14ac:dyDescent="0.2">
      <c r="G974" s="5">
        <v>973</v>
      </c>
      <c r="H974" s="13" t="s">
        <v>1279</v>
      </c>
      <c r="I974" s="94">
        <v>367.6</v>
      </c>
      <c r="J974" s="14" t="s">
        <v>1287</v>
      </c>
      <c r="K974" s="14" t="s">
        <v>4850</v>
      </c>
      <c r="L974" s="14" t="s">
        <v>1114</v>
      </c>
      <c r="M974" s="14">
        <v>2000</v>
      </c>
      <c r="N974" s="14">
        <v>2002</v>
      </c>
      <c r="O974" s="15" t="s">
        <v>2903</v>
      </c>
      <c r="P974" s="37"/>
      <c r="Q974" s="9" t="str">
        <f t="shared" si="15"/>
        <v>重複</v>
      </c>
      <c r="R974" s="9">
        <f>IF(Q974="","",COUNTIF($Q$2:Q974,"重複"))</f>
        <v>973</v>
      </c>
    </row>
    <row r="975" spans="7:18" ht="14.25" customHeight="1" x14ac:dyDescent="0.2">
      <c r="G975" s="12">
        <v>974</v>
      </c>
      <c r="H975" s="13" t="s">
        <v>1279</v>
      </c>
      <c r="I975" s="94">
        <v>367.6</v>
      </c>
      <c r="J975" s="14" t="s">
        <v>1288</v>
      </c>
      <c r="K975" s="14" t="s">
        <v>4851</v>
      </c>
      <c r="L975" s="14" t="s">
        <v>730</v>
      </c>
      <c r="M975" s="14">
        <v>1998</v>
      </c>
      <c r="N975" s="14">
        <v>2002</v>
      </c>
      <c r="O975" s="15" t="s">
        <v>2903</v>
      </c>
      <c r="P975" s="37"/>
      <c r="Q975" s="9" t="str">
        <f t="shared" si="15"/>
        <v>重複</v>
      </c>
      <c r="R975" s="9">
        <f>IF(Q975="","",COUNTIF($Q$2:Q975,"重複"))</f>
        <v>974</v>
      </c>
    </row>
    <row r="976" spans="7:18" ht="14.25" customHeight="1" x14ac:dyDescent="0.2">
      <c r="G976" s="12">
        <v>975</v>
      </c>
      <c r="H976" s="13" t="s">
        <v>1279</v>
      </c>
      <c r="I976" s="94">
        <v>367.6</v>
      </c>
      <c r="J976" s="14" t="s">
        <v>1289</v>
      </c>
      <c r="K976" s="14" t="s">
        <v>4852</v>
      </c>
      <c r="L976" s="14" t="s">
        <v>250</v>
      </c>
      <c r="M976" s="14">
        <v>1992</v>
      </c>
      <c r="N976" s="14">
        <v>1996</v>
      </c>
      <c r="O976" s="15"/>
      <c r="P976" s="37" t="s">
        <v>2622</v>
      </c>
      <c r="Q976" s="9" t="str">
        <f t="shared" si="15"/>
        <v>重複</v>
      </c>
      <c r="R976" s="9">
        <f>IF(Q976="","",COUNTIF($Q$2:Q976,"重複"))</f>
        <v>975</v>
      </c>
    </row>
    <row r="977" spans="7:18" ht="14.25" customHeight="1" x14ac:dyDescent="0.2">
      <c r="G977" s="5">
        <v>976</v>
      </c>
      <c r="H977" s="13" t="s">
        <v>1279</v>
      </c>
      <c r="I977" s="94">
        <v>367.6</v>
      </c>
      <c r="J977" s="14" t="s">
        <v>1290</v>
      </c>
      <c r="K977" s="14" t="s">
        <v>4853</v>
      </c>
      <c r="L977" s="14" t="s">
        <v>24</v>
      </c>
      <c r="M977" s="14">
        <v>2005</v>
      </c>
      <c r="N977" s="14">
        <v>2007</v>
      </c>
      <c r="O977" s="15"/>
      <c r="P977" s="37"/>
      <c r="Q977" s="9" t="str">
        <f t="shared" si="15"/>
        <v>重複</v>
      </c>
      <c r="R977" s="9">
        <f>IF(Q977="","",COUNTIF($Q$2:Q977,"重複"))</f>
        <v>976</v>
      </c>
    </row>
    <row r="978" spans="7:18" ht="14.25" customHeight="1" x14ac:dyDescent="0.2">
      <c r="G978" s="12">
        <v>977</v>
      </c>
      <c r="H978" s="13" t="s">
        <v>1279</v>
      </c>
      <c r="I978" s="94">
        <v>367.6</v>
      </c>
      <c r="J978" s="14" t="s">
        <v>1291</v>
      </c>
      <c r="K978" s="14" t="s">
        <v>4854</v>
      </c>
      <c r="L978" s="14" t="s">
        <v>1114</v>
      </c>
      <c r="M978" s="14">
        <v>1999</v>
      </c>
      <c r="N978" s="14">
        <v>2002</v>
      </c>
      <c r="O978" s="15" t="s">
        <v>2903</v>
      </c>
      <c r="P978" s="37"/>
      <c r="Q978" s="9" t="str">
        <f t="shared" si="15"/>
        <v>重複</v>
      </c>
      <c r="R978" s="9">
        <f>IF(Q978="","",COUNTIF($Q$2:Q978,"重複"))</f>
        <v>977</v>
      </c>
    </row>
    <row r="979" spans="7:18" ht="14.25" customHeight="1" x14ac:dyDescent="0.2">
      <c r="G979" s="12">
        <v>978</v>
      </c>
      <c r="H979" s="13" t="s">
        <v>1279</v>
      </c>
      <c r="I979" s="94">
        <v>367.6</v>
      </c>
      <c r="J979" s="14" t="s">
        <v>1292</v>
      </c>
      <c r="K979" s="14" t="s">
        <v>4855</v>
      </c>
      <c r="L979" s="14" t="s">
        <v>1293</v>
      </c>
      <c r="M979" s="14">
        <v>1997</v>
      </c>
      <c r="N979" s="14">
        <v>2001</v>
      </c>
      <c r="O979" s="15"/>
      <c r="P979" s="37" t="s">
        <v>2622</v>
      </c>
      <c r="Q979" s="9" t="str">
        <f t="shared" si="15"/>
        <v>重複</v>
      </c>
      <c r="R979" s="9">
        <f>IF(Q979="","",COUNTIF($Q$2:Q979,"重複"))</f>
        <v>978</v>
      </c>
    </row>
    <row r="980" spans="7:18" ht="14.25" customHeight="1" x14ac:dyDescent="0.2">
      <c r="G980" s="5">
        <v>979</v>
      </c>
      <c r="H980" s="13" t="s">
        <v>1279</v>
      </c>
      <c r="I980" s="94">
        <v>367.6</v>
      </c>
      <c r="J980" s="14" t="s">
        <v>1294</v>
      </c>
      <c r="K980" s="14" t="s">
        <v>4757</v>
      </c>
      <c r="L980" s="14" t="s">
        <v>22</v>
      </c>
      <c r="M980" s="14">
        <v>1998</v>
      </c>
      <c r="N980" s="14">
        <v>2014</v>
      </c>
      <c r="O980" s="15"/>
      <c r="P980" s="37" t="s">
        <v>2622</v>
      </c>
      <c r="Q980" s="9" t="str">
        <f t="shared" si="15"/>
        <v>重複</v>
      </c>
      <c r="R980" s="9">
        <f>IF(Q980="","",COUNTIF($Q$2:Q980,"重複"))</f>
        <v>979</v>
      </c>
    </row>
    <row r="981" spans="7:18" ht="14.25" customHeight="1" x14ac:dyDescent="0.2">
      <c r="G981" s="12">
        <v>980</v>
      </c>
      <c r="H981" s="13" t="s">
        <v>1279</v>
      </c>
      <c r="I981" s="94">
        <v>367.6</v>
      </c>
      <c r="J981" s="14" t="s">
        <v>1295</v>
      </c>
      <c r="K981" s="14" t="s">
        <v>4757</v>
      </c>
      <c r="L981" s="14" t="s">
        <v>617</v>
      </c>
      <c r="M981" s="14">
        <v>1998</v>
      </c>
      <c r="N981" s="14">
        <v>2014</v>
      </c>
      <c r="O981" s="15"/>
      <c r="P981" s="37"/>
      <c r="Q981" s="9" t="str">
        <f t="shared" si="15"/>
        <v>重複</v>
      </c>
      <c r="R981" s="9">
        <f>IF(Q981="","",COUNTIF($Q$2:Q981,"重複"))</f>
        <v>980</v>
      </c>
    </row>
    <row r="982" spans="7:18" ht="14.25" customHeight="1" x14ac:dyDescent="0.2">
      <c r="G982" s="12">
        <v>981</v>
      </c>
      <c r="H982" s="13" t="s">
        <v>1279</v>
      </c>
      <c r="I982" s="94">
        <v>367.6</v>
      </c>
      <c r="J982" s="14" t="s">
        <v>1296</v>
      </c>
      <c r="K982" s="14" t="s">
        <v>4856</v>
      </c>
      <c r="L982" s="14" t="s">
        <v>391</v>
      </c>
      <c r="M982" s="14">
        <v>1996</v>
      </c>
      <c r="N982" s="14">
        <v>1996</v>
      </c>
      <c r="O982" s="15"/>
      <c r="P982" s="37" t="s">
        <v>2622</v>
      </c>
      <c r="Q982" s="9" t="str">
        <f t="shared" si="15"/>
        <v>重複</v>
      </c>
      <c r="R982" s="9">
        <f>IF(Q982="","",COUNTIF($Q$2:Q982,"重複"))</f>
        <v>981</v>
      </c>
    </row>
    <row r="983" spans="7:18" ht="14.25" customHeight="1" x14ac:dyDescent="0.2">
      <c r="G983" s="5">
        <v>982</v>
      </c>
      <c r="H983" s="13" t="s">
        <v>1279</v>
      </c>
      <c r="I983" s="94">
        <v>367.6</v>
      </c>
      <c r="J983" s="14" t="s">
        <v>1297</v>
      </c>
      <c r="K983" s="14" t="s">
        <v>4857</v>
      </c>
      <c r="L983" s="14" t="s">
        <v>1114</v>
      </c>
      <c r="M983" s="14">
        <v>2000</v>
      </c>
      <c r="N983" s="14">
        <v>2002</v>
      </c>
      <c r="O983" s="15" t="s">
        <v>2903</v>
      </c>
      <c r="P983" s="37"/>
      <c r="Q983" s="9" t="str">
        <f t="shared" si="15"/>
        <v>重複</v>
      </c>
      <c r="R983" s="9">
        <f>IF(Q983="","",COUNTIF($Q$2:Q983,"重複"))</f>
        <v>982</v>
      </c>
    </row>
    <row r="984" spans="7:18" ht="14.25" customHeight="1" x14ac:dyDescent="0.2">
      <c r="G984" s="12">
        <v>983</v>
      </c>
      <c r="H984" s="13" t="s">
        <v>1279</v>
      </c>
      <c r="I984" s="94">
        <v>367.6</v>
      </c>
      <c r="J984" s="14" t="s">
        <v>1298</v>
      </c>
      <c r="K984" s="14" t="s">
        <v>4858</v>
      </c>
      <c r="L984" s="14" t="s">
        <v>1299</v>
      </c>
      <c r="M984" s="14">
        <v>2006</v>
      </c>
      <c r="N984" s="14">
        <v>2008</v>
      </c>
      <c r="O984" s="15"/>
      <c r="P984" s="37"/>
      <c r="Q984" s="9" t="str">
        <f t="shared" si="15"/>
        <v>重複</v>
      </c>
      <c r="R984" s="9">
        <f>IF(Q984="","",COUNTIF($Q$2:Q984,"重複"))</f>
        <v>983</v>
      </c>
    </row>
    <row r="985" spans="7:18" ht="14.25" customHeight="1" x14ac:dyDescent="0.2">
      <c r="G985" s="12">
        <v>984</v>
      </c>
      <c r="H985" s="13" t="s">
        <v>1279</v>
      </c>
      <c r="I985" s="94">
        <v>367.6</v>
      </c>
      <c r="J985" s="14" t="s">
        <v>1300</v>
      </c>
      <c r="K985" s="14" t="s">
        <v>4859</v>
      </c>
      <c r="L985" s="14" t="s">
        <v>380</v>
      </c>
      <c r="M985" s="14">
        <v>2000</v>
      </c>
      <c r="N985" s="14">
        <v>2002</v>
      </c>
      <c r="O985" s="15" t="s">
        <v>253</v>
      </c>
      <c r="P985" s="37"/>
      <c r="Q985" s="9" t="str">
        <f t="shared" si="15"/>
        <v>重複</v>
      </c>
      <c r="R985" s="9">
        <f>IF(Q985="","",COUNTIF($Q$2:Q985,"重複"))</f>
        <v>984</v>
      </c>
    </row>
    <row r="986" spans="7:18" ht="14.25" customHeight="1" x14ac:dyDescent="0.2">
      <c r="G986" s="5">
        <v>985</v>
      </c>
      <c r="H986" s="13" t="s">
        <v>1279</v>
      </c>
      <c r="I986" s="94">
        <v>367.6</v>
      </c>
      <c r="J986" s="14" t="s">
        <v>1301</v>
      </c>
      <c r="K986" s="14" t="s">
        <v>4860</v>
      </c>
      <c r="L986" s="14" t="s">
        <v>252</v>
      </c>
      <c r="M986" s="14">
        <v>1999</v>
      </c>
      <c r="N986" s="14">
        <v>2002</v>
      </c>
      <c r="O986" s="15" t="s">
        <v>253</v>
      </c>
      <c r="P986" s="37"/>
      <c r="Q986" s="9" t="str">
        <f t="shared" si="15"/>
        <v>重複</v>
      </c>
      <c r="R986" s="9">
        <f>IF(Q986="","",COUNTIF($Q$2:Q986,"重複"))</f>
        <v>985</v>
      </c>
    </row>
    <row r="987" spans="7:18" ht="14.25" customHeight="1" x14ac:dyDescent="0.2">
      <c r="G987" s="12">
        <v>986</v>
      </c>
      <c r="H987" s="13" t="s">
        <v>1279</v>
      </c>
      <c r="I987" s="94">
        <v>367.6</v>
      </c>
      <c r="J987" s="14" t="s">
        <v>1302</v>
      </c>
      <c r="K987" s="14" t="s">
        <v>4861</v>
      </c>
      <c r="L987" s="14" t="s">
        <v>1114</v>
      </c>
      <c r="M987" s="14">
        <v>1999</v>
      </c>
      <c r="N987" s="14">
        <v>2002</v>
      </c>
      <c r="O987" s="15" t="s">
        <v>2903</v>
      </c>
      <c r="P987" s="37"/>
      <c r="Q987" s="9" t="str">
        <f t="shared" si="15"/>
        <v>重複</v>
      </c>
      <c r="R987" s="9">
        <f>IF(Q987="","",COUNTIF($Q$2:Q987,"重複"))</f>
        <v>986</v>
      </c>
    </row>
    <row r="988" spans="7:18" ht="14.25" customHeight="1" x14ac:dyDescent="0.2">
      <c r="G988" s="12">
        <v>987</v>
      </c>
      <c r="H988" s="13" t="s">
        <v>1279</v>
      </c>
      <c r="I988" s="94">
        <v>367.6</v>
      </c>
      <c r="J988" s="14" t="s">
        <v>1303</v>
      </c>
      <c r="K988" s="14" t="s">
        <v>4862</v>
      </c>
      <c r="L988" s="14" t="s">
        <v>907</v>
      </c>
      <c r="M988" s="14">
        <v>1999</v>
      </c>
      <c r="N988" s="14">
        <v>2002</v>
      </c>
      <c r="O988" s="15" t="s">
        <v>253</v>
      </c>
      <c r="P988" s="37"/>
      <c r="Q988" s="9" t="str">
        <f t="shared" si="15"/>
        <v>重複</v>
      </c>
      <c r="R988" s="9">
        <f>IF(Q988="","",COUNTIF($Q$2:Q988,"重複"))</f>
        <v>987</v>
      </c>
    </row>
    <row r="989" spans="7:18" ht="14.25" customHeight="1" x14ac:dyDescent="0.2">
      <c r="G989" s="5">
        <v>988</v>
      </c>
      <c r="H989" s="13" t="s">
        <v>1279</v>
      </c>
      <c r="I989" s="94">
        <v>367.6</v>
      </c>
      <c r="J989" s="14" t="s">
        <v>1304</v>
      </c>
      <c r="K989" s="14" t="s">
        <v>4863</v>
      </c>
      <c r="L989" s="14" t="s">
        <v>250</v>
      </c>
      <c r="M989" s="14">
        <v>2002</v>
      </c>
      <c r="N989" s="14">
        <v>2002</v>
      </c>
      <c r="O989" s="15"/>
      <c r="P989" s="37"/>
      <c r="Q989" s="9" t="str">
        <f t="shared" si="15"/>
        <v>重複</v>
      </c>
      <c r="R989" s="9">
        <f>IF(Q989="","",COUNTIF($Q$2:Q989,"重複"))</f>
        <v>988</v>
      </c>
    </row>
    <row r="990" spans="7:18" ht="14.25" customHeight="1" x14ac:dyDescent="0.2">
      <c r="G990" s="12">
        <v>989</v>
      </c>
      <c r="H990" s="13" t="s">
        <v>1279</v>
      </c>
      <c r="I990" s="94">
        <v>367.6</v>
      </c>
      <c r="J990" s="14" t="s">
        <v>1305</v>
      </c>
      <c r="K990" s="14" t="s">
        <v>4864</v>
      </c>
      <c r="L990" s="14" t="s">
        <v>383</v>
      </c>
      <c r="M990" s="14">
        <v>2000</v>
      </c>
      <c r="N990" s="14">
        <v>2002</v>
      </c>
      <c r="O990" s="15" t="s">
        <v>2903</v>
      </c>
      <c r="P990" s="37"/>
      <c r="Q990" s="9" t="str">
        <f t="shared" si="15"/>
        <v>重複</v>
      </c>
      <c r="R990" s="9">
        <f>IF(Q990="","",COUNTIF($Q$2:Q990,"重複"))</f>
        <v>989</v>
      </c>
    </row>
    <row r="991" spans="7:18" ht="14.25" customHeight="1" x14ac:dyDescent="0.2">
      <c r="G991" s="12">
        <v>990</v>
      </c>
      <c r="H991" s="13" t="s">
        <v>1279</v>
      </c>
      <c r="I991" s="94">
        <v>367.6</v>
      </c>
      <c r="J991" s="14" t="s">
        <v>1306</v>
      </c>
      <c r="K991" s="14" t="s">
        <v>4865</v>
      </c>
      <c r="L991" s="14" t="s">
        <v>1307</v>
      </c>
      <c r="M991" s="14">
        <v>2000</v>
      </c>
      <c r="N991" s="14">
        <v>2002</v>
      </c>
      <c r="O991" s="15" t="s">
        <v>2903</v>
      </c>
      <c r="P991" s="37"/>
      <c r="Q991" s="9" t="str">
        <f t="shared" si="15"/>
        <v>重複</v>
      </c>
      <c r="R991" s="9">
        <f>IF(Q991="","",COUNTIF($Q$2:Q991,"重複"))</f>
        <v>990</v>
      </c>
    </row>
    <row r="992" spans="7:18" ht="14.25" customHeight="1" x14ac:dyDescent="0.2">
      <c r="G992" s="5">
        <v>991</v>
      </c>
      <c r="H992" s="13" t="s">
        <v>1279</v>
      </c>
      <c r="I992" s="94">
        <v>367.6</v>
      </c>
      <c r="J992" s="14" t="s">
        <v>1308</v>
      </c>
      <c r="K992" s="14" t="s">
        <v>4866</v>
      </c>
      <c r="L992" s="14" t="s">
        <v>1309</v>
      </c>
      <c r="M992" s="14">
        <v>1998</v>
      </c>
      <c r="N992" s="14">
        <v>2001</v>
      </c>
      <c r="O992" s="15"/>
      <c r="P992" s="37" t="s">
        <v>2622</v>
      </c>
      <c r="Q992" s="9" t="str">
        <f t="shared" si="15"/>
        <v>重複</v>
      </c>
      <c r="R992" s="9">
        <f>IF(Q992="","",COUNTIF($Q$2:Q992,"重複"))</f>
        <v>991</v>
      </c>
    </row>
    <row r="993" spans="7:18" ht="14.25" customHeight="1" x14ac:dyDescent="0.2">
      <c r="G993" s="12">
        <v>992</v>
      </c>
      <c r="H993" s="13" t="s">
        <v>1279</v>
      </c>
      <c r="I993" s="94">
        <v>367.6</v>
      </c>
      <c r="J993" s="14" t="s">
        <v>1310</v>
      </c>
      <c r="K993" s="14" t="s">
        <v>4867</v>
      </c>
      <c r="L993" s="14" t="s">
        <v>24</v>
      </c>
      <c r="M993" s="14">
        <v>2008</v>
      </c>
      <c r="N993" s="14">
        <v>2010</v>
      </c>
      <c r="O993" s="15"/>
      <c r="P993" s="37"/>
      <c r="Q993" s="9" t="str">
        <f t="shared" si="15"/>
        <v>重複</v>
      </c>
      <c r="R993" s="9">
        <f>IF(Q993="","",COUNTIF($Q$2:Q993,"重複"))</f>
        <v>992</v>
      </c>
    </row>
    <row r="994" spans="7:18" ht="14.25" customHeight="1" x14ac:dyDescent="0.2">
      <c r="G994" s="12">
        <v>993</v>
      </c>
      <c r="H994" s="13" t="s">
        <v>1279</v>
      </c>
      <c r="I994" s="94">
        <v>367.6</v>
      </c>
      <c r="J994" s="14" t="s">
        <v>1311</v>
      </c>
      <c r="K994" s="14" t="s">
        <v>4868</v>
      </c>
      <c r="L994" s="14" t="s">
        <v>678</v>
      </c>
      <c r="M994" s="14">
        <v>1997</v>
      </c>
      <c r="N994" s="14">
        <v>2006</v>
      </c>
      <c r="O994" s="15"/>
      <c r="P994" s="37"/>
      <c r="Q994" s="9" t="str">
        <f t="shared" si="15"/>
        <v>重複</v>
      </c>
      <c r="R994" s="9">
        <f>IF(Q994="","",COUNTIF($Q$2:Q994,"重複"))</f>
        <v>993</v>
      </c>
    </row>
    <row r="995" spans="7:18" ht="14.25" customHeight="1" x14ac:dyDescent="0.2">
      <c r="G995" s="5">
        <v>994</v>
      </c>
      <c r="H995" s="13" t="s">
        <v>3762</v>
      </c>
      <c r="I995" s="94"/>
      <c r="J995" s="14" t="s">
        <v>1312</v>
      </c>
      <c r="K995" s="14" t="s">
        <v>4869</v>
      </c>
      <c r="L995" s="14" t="s">
        <v>61</v>
      </c>
      <c r="M995" s="14">
        <v>2004</v>
      </c>
      <c r="N995" s="14">
        <v>2006</v>
      </c>
      <c r="O995" s="15"/>
      <c r="P995" s="37" t="s">
        <v>2622</v>
      </c>
      <c r="Q995" s="9" t="str">
        <f t="shared" si="15"/>
        <v>重複</v>
      </c>
      <c r="R995" s="9">
        <f>IF(Q995="","",COUNTIF($Q$2:Q995,"重複"))</f>
        <v>994</v>
      </c>
    </row>
    <row r="996" spans="7:18" ht="14.25" customHeight="1" x14ac:dyDescent="0.2">
      <c r="G996" s="12">
        <v>995</v>
      </c>
      <c r="H996" s="13" t="s">
        <v>3762</v>
      </c>
      <c r="I996" s="94"/>
      <c r="J996" s="14" t="s">
        <v>1313</v>
      </c>
      <c r="K996" s="14" t="s">
        <v>4870</v>
      </c>
      <c r="L996" s="14" t="s">
        <v>792</v>
      </c>
      <c r="M996" s="14">
        <v>2000</v>
      </c>
      <c r="N996" s="14">
        <v>2006</v>
      </c>
      <c r="O996" s="15"/>
      <c r="P996" s="37" t="s">
        <v>2622</v>
      </c>
      <c r="Q996" s="9" t="str">
        <f t="shared" si="15"/>
        <v>重複</v>
      </c>
      <c r="R996" s="9">
        <f>IF(Q996="","",COUNTIF($Q$2:Q996,"重複"))</f>
        <v>995</v>
      </c>
    </row>
    <row r="997" spans="7:18" ht="14.25" customHeight="1" x14ac:dyDescent="0.2">
      <c r="G997" s="12">
        <v>996</v>
      </c>
      <c r="H997" s="13" t="s">
        <v>1279</v>
      </c>
      <c r="I997" s="94">
        <v>369.4</v>
      </c>
      <c r="J997" s="14" t="s">
        <v>1314</v>
      </c>
      <c r="K997" s="14" t="s">
        <v>4871</v>
      </c>
      <c r="L997" s="14" t="s">
        <v>22</v>
      </c>
      <c r="M997" s="14">
        <v>2002</v>
      </c>
      <c r="N997" s="14">
        <v>2002</v>
      </c>
      <c r="O997" s="15"/>
      <c r="P997" s="37" t="s">
        <v>2622</v>
      </c>
      <c r="Q997" s="9" t="str">
        <f t="shared" si="15"/>
        <v>重複</v>
      </c>
      <c r="R997" s="9">
        <f>IF(Q997="","",COUNTIF($Q$2:Q997,"重複"))</f>
        <v>996</v>
      </c>
    </row>
    <row r="998" spans="7:18" ht="14.25" customHeight="1" x14ac:dyDescent="0.2">
      <c r="G998" s="5">
        <v>997</v>
      </c>
      <c r="H998" s="13" t="s">
        <v>1279</v>
      </c>
      <c r="I998" s="94">
        <v>369.4</v>
      </c>
      <c r="J998" s="14" t="s">
        <v>1315</v>
      </c>
      <c r="K998" s="14" t="s">
        <v>4872</v>
      </c>
      <c r="L998" s="14" t="s">
        <v>13</v>
      </c>
      <c r="M998" s="14">
        <v>2004</v>
      </c>
      <c r="N998" s="14">
        <v>2004</v>
      </c>
      <c r="O998" s="15"/>
      <c r="P998" s="37"/>
      <c r="Q998" s="9" t="str">
        <f t="shared" si="15"/>
        <v>重複</v>
      </c>
      <c r="R998" s="9">
        <f>IF(Q998="","",COUNTIF($Q$2:Q998,"重複"))</f>
        <v>997</v>
      </c>
    </row>
    <row r="999" spans="7:18" ht="14.25" customHeight="1" x14ac:dyDescent="0.2">
      <c r="G999" s="12">
        <v>998</v>
      </c>
      <c r="H999" s="13" t="s">
        <v>1279</v>
      </c>
      <c r="I999" s="94">
        <v>369.4</v>
      </c>
      <c r="J999" s="14" t="s">
        <v>1316</v>
      </c>
      <c r="K999" s="14" t="s">
        <v>4873</v>
      </c>
      <c r="L999" s="14" t="s">
        <v>295</v>
      </c>
      <c r="M999" s="14">
        <v>2000</v>
      </c>
      <c r="N999" s="14">
        <v>2000</v>
      </c>
      <c r="O999" s="15"/>
      <c r="P999" s="37"/>
      <c r="Q999" s="9" t="str">
        <f t="shared" si="15"/>
        <v>重複</v>
      </c>
      <c r="R999" s="9">
        <f>IF(Q999="","",COUNTIF($Q$2:Q999,"重複"))</f>
        <v>998</v>
      </c>
    </row>
    <row r="1000" spans="7:18" ht="14.25" customHeight="1" x14ac:dyDescent="0.2">
      <c r="G1000" s="12">
        <v>999</v>
      </c>
      <c r="H1000" s="13" t="s">
        <v>1279</v>
      </c>
      <c r="I1000" s="94">
        <v>369.4</v>
      </c>
      <c r="J1000" s="14" t="s">
        <v>1317</v>
      </c>
      <c r="K1000" s="14" t="s">
        <v>4874</v>
      </c>
      <c r="L1000" s="14" t="s">
        <v>1318</v>
      </c>
      <c r="M1000" s="14">
        <v>2003</v>
      </c>
      <c r="N1000" s="14">
        <v>2003</v>
      </c>
      <c r="O1000" s="15"/>
      <c r="P1000" s="37" t="s">
        <v>2622</v>
      </c>
      <c r="Q1000" s="9" t="str">
        <f t="shared" si="15"/>
        <v>重複</v>
      </c>
      <c r="R1000" s="9">
        <f>IF(Q1000="","",COUNTIF($Q$2:Q1000,"重複"))</f>
        <v>999</v>
      </c>
    </row>
    <row r="1001" spans="7:18" ht="14.25" customHeight="1" x14ac:dyDescent="0.2">
      <c r="G1001" s="5">
        <v>1000</v>
      </c>
      <c r="H1001" s="13" t="s">
        <v>3762</v>
      </c>
      <c r="I1001" s="94"/>
      <c r="J1001" s="14" t="s">
        <v>1319</v>
      </c>
      <c r="K1001" s="14" t="s">
        <v>4875</v>
      </c>
      <c r="L1001" s="14" t="s">
        <v>1320</v>
      </c>
      <c r="M1001" s="14">
        <v>2003</v>
      </c>
      <c r="N1001" s="14">
        <v>2006</v>
      </c>
      <c r="O1001" s="15"/>
      <c r="P1001" s="37"/>
      <c r="Q1001" s="9" t="str">
        <f t="shared" si="15"/>
        <v>重複</v>
      </c>
      <c r="R1001" s="9">
        <f>IF(Q1001="","",COUNTIF($Q$2:Q1001,"重複"))</f>
        <v>1000</v>
      </c>
    </row>
    <row r="1002" spans="7:18" ht="14.25" customHeight="1" x14ac:dyDescent="0.2">
      <c r="G1002" s="12">
        <v>1001</v>
      </c>
      <c r="H1002" s="13" t="s">
        <v>3762</v>
      </c>
      <c r="I1002" s="94"/>
      <c r="J1002" s="14" t="s">
        <v>1321</v>
      </c>
      <c r="K1002" s="14" t="s">
        <v>4876</v>
      </c>
      <c r="L1002" s="14" t="s">
        <v>1320</v>
      </c>
      <c r="M1002" s="14">
        <v>2003</v>
      </c>
      <c r="N1002" s="14">
        <v>2014</v>
      </c>
      <c r="O1002" s="15"/>
      <c r="P1002" s="37"/>
      <c r="Q1002" s="9" t="str">
        <f t="shared" si="15"/>
        <v>重複</v>
      </c>
      <c r="R1002" s="9">
        <f>IF(Q1002="","",COUNTIF($Q$2:Q1002,"重複"))</f>
        <v>1001</v>
      </c>
    </row>
    <row r="1003" spans="7:18" ht="14.25" customHeight="1" x14ac:dyDescent="0.2">
      <c r="G1003" s="12">
        <v>1002</v>
      </c>
      <c r="H1003" s="13" t="s">
        <v>3762</v>
      </c>
      <c r="I1003" s="94"/>
      <c r="J1003" s="14" t="s">
        <v>1322</v>
      </c>
      <c r="K1003" s="14" t="s">
        <v>4877</v>
      </c>
      <c r="L1003" s="14" t="s">
        <v>204</v>
      </c>
      <c r="M1003" s="14">
        <v>2003</v>
      </c>
      <c r="N1003" s="14">
        <v>2003</v>
      </c>
      <c r="O1003" s="15"/>
      <c r="P1003" s="37"/>
      <c r="Q1003" s="9" t="str">
        <f t="shared" si="15"/>
        <v>重複</v>
      </c>
      <c r="R1003" s="9">
        <f>IF(Q1003="","",COUNTIF($Q$2:Q1003,"重複"))</f>
        <v>1002</v>
      </c>
    </row>
    <row r="1004" spans="7:18" ht="14.25" customHeight="1" x14ac:dyDescent="0.2">
      <c r="G1004" s="5">
        <v>1003</v>
      </c>
      <c r="H1004" s="13" t="s">
        <v>3762</v>
      </c>
      <c r="I1004" s="94"/>
      <c r="J1004" s="14" t="s">
        <v>1323</v>
      </c>
      <c r="K1004" s="14" t="s">
        <v>4878</v>
      </c>
      <c r="L1004" s="14" t="s">
        <v>1293</v>
      </c>
      <c r="M1004" s="14">
        <v>1995</v>
      </c>
      <c r="N1004" s="14">
        <v>2014</v>
      </c>
      <c r="O1004" s="15"/>
      <c r="P1004" s="37" t="s">
        <v>2622</v>
      </c>
      <c r="Q1004" s="9" t="str">
        <f t="shared" si="15"/>
        <v>重複</v>
      </c>
      <c r="R1004" s="9">
        <f>IF(Q1004="","",COUNTIF($Q$2:Q1004,"重複"))</f>
        <v>1003</v>
      </c>
    </row>
    <row r="1005" spans="7:18" ht="14.25" customHeight="1" x14ac:dyDescent="0.2">
      <c r="G1005" s="12">
        <v>1004</v>
      </c>
      <c r="H1005" s="13" t="s">
        <v>3762</v>
      </c>
      <c r="I1005" s="94"/>
      <c r="J1005" s="14" t="s">
        <v>1324</v>
      </c>
      <c r="K1005" s="14" t="s">
        <v>4878</v>
      </c>
      <c r="L1005" s="14" t="s">
        <v>1293</v>
      </c>
      <c r="M1005" s="14">
        <v>1995</v>
      </c>
      <c r="N1005" s="14">
        <v>2014</v>
      </c>
      <c r="O1005" s="15"/>
      <c r="P1005" s="37" t="s">
        <v>2622</v>
      </c>
      <c r="Q1005" s="9" t="str">
        <f t="shared" si="15"/>
        <v>重複</v>
      </c>
      <c r="R1005" s="9">
        <f>IF(Q1005="","",COUNTIF($Q$2:Q1005,"重複"))</f>
        <v>1004</v>
      </c>
    </row>
    <row r="1006" spans="7:18" ht="14.25" customHeight="1" x14ac:dyDescent="0.2">
      <c r="G1006" s="12">
        <v>1005</v>
      </c>
      <c r="H1006" s="13" t="s">
        <v>3776</v>
      </c>
      <c r="I1006" s="94">
        <v>914</v>
      </c>
      <c r="J1006" s="14" t="s">
        <v>1680</v>
      </c>
      <c r="K1006" s="14" t="s">
        <v>4879</v>
      </c>
      <c r="L1006" s="14" t="s">
        <v>388</v>
      </c>
      <c r="M1006" s="14">
        <v>1995</v>
      </c>
      <c r="N1006" s="14">
        <v>1998</v>
      </c>
      <c r="O1006" s="15"/>
      <c r="P1006" s="37" t="s">
        <v>2622</v>
      </c>
      <c r="Q1006" s="9" t="str">
        <f t="shared" si="15"/>
        <v>重複</v>
      </c>
      <c r="R1006" s="9">
        <f>IF(Q1006="","",COUNTIF($Q$2:Q1006,"重複"))</f>
        <v>1005</v>
      </c>
    </row>
    <row r="1007" spans="7:18" ht="14.25" customHeight="1" x14ac:dyDescent="0.2">
      <c r="G1007" s="5">
        <v>1006</v>
      </c>
      <c r="H1007" s="13" t="s">
        <v>3776</v>
      </c>
      <c r="I1007" s="94">
        <v>914</v>
      </c>
      <c r="J1007" s="14" t="s">
        <v>1679</v>
      </c>
      <c r="K1007" s="14" t="s">
        <v>4880</v>
      </c>
      <c r="L1007" s="14" t="s">
        <v>295</v>
      </c>
      <c r="M1007" s="14">
        <v>2004</v>
      </c>
      <c r="N1007" s="14">
        <v>2004</v>
      </c>
      <c r="O1007" s="15"/>
      <c r="P1007" s="37"/>
      <c r="Q1007" s="9" t="str">
        <f t="shared" si="15"/>
        <v>重複</v>
      </c>
      <c r="R1007" s="9">
        <f>IF(Q1007="","",COUNTIF($Q$2:Q1007,"重複"))</f>
        <v>1006</v>
      </c>
    </row>
    <row r="1008" spans="7:18" ht="14.25" customHeight="1" x14ac:dyDescent="0.2">
      <c r="G1008" s="12">
        <v>1007</v>
      </c>
      <c r="H1008" s="13" t="s">
        <v>1279</v>
      </c>
      <c r="I1008" s="94">
        <v>370</v>
      </c>
      <c r="J1008" s="14" t="s">
        <v>1325</v>
      </c>
      <c r="K1008" s="14" t="s">
        <v>4881</v>
      </c>
      <c r="L1008" s="14" t="s">
        <v>33</v>
      </c>
      <c r="M1008" s="14">
        <v>2003</v>
      </c>
      <c r="N1008" s="14">
        <v>2014</v>
      </c>
      <c r="O1008" s="15"/>
      <c r="P1008" s="37"/>
      <c r="Q1008" s="9" t="str">
        <f t="shared" si="15"/>
        <v>重複</v>
      </c>
      <c r="R1008" s="9">
        <f>IF(Q1008="","",COUNTIF($Q$2:Q1008,"重複"))</f>
        <v>1007</v>
      </c>
    </row>
    <row r="1009" spans="7:18" ht="14.25" customHeight="1" x14ac:dyDescent="0.2">
      <c r="G1009" s="12">
        <v>1008</v>
      </c>
      <c r="H1009" s="13" t="s">
        <v>1279</v>
      </c>
      <c r="I1009" s="94">
        <v>370</v>
      </c>
      <c r="J1009" s="14" t="s">
        <v>1326</v>
      </c>
      <c r="K1009" s="14" t="s">
        <v>4882</v>
      </c>
      <c r="L1009" s="14" t="s">
        <v>245</v>
      </c>
      <c r="M1009" s="14">
        <v>1999</v>
      </c>
      <c r="N1009" s="14">
        <v>2003</v>
      </c>
      <c r="O1009" s="15"/>
      <c r="P1009" s="37"/>
      <c r="Q1009" s="9" t="str">
        <f t="shared" si="15"/>
        <v>重複</v>
      </c>
      <c r="R1009" s="9">
        <f>IF(Q1009="","",COUNTIF($Q$2:Q1009,"重複"))</f>
        <v>1008</v>
      </c>
    </row>
    <row r="1010" spans="7:18" ht="14.25" customHeight="1" x14ac:dyDescent="0.2">
      <c r="G1010" s="5">
        <v>1009</v>
      </c>
      <c r="H1010" s="13" t="s">
        <v>3776</v>
      </c>
      <c r="I1010" s="94">
        <v>914</v>
      </c>
      <c r="J1010" s="14" t="s">
        <v>1677</v>
      </c>
      <c r="K1010" s="14" t="s">
        <v>4506</v>
      </c>
      <c r="L1010" s="14" t="s">
        <v>413</v>
      </c>
      <c r="M1010" s="14">
        <v>1995</v>
      </c>
      <c r="N1010" s="14">
        <v>2004</v>
      </c>
      <c r="O1010" s="15"/>
      <c r="P1010" s="37" t="s">
        <v>2622</v>
      </c>
      <c r="Q1010" s="9" t="str">
        <f t="shared" si="15"/>
        <v>重複</v>
      </c>
      <c r="R1010" s="9">
        <f>IF(Q1010="","",COUNTIF($Q$2:Q1010,"重複"))</f>
        <v>1009</v>
      </c>
    </row>
    <row r="1011" spans="7:18" ht="14.25" customHeight="1" x14ac:dyDescent="0.2">
      <c r="G1011" s="12">
        <v>1010</v>
      </c>
      <c r="H1011" s="13" t="s">
        <v>3776</v>
      </c>
      <c r="I1011" s="94">
        <v>914</v>
      </c>
      <c r="J1011" s="14" t="s">
        <v>1678</v>
      </c>
      <c r="K1011" s="14" t="s">
        <v>4883</v>
      </c>
      <c r="L1011" s="14" t="s">
        <v>1653</v>
      </c>
      <c r="M1011" s="14">
        <v>1999</v>
      </c>
      <c r="N1011" s="14">
        <v>1999</v>
      </c>
      <c r="O1011" s="15"/>
      <c r="P1011" s="37"/>
      <c r="Q1011" s="9" t="str">
        <f t="shared" si="15"/>
        <v>重複</v>
      </c>
      <c r="R1011" s="9">
        <f>IF(Q1011="","",COUNTIF($Q$2:Q1011,"重複"))</f>
        <v>1010</v>
      </c>
    </row>
    <row r="1012" spans="7:18" ht="14.25" customHeight="1" x14ac:dyDescent="0.2">
      <c r="G1012" s="12">
        <v>1011</v>
      </c>
      <c r="H1012" s="13" t="s">
        <v>1279</v>
      </c>
      <c r="I1012" s="94">
        <v>370</v>
      </c>
      <c r="J1012" s="14" t="s">
        <v>1327</v>
      </c>
      <c r="K1012" s="14" t="s">
        <v>4884</v>
      </c>
      <c r="L1012" s="14" t="s">
        <v>222</v>
      </c>
      <c r="M1012" s="14">
        <v>1998</v>
      </c>
      <c r="N1012" s="14">
        <v>1999</v>
      </c>
      <c r="O1012" s="15"/>
      <c r="P1012" s="37" t="s">
        <v>2622</v>
      </c>
      <c r="Q1012" s="9" t="str">
        <f t="shared" si="15"/>
        <v>重複</v>
      </c>
      <c r="R1012" s="9">
        <f>IF(Q1012="","",COUNTIF($Q$2:Q1012,"重複"))</f>
        <v>1011</v>
      </c>
    </row>
    <row r="1013" spans="7:18" ht="14.25" customHeight="1" x14ac:dyDescent="0.2">
      <c r="G1013" s="5">
        <v>1012</v>
      </c>
      <c r="H1013" s="13" t="s">
        <v>1279</v>
      </c>
      <c r="I1013" s="94">
        <v>370</v>
      </c>
      <c r="J1013" s="14" t="s">
        <v>1328</v>
      </c>
      <c r="K1013" s="14" t="s">
        <v>4885</v>
      </c>
      <c r="L1013" s="14" t="s">
        <v>1329</v>
      </c>
      <c r="M1013" s="14">
        <v>1994</v>
      </c>
      <c r="N1013" s="14">
        <v>1997</v>
      </c>
      <c r="O1013" s="15"/>
      <c r="P1013" s="37" t="s">
        <v>2622</v>
      </c>
      <c r="Q1013" s="9" t="str">
        <f t="shared" si="15"/>
        <v>重複</v>
      </c>
      <c r="R1013" s="9">
        <f>IF(Q1013="","",COUNTIF($Q$2:Q1013,"重複"))</f>
        <v>1012</v>
      </c>
    </row>
    <row r="1014" spans="7:18" ht="14.25" customHeight="1" x14ac:dyDescent="0.2">
      <c r="G1014" s="12">
        <v>1013</v>
      </c>
      <c r="H1014" s="13" t="s">
        <v>1279</v>
      </c>
      <c r="I1014" s="94">
        <v>370</v>
      </c>
      <c r="J1014" s="14" t="s">
        <v>1330</v>
      </c>
      <c r="K1014" s="14" t="s">
        <v>4886</v>
      </c>
      <c r="L1014" s="14" t="s">
        <v>326</v>
      </c>
      <c r="M1014" s="14">
        <v>1997</v>
      </c>
      <c r="N1014" s="14">
        <v>1997</v>
      </c>
      <c r="O1014" s="15"/>
      <c r="P1014" s="37" t="s">
        <v>2622</v>
      </c>
      <c r="Q1014" s="9" t="str">
        <f t="shared" si="15"/>
        <v>重複</v>
      </c>
      <c r="R1014" s="9">
        <f>IF(Q1014="","",COUNTIF($Q$2:Q1014,"重複"))</f>
        <v>1013</v>
      </c>
    </row>
    <row r="1015" spans="7:18" ht="14.25" customHeight="1" x14ac:dyDescent="0.2">
      <c r="G1015" s="12">
        <v>1014</v>
      </c>
      <c r="H1015" s="13" t="s">
        <v>1279</v>
      </c>
      <c r="I1015" s="94">
        <v>370</v>
      </c>
      <c r="J1015" s="14" t="s">
        <v>1331</v>
      </c>
      <c r="K1015" s="14" t="s">
        <v>4586</v>
      </c>
      <c r="L1015" s="14" t="s">
        <v>233</v>
      </c>
      <c r="M1015" s="14">
        <v>2005</v>
      </c>
      <c r="N1015" s="14">
        <v>2005</v>
      </c>
      <c r="O1015" s="15"/>
      <c r="P1015" s="37"/>
      <c r="Q1015" s="9" t="str">
        <f t="shared" si="15"/>
        <v>重複</v>
      </c>
      <c r="R1015" s="9">
        <f>IF(Q1015="","",COUNTIF($Q$2:Q1015,"重複"))</f>
        <v>1014</v>
      </c>
    </row>
    <row r="1016" spans="7:18" ht="14.25" customHeight="1" x14ac:dyDescent="0.2">
      <c r="G1016" s="5">
        <v>1015</v>
      </c>
      <c r="H1016" s="13" t="s">
        <v>1279</v>
      </c>
      <c r="I1016" s="94">
        <v>370</v>
      </c>
      <c r="J1016" s="14" t="s">
        <v>1332</v>
      </c>
      <c r="K1016" s="14" t="s">
        <v>4887</v>
      </c>
      <c r="L1016" s="14" t="s">
        <v>569</v>
      </c>
      <c r="M1016" s="14">
        <v>1999</v>
      </c>
      <c r="N1016" s="14">
        <v>1999</v>
      </c>
      <c r="O1016" s="15"/>
      <c r="P1016" s="37" t="s">
        <v>2622</v>
      </c>
      <c r="Q1016" s="9" t="str">
        <f t="shared" si="15"/>
        <v>重複</v>
      </c>
      <c r="R1016" s="9">
        <f>IF(Q1016="","",COUNTIF($Q$2:Q1016,"重複"))</f>
        <v>1015</v>
      </c>
    </row>
    <row r="1017" spans="7:18" ht="14.25" customHeight="1" x14ac:dyDescent="0.2">
      <c r="G1017" s="12">
        <v>1016</v>
      </c>
      <c r="H1017" s="13" t="s">
        <v>1279</v>
      </c>
      <c r="I1017" s="94">
        <v>370</v>
      </c>
      <c r="J1017" s="14" t="s">
        <v>2920</v>
      </c>
      <c r="K1017" s="14" t="s">
        <v>4888</v>
      </c>
      <c r="L1017" s="14" t="s">
        <v>276</v>
      </c>
      <c r="M1017" s="14">
        <v>2000</v>
      </c>
      <c r="N1017" s="14">
        <v>2002</v>
      </c>
      <c r="O1017" s="15" t="s">
        <v>2915</v>
      </c>
      <c r="P1017" s="37"/>
      <c r="Q1017" s="9" t="str">
        <f t="shared" si="15"/>
        <v>重複</v>
      </c>
      <c r="R1017" s="9">
        <f>IF(Q1017="","",COUNTIF($Q$2:Q1017,"重複"))</f>
        <v>1016</v>
      </c>
    </row>
    <row r="1018" spans="7:18" ht="14.25" customHeight="1" x14ac:dyDescent="0.2">
      <c r="G1018" s="12">
        <v>1017</v>
      </c>
      <c r="H1018" s="13" t="s">
        <v>1279</v>
      </c>
      <c r="I1018" s="94">
        <v>370</v>
      </c>
      <c r="J1018" s="14" t="s">
        <v>1333</v>
      </c>
      <c r="K1018" s="14" t="s">
        <v>4889</v>
      </c>
      <c r="L1018" s="14" t="s">
        <v>250</v>
      </c>
      <c r="M1018" s="14">
        <v>2001</v>
      </c>
      <c r="N1018" s="14">
        <v>2001</v>
      </c>
      <c r="O1018" s="15"/>
      <c r="P1018" s="37" t="s">
        <v>2622</v>
      </c>
      <c r="Q1018" s="9" t="str">
        <f t="shared" si="15"/>
        <v>重複</v>
      </c>
      <c r="R1018" s="9">
        <f>IF(Q1018="","",COUNTIF($Q$2:Q1018,"重複"))</f>
        <v>1017</v>
      </c>
    </row>
    <row r="1019" spans="7:18" ht="14.25" customHeight="1" x14ac:dyDescent="0.2">
      <c r="G1019" s="5">
        <v>1018</v>
      </c>
      <c r="H1019" s="13" t="s">
        <v>1279</v>
      </c>
      <c r="I1019" s="94">
        <v>370</v>
      </c>
      <c r="J1019" s="14" t="s">
        <v>1334</v>
      </c>
      <c r="K1019" s="14" t="s">
        <v>4820</v>
      </c>
      <c r="L1019" s="14" t="s">
        <v>1335</v>
      </c>
      <c r="M1019" s="14">
        <v>1998</v>
      </c>
      <c r="N1019" s="14">
        <v>2002</v>
      </c>
      <c r="O1019" s="15" t="s">
        <v>2903</v>
      </c>
      <c r="P1019" s="37"/>
      <c r="Q1019" s="9" t="str">
        <f t="shared" si="15"/>
        <v>重複</v>
      </c>
      <c r="R1019" s="9">
        <f>IF(Q1019="","",COUNTIF($Q$2:Q1019,"重複"))</f>
        <v>1018</v>
      </c>
    </row>
    <row r="1020" spans="7:18" ht="14.25" customHeight="1" x14ac:dyDescent="0.2">
      <c r="G1020" s="12">
        <v>1019</v>
      </c>
      <c r="H1020" s="13" t="s">
        <v>1279</v>
      </c>
      <c r="I1020" s="94">
        <v>370</v>
      </c>
      <c r="J1020" s="14" t="s">
        <v>1336</v>
      </c>
      <c r="K1020" s="14" t="s">
        <v>4254</v>
      </c>
      <c r="L1020" s="14" t="s">
        <v>308</v>
      </c>
      <c r="M1020" s="14">
        <v>1995</v>
      </c>
      <c r="N1020" s="14">
        <v>1997</v>
      </c>
      <c r="O1020" s="15" t="s">
        <v>253</v>
      </c>
      <c r="P1020" s="37"/>
      <c r="Q1020" s="9" t="str">
        <f t="shared" si="15"/>
        <v>重複</v>
      </c>
      <c r="R1020" s="9">
        <f>IF(Q1020="","",COUNTIF($Q$2:Q1020,"重複"))</f>
        <v>1019</v>
      </c>
    </row>
    <row r="1021" spans="7:18" ht="14.25" customHeight="1" x14ac:dyDescent="0.2">
      <c r="G1021" s="12">
        <v>1020</v>
      </c>
      <c r="H1021" s="13" t="s">
        <v>1279</v>
      </c>
      <c r="I1021" s="94">
        <v>370</v>
      </c>
      <c r="J1021" s="14" t="s">
        <v>1337</v>
      </c>
      <c r="K1021" s="14" t="s">
        <v>4890</v>
      </c>
      <c r="L1021" s="14" t="s">
        <v>1338</v>
      </c>
      <c r="M1021" s="14">
        <v>2001</v>
      </c>
      <c r="N1021" s="14">
        <v>2002</v>
      </c>
      <c r="O1021" s="15"/>
      <c r="P1021" s="37"/>
      <c r="Q1021" s="9" t="str">
        <f t="shared" si="15"/>
        <v>重複</v>
      </c>
      <c r="R1021" s="9">
        <f>IF(Q1021="","",COUNTIF($Q$2:Q1021,"重複"))</f>
        <v>1020</v>
      </c>
    </row>
    <row r="1022" spans="7:18" ht="14.25" customHeight="1" x14ac:dyDescent="0.2">
      <c r="G1022" s="5">
        <v>1021</v>
      </c>
      <c r="H1022" s="13" t="s">
        <v>1279</v>
      </c>
      <c r="I1022" s="94">
        <v>370</v>
      </c>
      <c r="J1022" s="14" t="s">
        <v>1339</v>
      </c>
      <c r="K1022" s="14" t="s">
        <v>4710</v>
      </c>
      <c r="L1022" s="14" t="s">
        <v>1166</v>
      </c>
      <c r="M1022" s="14">
        <v>1997</v>
      </c>
      <c r="N1022" s="14">
        <v>2002</v>
      </c>
      <c r="O1022" s="15" t="s">
        <v>2903</v>
      </c>
      <c r="P1022" s="37"/>
      <c r="Q1022" s="9" t="str">
        <f t="shared" si="15"/>
        <v>重複</v>
      </c>
      <c r="R1022" s="9">
        <f>IF(Q1022="","",COUNTIF($Q$2:Q1022,"重複"))</f>
        <v>1021</v>
      </c>
    </row>
    <row r="1023" spans="7:18" ht="14.25" customHeight="1" x14ac:dyDescent="0.2">
      <c r="G1023" s="12">
        <v>1022</v>
      </c>
      <c r="H1023" s="13" t="s">
        <v>1279</v>
      </c>
      <c r="I1023" s="94">
        <v>370</v>
      </c>
      <c r="J1023" s="14" t="s">
        <v>1340</v>
      </c>
      <c r="K1023" s="14" t="s">
        <v>4891</v>
      </c>
      <c r="L1023" s="14" t="s">
        <v>730</v>
      </c>
      <c r="M1023" s="14">
        <v>1995</v>
      </c>
      <c r="N1023" s="14">
        <v>2002</v>
      </c>
      <c r="O1023" s="15" t="s">
        <v>2903</v>
      </c>
      <c r="P1023" s="37"/>
      <c r="Q1023" s="9" t="str">
        <f t="shared" si="15"/>
        <v>重複</v>
      </c>
      <c r="R1023" s="9">
        <f>IF(Q1023="","",COUNTIF($Q$2:Q1023,"重複"))</f>
        <v>1022</v>
      </c>
    </row>
    <row r="1024" spans="7:18" ht="14.25" customHeight="1" x14ac:dyDescent="0.2">
      <c r="G1024" s="12">
        <v>1023</v>
      </c>
      <c r="H1024" s="13" t="s">
        <v>1279</v>
      </c>
      <c r="I1024" s="94">
        <v>370</v>
      </c>
      <c r="J1024" s="14" t="s">
        <v>1341</v>
      </c>
      <c r="K1024" s="14" t="s">
        <v>4891</v>
      </c>
      <c r="L1024" s="14" t="s">
        <v>730</v>
      </c>
      <c r="M1024" s="14">
        <v>2000</v>
      </c>
      <c r="N1024" s="14">
        <v>2002</v>
      </c>
      <c r="O1024" s="15" t="s">
        <v>2903</v>
      </c>
      <c r="P1024" s="37"/>
      <c r="Q1024" s="9" t="str">
        <f t="shared" si="15"/>
        <v>重複</v>
      </c>
      <c r="R1024" s="9">
        <f>IF(Q1024="","",COUNTIF($Q$2:Q1024,"重複"))</f>
        <v>1023</v>
      </c>
    </row>
    <row r="1025" spans="7:18" ht="14.25" customHeight="1" x14ac:dyDescent="0.2">
      <c r="G1025" s="5">
        <v>1024</v>
      </c>
      <c r="H1025" s="13" t="s">
        <v>1279</v>
      </c>
      <c r="I1025" s="94">
        <v>370</v>
      </c>
      <c r="J1025" s="14" t="s">
        <v>1342</v>
      </c>
      <c r="K1025" s="14" t="s">
        <v>4892</v>
      </c>
      <c r="L1025" s="14" t="s">
        <v>380</v>
      </c>
      <c r="M1025" s="14">
        <v>2003</v>
      </c>
      <c r="N1025" s="14">
        <v>2003</v>
      </c>
      <c r="O1025" s="15" t="s">
        <v>253</v>
      </c>
      <c r="P1025" s="37"/>
      <c r="Q1025" s="9" t="str">
        <f t="shared" si="15"/>
        <v>重複</v>
      </c>
      <c r="R1025" s="9">
        <f>IF(Q1025="","",COUNTIF($Q$2:Q1025,"重複"))</f>
        <v>1024</v>
      </c>
    </row>
    <row r="1026" spans="7:18" ht="14.25" customHeight="1" x14ac:dyDescent="0.2">
      <c r="G1026" s="12">
        <v>1025</v>
      </c>
      <c r="H1026" s="13" t="s">
        <v>1279</v>
      </c>
      <c r="I1026" s="94">
        <v>370</v>
      </c>
      <c r="J1026" s="14" t="s">
        <v>1343</v>
      </c>
      <c r="K1026" s="14" t="s">
        <v>4893</v>
      </c>
      <c r="L1026" s="14" t="s">
        <v>643</v>
      </c>
      <c r="M1026" s="14">
        <v>1992</v>
      </c>
      <c r="N1026" s="14">
        <v>1996</v>
      </c>
      <c r="O1026" s="15"/>
      <c r="P1026" s="37" t="s">
        <v>2622</v>
      </c>
      <c r="Q1026" s="9" t="str">
        <f t="shared" ref="Q1026:Q1089" si="16">IF(COUNTIF(J1026,"*"&amp;$B$5&amp;"*"),"重複","")</f>
        <v>重複</v>
      </c>
      <c r="R1026" s="9">
        <f>IF(Q1026="","",COUNTIF($Q$2:Q1026,"重複"))</f>
        <v>1025</v>
      </c>
    </row>
    <row r="1027" spans="7:18" ht="14.25" customHeight="1" x14ac:dyDescent="0.2">
      <c r="G1027" s="12">
        <v>1026</v>
      </c>
      <c r="H1027" s="13" t="s">
        <v>1279</v>
      </c>
      <c r="I1027" s="94">
        <v>370</v>
      </c>
      <c r="J1027" s="14" t="s">
        <v>1344</v>
      </c>
      <c r="K1027" s="14" t="s">
        <v>4894</v>
      </c>
      <c r="L1027" s="14" t="s">
        <v>383</v>
      </c>
      <c r="M1027" s="14">
        <v>1990</v>
      </c>
      <c r="N1027" s="14">
        <v>2002</v>
      </c>
      <c r="O1027" s="15" t="s">
        <v>2903</v>
      </c>
      <c r="P1027" s="37"/>
      <c r="Q1027" s="9" t="str">
        <f t="shared" si="16"/>
        <v>重複</v>
      </c>
      <c r="R1027" s="9">
        <f>IF(Q1027="","",COUNTIF($Q$2:Q1027,"重複"))</f>
        <v>1026</v>
      </c>
    </row>
    <row r="1028" spans="7:18" ht="14.25" customHeight="1" x14ac:dyDescent="0.2">
      <c r="G1028" s="5">
        <v>1027</v>
      </c>
      <c r="H1028" s="13" t="s">
        <v>1279</v>
      </c>
      <c r="I1028" s="94">
        <v>370</v>
      </c>
      <c r="J1028" s="14" t="s">
        <v>1345</v>
      </c>
      <c r="K1028" s="14" t="s">
        <v>4895</v>
      </c>
      <c r="L1028" s="14" t="s">
        <v>346</v>
      </c>
      <c r="M1028" s="14">
        <v>1993</v>
      </c>
      <c r="N1028" s="14">
        <v>1997</v>
      </c>
      <c r="O1028" s="15"/>
      <c r="P1028" s="37" t="s">
        <v>2622</v>
      </c>
      <c r="Q1028" s="9" t="str">
        <f t="shared" si="16"/>
        <v>重複</v>
      </c>
      <c r="R1028" s="9">
        <f>IF(Q1028="","",COUNTIF($Q$2:Q1028,"重複"))</f>
        <v>1027</v>
      </c>
    </row>
    <row r="1029" spans="7:18" ht="14.25" customHeight="1" x14ac:dyDescent="0.2">
      <c r="G1029" s="12">
        <v>1028</v>
      </c>
      <c r="H1029" s="13" t="s">
        <v>1279</v>
      </c>
      <c r="I1029" s="94">
        <v>370</v>
      </c>
      <c r="J1029" s="14" t="s">
        <v>1346</v>
      </c>
      <c r="K1029" s="14" t="s">
        <v>4896</v>
      </c>
      <c r="L1029" s="14" t="s">
        <v>871</v>
      </c>
      <c r="M1029" s="14">
        <v>2002</v>
      </c>
      <c r="N1029" s="14">
        <v>2003</v>
      </c>
      <c r="O1029" s="15"/>
      <c r="P1029" s="37"/>
      <c r="Q1029" s="9" t="str">
        <f t="shared" si="16"/>
        <v>重複</v>
      </c>
      <c r="R1029" s="9">
        <f>IF(Q1029="","",COUNTIF($Q$2:Q1029,"重複"))</f>
        <v>1028</v>
      </c>
    </row>
    <row r="1030" spans="7:18" ht="14.25" customHeight="1" x14ac:dyDescent="0.2">
      <c r="G1030" s="12">
        <v>1029</v>
      </c>
      <c r="H1030" s="13" t="s">
        <v>1279</v>
      </c>
      <c r="I1030" s="94">
        <v>370</v>
      </c>
      <c r="J1030" s="14" t="s">
        <v>1347</v>
      </c>
      <c r="K1030" s="14" t="s">
        <v>4897</v>
      </c>
      <c r="L1030" s="14" t="s">
        <v>22</v>
      </c>
      <c r="M1030" s="14">
        <v>2001</v>
      </c>
      <c r="N1030" s="14">
        <v>2002</v>
      </c>
      <c r="O1030" s="15"/>
      <c r="P1030" s="37"/>
      <c r="Q1030" s="9" t="str">
        <f t="shared" si="16"/>
        <v>重複</v>
      </c>
      <c r="R1030" s="9">
        <f>IF(Q1030="","",COUNTIF($Q$2:Q1030,"重複"))</f>
        <v>1029</v>
      </c>
    </row>
    <row r="1031" spans="7:18" ht="14.25" customHeight="1" x14ac:dyDescent="0.2">
      <c r="G1031" s="5">
        <v>1030</v>
      </c>
      <c r="H1031" s="13" t="s">
        <v>1279</v>
      </c>
      <c r="I1031" s="94">
        <v>370</v>
      </c>
      <c r="J1031" s="14" t="s">
        <v>1348</v>
      </c>
      <c r="K1031" s="14" t="s">
        <v>4898</v>
      </c>
      <c r="L1031" s="14" t="s">
        <v>222</v>
      </c>
      <c r="M1031" s="14">
        <v>2000</v>
      </c>
      <c r="N1031" s="14">
        <v>2000</v>
      </c>
      <c r="O1031" s="15"/>
      <c r="P1031" s="37"/>
      <c r="Q1031" s="9" t="str">
        <f t="shared" si="16"/>
        <v>重複</v>
      </c>
      <c r="R1031" s="9">
        <f>IF(Q1031="","",COUNTIF($Q$2:Q1031,"重複"))</f>
        <v>1030</v>
      </c>
    </row>
    <row r="1032" spans="7:18" ht="14.25" customHeight="1" x14ac:dyDescent="0.2">
      <c r="G1032" s="12">
        <v>1031</v>
      </c>
      <c r="H1032" s="13" t="s">
        <v>1279</v>
      </c>
      <c r="I1032" s="94">
        <v>370</v>
      </c>
      <c r="J1032" s="14" t="s">
        <v>1349</v>
      </c>
      <c r="K1032" s="14" t="s">
        <v>4757</v>
      </c>
      <c r="L1032" s="14" t="s">
        <v>678</v>
      </c>
      <c r="M1032" s="14">
        <v>2003</v>
      </c>
      <c r="N1032" s="14">
        <v>2003</v>
      </c>
      <c r="O1032" s="15"/>
      <c r="P1032" s="37"/>
      <c r="Q1032" s="9" t="str">
        <f t="shared" si="16"/>
        <v>重複</v>
      </c>
      <c r="R1032" s="9">
        <f>IF(Q1032="","",COUNTIF($Q$2:Q1032,"重複"))</f>
        <v>1031</v>
      </c>
    </row>
    <row r="1033" spans="7:18" ht="14.25" customHeight="1" x14ac:dyDescent="0.2">
      <c r="G1033" s="12">
        <v>1032</v>
      </c>
      <c r="H1033" s="13" t="s">
        <v>1279</v>
      </c>
      <c r="I1033" s="94">
        <v>370</v>
      </c>
      <c r="J1033" s="14" t="s">
        <v>1350</v>
      </c>
      <c r="K1033" s="14" t="s">
        <v>4899</v>
      </c>
      <c r="L1033" s="14" t="s">
        <v>218</v>
      </c>
      <c r="M1033" s="14">
        <v>2001</v>
      </c>
      <c r="N1033" s="14">
        <v>2002</v>
      </c>
      <c r="O1033" s="15" t="s">
        <v>2903</v>
      </c>
      <c r="P1033" s="37"/>
      <c r="Q1033" s="9" t="str">
        <f t="shared" si="16"/>
        <v>重複</v>
      </c>
      <c r="R1033" s="9">
        <f>IF(Q1033="","",COUNTIF($Q$2:Q1033,"重複"))</f>
        <v>1032</v>
      </c>
    </row>
    <row r="1034" spans="7:18" ht="14.25" customHeight="1" x14ac:dyDescent="0.2">
      <c r="G1034" s="5">
        <v>1033</v>
      </c>
      <c r="H1034" s="13" t="s">
        <v>1279</v>
      </c>
      <c r="I1034" s="94">
        <v>370</v>
      </c>
      <c r="J1034" s="14" t="s">
        <v>1351</v>
      </c>
      <c r="K1034" s="14" t="s">
        <v>4900</v>
      </c>
      <c r="L1034" s="14" t="s">
        <v>274</v>
      </c>
      <c r="M1034" s="14">
        <v>1988</v>
      </c>
      <c r="N1034" s="14">
        <v>2002</v>
      </c>
      <c r="O1034" s="15"/>
      <c r="P1034" s="37" t="s">
        <v>2622</v>
      </c>
      <c r="Q1034" s="9" t="str">
        <f t="shared" si="16"/>
        <v>重複</v>
      </c>
      <c r="R1034" s="9">
        <f>IF(Q1034="","",COUNTIF($Q$2:Q1034,"重複"))</f>
        <v>1033</v>
      </c>
    </row>
    <row r="1035" spans="7:18" ht="14.25" customHeight="1" x14ac:dyDescent="0.2">
      <c r="G1035" s="12">
        <v>1034</v>
      </c>
      <c r="H1035" s="13" t="s">
        <v>1279</v>
      </c>
      <c r="I1035" s="94">
        <v>370</v>
      </c>
      <c r="J1035" s="14" t="s">
        <v>1352</v>
      </c>
      <c r="K1035" s="14" t="s">
        <v>4714</v>
      </c>
      <c r="L1035" s="14" t="s">
        <v>346</v>
      </c>
      <c r="M1035" s="14">
        <v>1990</v>
      </c>
      <c r="N1035" s="14">
        <v>1997</v>
      </c>
      <c r="O1035" s="15"/>
      <c r="P1035" s="37" t="s">
        <v>2622</v>
      </c>
      <c r="Q1035" s="9" t="str">
        <f t="shared" si="16"/>
        <v>重複</v>
      </c>
      <c r="R1035" s="9">
        <f>IF(Q1035="","",COUNTIF($Q$2:Q1035,"重複"))</f>
        <v>1034</v>
      </c>
    </row>
    <row r="1036" spans="7:18" ht="14.25" customHeight="1" x14ac:dyDescent="0.2">
      <c r="G1036" s="12">
        <v>1035</v>
      </c>
      <c r="H1036" s="13" t="s">
        <v>1279</v>
      </c>
      <c r="I1036" s="94">
        <v>370</v>
      </c>
      <c r="J1036" s="14" t="s">
        <v>1353</v>
      </c>
      <c r="K1036" s="14" t="s">
        <v>4901</v>
      </c>
      <c r="L1036" s="14" t="s">
        <v>400</v>
      </c>
      <c r="M1036" s="14">
        <v>1984</v>
      </c>
      <c r="N1036" s="14">
        <v>2002</v>
      </c>
      <c r="O1036" s="15"/>
      <c r="P1036" s="37" t="s">
        <v>2622</v>
      </c>
      <c r="Q1036" s="9" t="str">
        <f t="shared" si="16"/>
        <v>重複</v>
      </c>
      <c r="R1036" s="9">
        <f>IF(Q1036="","",COUNTIF($Q$2:Q1036,"重複"))</f>
        <v>1035</v>
      </c>
    </row>
    <row r="1037" spans="7:18" ht="14.25" customHeight="1" x14ac:dyDescent="0.2">
      <c r="G1037" s="5">
        <v>1036</v>
      </c>
      <c r="H1037" s="13" t="s">
        <v>1279</v>
      </c>
      <c r="I1037" s="94">
        <v>370</v>
      </c>
      <c r="J1037" s="14" t="s">
        <v>1354</v>
      </c>
      <c r="K1037" s="14" t="s">
        <v>4902</v>
      </c>
      <c r="L1037" s="14" t="s">
        <v>1285</v>
      </c>
      <c r="M1037" s="14">
        <v>1990</v>
      </c>
      <c r="N1037" s="14">
        <v>1997</v>
      </c>
      <c r="O1037" s="15" t="s">
        <v>253</v>
      </c>
      <c r="P1037" s="37"/>
      <c r="Q1037" s="9" t="str">
        <f t="shared" si="16"/>
        <v>重複</v>
      </c>
      <c r="R1037" s="9">
        <f>IF(Q1037="","",COUNTIF($Q$2:Q1037,"重複"))</f>
        <v>1036</v>
      </c>
    </row>
    <row r="1038" spans="7:18" ht="14.25" customHeight="1" x14ac:dyDescent="0.2">
      <c r="G1038" s="12">
        <v>1037</v>
      </c>
      <c r="H1038" s="13" t="s">
        <v>1279</v>
      </c>
      <c r="I1038" s="94">
        <v>370</v>
      </c>
      <c r="J1038" s="14" t="s">
        <v>1355</v>
      </c>
      <c r="K1038" s="14" t="s">
        <v>4903</v>
      </c>
      <c r="L1038" s="14" t="s">
        <v>1356</v>
      </c>
      <c r="M1038" s="14">
        <v>1992</v>
      </c>
      <c r="N1038" s="14">
        <v>1997</v>
      </c>
      <c r="O1038" s="15" t="s">
        <v>2903</v>
      </c>
      <c r="P1038" s="37"/>
      <c r="Q1038" s="9" t="str">
        <f t="shared" si="16"/>
        <v>重複</v>
      </c>
      <c r="R1038" s="9">
        <f>IF(Q1038="","",COUNTIF($Q$2:Q1038,"重複"))</f>
        <v>1037</v>
      </c>
    </row>
    <row r="1039" spans="7:18" ht="14.25" customHeight="1" x14ac:dyDescent="0.2">
      <c r="G1039" s="12">
        <v>1038</v>
      </c>
      <c r="H1039" s="13" t="s">
        <v>1279</v>
      </c>
      <c r="I1039" s="94">
        <v>370</v>
      </c>
      <c r="J1039" s="14" t="s">
        <v>1357</v>
      </c>
      <c r="K1039" s="14" t="s">
        <v>4904</v>
      </c>
      <c r="L1039" s="14" t="s">
        <v>678</v>
      </c>
      <c r="M1039" s="14">
        <v>1996</v>
      </c>
      <c r="N1039" s="14">
        <v>2007</v>
      </c>
      <c r="O1039" s="15"/>
      <c r="P1039" s="37"/>
      <c r="Q1039" s="9" t="str">
        <f t="shared" si="16"/>
        <v>重複</v>
      </c>
      <c r="R1039" s="9">
        <f>IF(Q1039="","",COUNTIF($Q$2:Q1039,"重複"))</f>
        <v>1038</v>
      </c>
    </row>
    <row r="1040" spans="7:18" ht="14.25" customHeight="1" x14ac:dyDescent="0.2">
      <c r="G1040" s="5">
        <v>1039</v>
      </c>
      <c r="H1040" s="13" t="s">
        <v>1279</v>
      </c>
      <c r="I1040" s="94">
        <v>370</v>
      </c>
      <c r="J1040" s="14" t="s">
        <v>1358</v>
      </c>
      <c r="K1040" s="14" t="s">
        <v>4410</v>
      </c>
      <c r="L1040" s="14" t="s">
        <v>1285</v>
      </c>
      <c r="M1040" s="14">
        <v>1997</v>
      </c>
      <c r="N1040" s="14">
        <v>1997</v>
      </c>
      <c r="O1040" s="15" t="s">
        <v>253</v>
      </c>
      <c r="P1040" s="37"/>
      <c r="Q1040" s="9" t="str">
        <f t="shared" si="16"/>
        <v>重複</v>
      </c>
      <c r="R1040" s="9">
        <f>IF(Q1040="","",COUNTIF($Q$2:Q1040,"重複"))</f>
        <v>1039</v>
      </c>
    </row>
    <row r="1041" spans="7:18" ht="14.25" customHeight="1" x14ac:dyDescent="0.2">
      <c r="G1041" s="12">
        <v>1040</v>
      </c>
      <c r="H1041" s="13" t="s">
        <v>1279</v>
      </c>
      <c r="I1041" s="94">
        <v>370</v>
      </c>
      <c r="J1041" s="14" t="s">
        <v>1359</v>
      </c>
      <c r="K1041" s="14" t="s">
        <v>4905</v>
      </c>
      <c r="L1041" s="14" t="s">
        <v>1046</v>
      </c>
      <c r="M1041" s="14">
        <v>2001</v>
      </c>
      <c r="N1041" s="14">
        <v>2002</v>
      </c>
      <c r="O1041" s="15"/>
      <c r="P1041" s="37"/>
      <c r="Q1041" s="9" t="str">
        <f t="shared" si="16"/>
        <v>重複</v>
      </c>
      <c r="R1041" s="9">
        <f>IF(Q1041="","",COUNTIF($Q$2:Q1041,"重複"))</f>
        <v>1040</v>
      </c>
    </row>
    <row r="1042" spans="7:18" ht="14.25" customHeight="1" x14ac:dyDescent="0.2">
      <c r="G1042" s="12">
        <v>1041</v>
      </c>
      <c r="H1042" s="13" t="s">
        <v>1279</v>
      </c>
      <c r="I1042" s="94">
        <v>370</v>
      </c>
      <c r="J1042" s="14" t="s">
        <v>1360</v>
      </c>
      <c r="K1042" s="14" t="s">
        <v>4906</v>
      </c>
      <c r="L1042" s="14" t="s">
        <v>1074</v>
      </c>
      <c r="M1042" s="14">
        <v>1995</v>
      </c>
      <c r="N1042" s="14">
        <v>1997</v>
      </c>
      <c r="O1042" s="15"/>
      <c r="P1042" s="37" t="s">
        <v>2622</v>
      </c>
      <c r="Q1042" s="9" t="str">
        <f t="shared" si="16"/>
        <v>重複</v>
      </c>
      <c r="R1042" s="9">
        <f>IF(Q1042="","",COUNTIF($Q$2:Q1042,"重複"))</f>
        <v>1041</v>
      </c>
    </row>
    <row r="1043" spans="7:18" ht="14.25" customHeight="1" x14ac:dyDescent="0.2">
      <c r="G1043" s="5">
        <v>1042</v>
      </c>
      <c r="H1043" s="13" t="s">
        <v>1279</v>
      </c>
      <c r="I1043" s="94">
        <v>370</v>
      </c>
      <c r="J1043" s="14" t="s">
        <v>1361</v>
      </c>
      <c r="K1043" s="14" t="s">
        <v>4907</v>
      </c>
      <c r="L1043" s="14" t="s">
        <v>359</v>
      </c>
      <c r="M1043" s="14">
        <v>2001</v>
      </c>
      <c r="N1043" s="14">
        <v>2001</v>
      </c>
      <c r="O1043" s="15"/>
      <c r="P1043" s="37"/>
      <c r="Q1043" s="9" t="str">
        <f t="shared" si="16"/>
        <v>重複</v>
      </c>
      <c r="R1043" s="9">
        <f>IF(Q1043="","",COUNTIF($Q$2:Q1043,"重複"))</f>
        <v>1042</v>
      </c>
    </row>
    <row r="1044" spans="7:18" ht="14.25" customHeight="1" x14ac:dyDescent="0.2">
      <c r="G1044" s="12">
        <v>1043</v>
      </c>
      <c r="H1044" s="13" t="s">
        <v>1279</v>
      </c>
      <c r="I1044" s="94">
        <v>370</v>
      </c>
      <c r="J1044" s="14" t="s">
        <v>1362</v>
      </c>
      <c r="K1044" s="14" t="s">
        <v>4908</v>
      </c>
      <c r="L1044" s="14" t="s">
        <v>1363</v>
      </c>
      <c r="M1044" s="14">
        <v>1992</v>
      </c>
      <c r="N1044" s="14">
        <v>1997</v>
      </c>
      <c r="O1044" s="15"/>
      <c r="P1044" s="37" t="s">
        <v>2622</v>
      </c>
      <c r="Q1044" s="9" t="str">
        <f t="shared" si="16"/>
        <v>重複</v>
      </c>
      <c r="R1044" s="9">
        <f>IF(Q1044="","",COUNTIF($Q$2:Q1044,"重複"))</f>
        <v>1043</v>
      </c>
    </row>
    <row r="1045" spans="7:18" ht="14.25" customHeight="1" x14ac:dyDescent="0.2">
      <c r="G1045" s="12">
        <v>1044</v>
      </c>
      <c r="H1045" s="13" t="s">
        <v>1279</v>
      </c>
      <c r="I1045" s="94">
        <v>370</v>
      </c>
      <c r="J1045" s="14" t="s">
        <v>1364</v>
      </c>
      <c r="K1045" s="14" t="s">
        <v>4909</v>
      </c>
      <c r="L1045" s="14" t="s">
        <v>1365</v>
      </c>
      <c r="M1045" s="14">
        <v>1997</v>
      </c>
      <c r="N1045" s="14">
        <v>1997</v>
      </c>
      <c r="O1045" s="15"/>
      <c r="P1045" s="37" t="s">
        <v>2622</v>
      </c>
      <c r="Q1045" s="9" t="str">
        <f t="shared" si="16"/>
        <v>重複</v>
      </c>
      <c r="R1045" s="9">
        <f>IF(Q1045="","",COUNTIF($Q$2:Q1045,"重複"))</f>
        <v>1044</v>
      </c>
    </row>
    <row r="1046" spans="7:18" ht="14.25" customHeight="1" x14ac:dyDescent="0.2">
      <c r="G1046" s="5">
        <v>1045</v>
      </c>
      <c r="H1046" s="13" t="s">
        <v>1279</v>
      </c>
      <c r="I1046" s="94">
        <v>370</v>
      </c>
      <c r="J1046" s="14" t="s">
        <v>1366</v>
      </c>
      <c r="K1046" s="14" t="s">
        <v>4733</v>
      </c>
      <c r="L1046" s="14" t="s">
        <v>1335</v>
      </c>
      <c r="M1046" s="14">
        <v>1992</v>
      </c>
      <c r="N1046" s="14">
        <v>2002</v>
      </c>
      <c r="O1046" s="15" t="s">
        <v>2903</v>
      </c>
      <c r="P1046" s="37"/>
      <c r="Q1046" s="9" t="str">
        <f t="shared" si="16"/>
        <v>重複</v>
      </c>
      <c r="R1046" s="9">
        <f>IF(Q1046="","",COUNTIF($Q$2:Q1046,"重複"))</f>
        <v>1045</v>
      </c>
    </row>
    <row r="1047" spans="7:18" ht="14.25" customHeight="1" x14ac:dyDescent="0.2">
      <c r="G1047" s="12">
        <v>1046</v>
      </c>
      <c r="H1047" s="13" t="s">
        <v>1279</v>
      </c>
      <c r="I1047" s="94">
        <v>370</v>
      </c>
      <c r="J1047" s="14" t="s">
        <v>1367</v>
      </c>
      <c r="K1047" s="14" t="s">
        <v>4313</v>
      </c>
      <c r="L1047" s="14" t="s">
        <v>33</v>
      </c>
      <c r="M1047" s="14">
        <v>1998</v>
      </c>
      <c r="N1047" s="14">
        <v>1999</v>
      </c>
      <c r="O1047" s="15"/>
      <c r="P1047" s="37"/>
      <c r="Q1047" s="9" t="str">
        <f t="shared" si="16"/>
        <v>重複</v>
      </c>
      <c r="R1047" s="9">
        <f>IF(Q1047="","",COUNTIF($Q$2:Q1047,"重複"))</f>
        <v>1046</v>
      </c>
    </row>
    <row r="1048" spans="7:18" ht="14.25" customHeight="1" x14ac:dyDescent="0.2">
      <c r="G1048" s="12">
        <v>1047</v>
      </c>
      <c r="H1048" s="13" t="s">
        <v>1279</v>
      </c>
      <c r="I1048" s="94">
        <v>370</v>
      </c>
      <c r="J1048" s="14" t="s">
        <v>1368</v>
      </c>
      <c r="K1048" s="14" t="s">
        <v>4910</v>
      </c>
      <c r="L1048" s="14" t="s">
        <v>1369</v>
      </c>
      <c r="M1048" s="14">
        <v>2009</v>
      </c>
      <c r="N1048" s="14">
        <v>2014</v>
      </c>
      <c r="O1048" s="15"/>
      <c r="P1048" s="37"/>
      <c r="Q1048" s="9" t="str">
        <f t="shared" si="16"/>
        <v>重複</v>
      </c>
      <c r="R1048" s="9">
        <f>IF(Q1048="","",COUNTIF($Q$2:Q1048,"重複"))</f>
        <v>1047</v>
      </c>
    </row>
    <row r="1049" spans="7:18" ht="14.25" customHeight="1" x14ac:dyDescent="0.2">
      <c r="G1049" s="5">
        <v>1048</v>
      </c>
      <c r="H1049" s="13" t="s">
        <v>1279</v>
      </c>
      <c r="I1049" s="94">
        <v>370</v>
      </c>
      <c r="J1049" s="14" t="s">
        <v>1370</v>
      </c>
      <c r="K1049" s="14" t="s">
        <v>4911</v>
      </c>
      <c r="L1049" s="14" t="s">
        <v>1369</v>
      </c>
      <c r="M1049" s="14">
        <v>2011</v>
      </c>
      <c r="N1049" s="14">
        <v>2011</v>
      </c>
      <c r="O1049" s="15"/>
      <c r="P1049" s="37"/>
      <c r="Q1049" s="9" t="str">
        <f t="shared" si="16"/>
        <v>重複</v>
      </c>
      <c r="R1049" s="9">
        <f>IF(Q1049="","",COUNTIF($Q$2:Q1049,"重複"))</f>
        <v>1048</v>
      </c>
    </row>
    <row r="1050" spans="7:18" ht="14.25" customHeight="1" x14ac:dyDescent="0.2">
      <c r="G1050" s="12">
        <v>1049</v>
      </c>
      <c r="H1050" s="13" t="s">
        <v>1279</v>
      </c>
      <c r="I1050" s="94">
        <v>370</v>
      </c>
      <c r="J1050" s="14" t="s">
        <v>1371</v>
      </c>
      <c r="K1050" s="14" t="s">
        <v>4911</v>
      </c>
      <c r="L1050" s="14" t="s">
        <v>1369</v>
      </c>
      <c r="M1050" s="14">
        <v>2012</v>
      </c>
      <c r="N1050" s="14">
        <v>2012</v>
      </c>
      <c r="O1050" s="15"/>
      <c r="P1050" s="37"/>
      <c r="Q1050" s="9" t="str">
        <f t="shared" si="16"/>
        <v>重複</v>
      </c>
      <c r="R1050" s="9">
        <f>IF(Q1050="","",COUNTIF($Q$2:Q1050,"重複"))</f>
        <v>1049</v>
      </c>
    </row>
    <row r="1051" spans="7:18" ht="14.25" customHeight="1" x14ac:dyDescent="0.2">
      <c r="G1051" s="12">
        <v>1050</v>
      </c>
      <c r="H1051" s="13" t="s">
        <v>1279</v>
      </c>
      <c r="I1051" s="94">
        <v>370</v>
      </c>
      <c r="J1051" s="14" t="s">
        <v>1372</v>
      </c>
      <c r="K1051" s="14" t="s">
        <v>4911</v>
      </c>
      <c r="L1051" s="14" t="s">
        <v>1373</v>
      </c>
      <c r="M1051" s="14">
        <v>2013</v>
      </c>
      <c r="N1051" s="14">
        <v>2013</v>
      </c>
      <c r="O1051" s="15"/>
      <c r="P1051" s="37"/>
      <c r="Q1051" s="9" t="str">
        <f t="shared" si="16"/>
        <v>重複</v>
      </c>
      <c r="R1051" s="9">
        <f>IF(Q1051="","",COUNTIF($Q$2:Q1051,"重複"))</f>
        <v>1050</v>
      </c>
    </row>
    <row r="1052" spans="7:18" ht="14.25" customHeight="1" x14ac:dyDescent="0.2">
      <c r="G1052" s="5">
        <v>1051</v>
      </c>
      <c r="H1052" s="13" t="s">
        <v>1279</v>
      </c>
      <c r="I1052" s="94">
        <v>370</v>
      </c>
      <c r="J1052" s="14" t="s">
        <v>1374</v>
      </c>
      <c r="K1052" s="14" t="s">
        <v>4912</v>
      </c>
      <c r="L1052" s="14" t="s">
        <v>1373</v>
      </c>
      <c r="M1052" s="14">
        <v>2013</v>
      </c>
      <c r="N1052" s="14">
        <v>2013</v>
      </c>
      <c r="O1052" s="15" t="s">
        <v>2915</v>
      </c>
      <c r="P1052" s="37"/>
      <c r="Q1052" s="9" t="str">
        <f t="shared" si="16"/>
        <v>重複</v>
      </c>
      <c r="R1052" s="9">
        <f>IF(Q1052="","",COUNTIF($Q$2:Q1052,"重複"))</f>
        <v>1051</v>
      </c>
    </row>
    <row r="1053" spans="7:18" ht="14.25" customHeight="1" x14ac:dyDescent="0.2">
      <c r="G1053" s="12">
        <v>1052</v>
      </c>
      <c r="H1053" s="13" t="s">
        <v>1279</v>
      </c>
      <c r="I1053" s="94">
        <v>370</v>
      </c>
      <c r="J1053" s="14" t="s">
        <v>3796</v>
      </c>
      <c r="K1053" s="14" t="s">
        <v>4913</v>
      </c>
      <c r="L1053" s="14" t="s">
        <v>1375</v>
      </c>
      <c r="M1053" s="14">
        <v>2013</v>
      </c>
      <c r="N1053" s="14">
        <v>2013</v>
      </c>
      <c r="O1053" s="15"/>
      <c r="P1053" s="37"/>
      <c r="Q1053" s="9" t="str">
        <f t="shared" si="16"/>
        <v>重複</v>
      </c>
      <c r="R1053" s="9">
        <f>IF(Q1053="","",COUNTIF($Q$2:Q1053,"重複"))</f>
        <v>1052</v>
      </c>
    </row>
    <row r="1054" spans="7:18" ht="14.25" customHeight="1" x14ac:dyDescent="0.2">
      <c r="G1054" s="12">
        <v>1053</v>
      </c>
      <c r="H1054" s="13" t="s">
        <v>1279</v>
      </c>
      <c r="I1054" s="94">
        <v>370</v>
      </c>
      <c r="J1054" s="14" t="s">
        <v>1376</v>
      </c>
      <c r="K1054" s="14" t="s">
        <v>4914</v>
      </c>
      <c r="L1054" s="14" t="s">
        <v>1377</v>
      </c>
      <c r="M1054" s="14">
        <v>2013</v>
      </c>
      <c r="N1054" s="14">
        <v>2013</v>
      </c>
      <c r="O1054" s="15"/>
      <c r="P1054" s="37"/>
      <c r="Q1054" s="9" t="str">
        <f t="shared" si="16"/>
        <v>重複</v>
      </c>
      <c r="R1054" s="9">
        <f>IF(Q1054="","",COUNTIF($Q$2:Q1054,"重複"))</f>
        <v>1053</v>
      </c>
    </row>
    <row r="1055" spans="7:18" ht="14.25" customHeight="1" x14ac:dyDescent="0.2">
      <c r="G1055" s="5">
        <v>1054</v>
      </c>
      <c r="H1055" s="13" t="s">
        <v>1279</v>
      </c>
      <c r="I1055" s="94">
        <v>370</v>
      </c>
      <c r="J1055" s="14" t="s">
        <v>1378</v>
      </c>
      <c r="K1055" s="14" t="s">
        <v>4915</v>
      </c>
      <c r="L1055" s="14" t="s">
        <v>697</v>
      </c>
      <c r="M1055" s="14">
        <v>2015</v>
      </c>
      <c r="N1055" s="14">
        <v>2015</v>
      </c>
      <c r="O1055" s="15"/>
      <c r="P1055" s="37"/>
      <c r="Q1055" s="9" t="str">
        <f t="shared" si="16"/>
        <v>重複</v>
      </c>
      <c r="R1055" s="9">
        <f>IF(Q1055="","",COUNTIF($Q$2:Q1055,"重複"))</f>
        <v>1054</v>
      </c>
    </row>
    <row r="1056" spans="7:18" ht="14.25" customHeight="1" x14ac:dyDescent="0.2">
      <c r="G1056" s="12">
        <v>1055</v>
      </c>
      <c r="H1056" s="13" t="s">
        <v>1279</v>
      </c>
      <c r="I1056" s="94">
        <v>370</v>
      </c>
      <c r="J1056" s="14" t="s">
        <v>1379</v>
      </c>
      <c r="K1056" s="14" t="s">
        <v>4916</v>
      </c>
      <c r="L1056" s="14" t="s">
        <v>1380</v>
      </c>
      <c r="M1056" s="14">
        <v>2015</v>
      </c>
      <c r="N1056" s="14">
        <v>2015</v>
      </c>
      <c r="O1056" s="15"/>
      <c r="P1056" s="37" t="s">
        <v>2622</v>
      </c>
      <c r="Q1056" s="9" t="str">
        <f t="shared" si="16"/>
        <v>重複</v>
      </c>
      <c r="R1056" s="9">
        <f>IF(Q1056="","",COUNTIF($Q$2:Q1056,"重複"))</f>
        <v>1055</v>
      </c>
    </row>
    <row r="1057" spans="7:18" ht="14.25" customHeight="1" x14ac:dyDescent="0.2">
      <c r="G1057" s="12">
        <v>1056</v>
      </c>
      <c r="H1057" s="13" t="s">
        <v>1279</v>
      </c>
      <c r="I1057" s="94">
        <v>370</v>
      </c>
      <c r="J1057" s="14" t="s">
        <v>1381</v>
      </c>
      <c r="K1057" s="14" t="s">
        <v>4917</v>
      </c>
      <c r="L1057" s="14" t="s">
        <v>1382</v>
      </c>
      <c r="M1057" s="14">
        <v>2017</v>
      </c>
      <c r="N1057" s="14">
        <v>2018</v>
      </c>
      <c r="O1057" s="15"/>
      <c r="P1057" s="37"/>
      <c r="Q1057" s="9" t="str">
        <f t="shared" si="16"/>
        <v>重複</v>
      </c>
      <c r="R1057" s="9">
        <f>IF(Q1057="","",COUNTIF($Q$2:Q1057,"重複"))</f>
        <v>1056</v>
      </c>
    </row>
    <row r="1058" spans="7:18" ht="14.25" customHeight="1" x14ac:dyDescent="0.2">
      <c r="G1058" s="5">
        <v>1057</v>
      </c>
      <c r="H1058" s="13" t="s">
        <v>1279</v>
      </c>
      <c r="I1058" s="94">
        <v>370</v>
      </c>
      <c r="J1058" s="14" t="s">
        <v>1383</v>
      </c>
      <c r="K1058" s="14" t="s">
        <v>4918</v>
      </c>
      <c r="L1058" s="14" t="s">
        <v>613</v>
      </c>
      <c r="M1058" s="14">
        <v>2017</v>
      </c>
      <c r="N1058" s="14">
        <v>2018</v>
      </c>
      <c r="O1058" s="15"/>
      <c r="P1058" s="37"/>
      <c r="Q1058" s="9" t="str">
        <f t="shared" si="16"/>
        <v>重複</v>
      </c>
      <c r="R1058" s="9">
        <f>IF(Q1058="","",COUNTIF($Q$2:Q1058,"重複"))</f>
        <v>1057</v>
      </c>
    </row>
    <row r="1059" spans="7:18" ht="14.25" customHeight="1" x14ac:dyDescent="0.2">
      <c r="G1059" s="12">
        <v>1058</v>
      </c>
      <c r="H1059" s="13" t="s">
        <v>1279</v>
      </c>
      <c r="I1059" s="94">
        <v>370</v>
      </c>
      <c r="J1059" s="14" t="s">
        <v>1384</v>
      </c>
      <c r="K1059" s="14" t="s">
        <v>4919</v>
      </c>
      <c r="L1059" s="14" t="s">
        <v>911</v>
      </c>
      <c r="M1059" s="14">
        <v>2018</v>
      </c>
      <c r="N1059" s="14">
        <v>2018</v>
      </c>
      <c r="O1059" s="15"/>
      <c r="P1059" s="37"/>
      <c r="Q1059" s="9" t="str">
        <f t="shared" si="16"/>
        <v>重複</v>
      </c>
      <c r="R1059" s="9">
        <f>IF(Q1059="","",COUNTIF($Q$2:Q1059,"重複"))</f>
        <v>1058</v>
      </c>
    </row>
    <row r="1060" spans="7:18" ht="14.25" customHeight="1" x14ac:dyDescent="0.2">
      <c r="G1060" s="12">
        <v>1059</v>
      </c>
      <c r="H1060" s="13" t="s">
        <v>1279</v>
      </c>
      <c r="I1060" s="94">
        <v>370</v>
      </c>
      <c r="J1060" s="14" t="s">
        <v>1385</v>
      </c>
      <c r="K1060" s="14" t="s">
        <v>4920</v>
      </c>
      <c r="L1060" s="14" t="s">
        <v>1386</v>
      </c>
      <c r="M1060" s="14">
        <v>2014</v>
      </c>
      <c r="N1060" s="14">
        <v>2018</v>
      </c>
      <c r="O1060" s="15"/>
      <c r="P1060" s="37"/>
      <c r="Q1060" s="9" t="str">
        <f t="shared" si="16"/>
        <v>重複</v>
      </c>
      <c r="R1060" s="9">
        <f>IF(Q1060="","",COUNTIF($Q$2:Q1060,"重複"))</f>
        <v>1059</v>
      </c>
    </row>
    <row r="1061" spans="7:18" ht="14.25" customHeight="1" x14ac:dyDescent="0.2">
      <c r="G1061" s="5">
        <v>1060</v>
      </c>
      <c r="H1061" s="13" t="s">
        <v>1279</v>
      </c>
      <c r="I1061" s="94">
        <v>370</v>
      </c>
      <c r="J1061" s="14" t="s">
        <v>1387</v>
      </c>
      <c r="K1061" s="14" t="s">
        <v>4921</v>
      </c>
      <c r="L1061" s="14" t="s">
        <v>1114</v>
      </c>
      <c r="M1061" s="14">
        <v>1998</v>
      </c>
      <c r="N1061" s="14">
        <v>2002</v>
      </c>
      <c r="O1061" s="15" t="s">
        <v>2903</v>
      </c>
      <c r="P1061" s="37"/>
      <c r="Q1061" s="9" t="str">
        <f t="shared" si="16"/>
        <v>重複</v>
      </c>
      <c r="R1061" s="9">
        <f>IF(Q1061="","",COUNTIF($Q$2:Q1061,"重複"))</f>
        <v>1060</v>
      </c>
    </row>
    <row r="1062" spans="7:18" ht="14.25" customHeight="1" x14ac:dyDescent="0.2">
      <c r="G1062" s="12">
        <v>1061</v>
      </c>
      <c r="H1062" s="13" t="s">
        <v>1279</v>
      </c>
      <c r="I1062" s="94">
        <v>370</v>
      </c>
      <c r="J1062" s="14" t="s">
        <v>1388</v>
      </c>
      <c r="K1062" s="14" t="s">
        <v>4922</v>
      </c>
      <c r="L1062" s="14" t="s">
        <v>1389</v>
      </c>
      <c r="M1062" s="14">
        <v>1993</v>
      </c>
      <c r="N1062" s="14">
        <v>2002</v>
      </c>
      <c r="O1062" s="15" t="s">
        <v>253</v>
      </c>
      <c r="P1062" s="37"/>
      <c r="Q1062" s="9" t="str">
        <f t="shared" si="16"/>
        <v>重複</v>
      </c>
      <c r="R1062" s="9">
        <f>IF(Q1062="","",COUNTIF($Q$2:Q1062,"重複"))</f>
        <v>1061</v>
      </c>
    </row>
    <row r="1063" spans="7:18" ht="14.25" customHeight="1" x14ac:dyDescent="0.2">
      <c r="G1063" s="12">
        <v>1062</v>
      </c>
      <c r="H1063" s="13" t="s">
        <v>1279</v>
      </c>
      <c r="I1063" s="94">
        <v>370</v>
      </c>
      <c r="J1063" s="14" t="s">
        <v>1390</v>
      </c>
      <c r="K1063" s="14" t="s">
        <v>4923</v>
      </c>
      <c r="L1063" s="14" t="s">
        <v>535</v>
      </c>
      <c r="M1063" s="14">
        <v>1997</v>
      </c>
      <c r="N1063" s="14">
        <v>1998</v>
      </c>
      <c r="O1063" s="15"/>
      <c r="P1063" s="37"/>
      <c r="Q1063" s="9" t="str">
        <f t="shared" si="16"/>
        <v>重複</v>
      </c>
      <c r="R1063" s="9">
        <f>IF(Q1063="","",COUNTIF($Q$2:Q1063,"重複"))</f>
        <v>1062</v>
      </c>
    </row>
    <row r="1064" spans="7:18" ht="14.25" customHeight="1" x14ac:dyDescent="0.2">
      <c r="G1064" s="5">
        <v>1063</v>
      </c>
      <c r="H1064" s="13" t="s">
        <v>1279</v>
      </c>
      <c r="I1064" s="94">
        <v>370</v>
      </c>
      <c r="J1064" s="14" t="s">
        <v>1391</v>
      </c>
      <c r="K1064" s="14" t="s">
        <v>4924</v>
      </c>
      <c r="L1064" s="14" t="s">
        <v>346</v>
      </c>
      <c r="M1064" s="14">
        <v>1998</v>
      </c>
      <c r="N1064" s="14">
        <v>2014</v>
      </c>
      <c r="O1064" s="15"/>
      <c r="P1064" s="37"/>
      <c r="Q1064" s="9" t="str">
        <f t="shared" si="16"/>
        <v>重複</v>
      </c>
      <c r="R1064" s="9">
        <f>IF(Q1064="","",COUNTIF($Q$2:Q1064,"重複"))</f>
        <v>1063</v>
      </c>
    </row>
    <row r="1065" spans="7:18" ht="14.25" customHeight="1" x14ac:dyDescent="0.2">
      <c r="G1065" s="12">
        <v>1064</v>
      </c>
      <c r="H1065" s="13" t="s">
        <v>1279</v>
      </c>
      <c r="I1065" s="94">
        <v>370</v>
      </c>
      <c r="J1065" s="14" t="s">
        <v>1392</v>
      </c>
      <c r="K1065" s="14" t="s">
        <v>4925</v>
      </c>
      <c r="L1065" s="14" t="s">
        <v>1393</v>
      </c>
      <c r="M1065" s="14">
        <v>2017</v>
      </c>
      <c r="N1065" s="14">
        <v>2017</v>
      </c>
      <c r="O1065" s="15"/>
      <c r="P1065" s="37"/>
      <c r="Q1065" s="9" t="str">
        <f t="shared" si="16"/>
        <v>重複</v>
      </c>
      <c r="R1065" s="9">
        <f>IF(Q1065="","",COUNTIF($Q$2:Q1065,"重複"))</f>
        <v>1064</v>
      </c>
    </row>
    <row r="1066" spans="7:18" ht="14.25" customHeight="1" x14ac:dyDescent="0.2">
      <c r="G1066" s="12">
        <v>1065</v>
      </c>
      <c r="H1066" s="13" t="s">
        <v>1279</v>
      </c>
      <c r="I1066" s="94">
        <v>370</v>
      </c>
      <c r="J1066" s="14" t="s">
        <v>1394</v>
      </c>
      <c r="K1066" s="14" t="s">
        <v>4926</v>
      </c>
      <c r="L1066" s="14" t="s">
        <v>1395</v>
      </c>
      <c r="M1066" s="14">
        <v>1999</v>
      </c>
      <c r="N1066" s="14">
        <v>2003</v>
      </c>
      <c r="O1066" s="15"/>
      <c r="P1066" s="37"/>
      <c r="Q1066" s="9" t="str">
        <f t="shared" si="16"/>
        <v>重複</v>
      </c>
      <c r="R1066" s="9">
        <f>IF(Q1066="","",COUNTIF($Q$2:Q1066,"重複"))</f>
        <v>1065</v>
      </c>
    </row>
    <row r="1067" spans="7:18" ht="14.25" customHeight="1" x14ac:dyDescent="0.2">
      <c r="G1067" s="5">
        <v>1066</v>
      </c>
      <c r="H1067" s="13" t="s">
        <v>1279</v>
      </c>
      <c r="I1067" s="94">
        <v>370</v>
      </c>
      <c r="J1067" s="14" t="s">
        <v>1396</v>
      </c>
      <c r="K1067" s="14" t="s">
        <v>4292</v>
      </c>
      <c r="L1067" s="14" t="s">
        <v>317</v>
      </c>
      <c r="M1067" s="14">
        <v>2002</v>
      </c>
      <c r="N1067" s="14">
        <v>2002</v>
      </c>
      <c r="O1067" s="15"/>
      <c r="P1067" s="37"/>
      <c r="Q1067" s="9" t="str">
        <f t="shared" si="16"/>
        <v>重複</v>
      </c>
      <c r="R1067" s="9">
        <f>IF(Q1067="","",COUNTIF($Q$2:Q1067,"重複"))</f>
        <v>1066</v>
      </c>
    </row>
    <row r="1068" spans="7:18" ht="14.25" customHeight="1" x14ac:dyDescent="0.2">
      <c r="G1068" s="12">
        <v>1067</v>
      </c>
      <c r="H1068" s="13" t="s">
        <v>1279</v>
      </c>
      <c r="I1068" s="94">
        <v>370</v>
      </c>
      <c r="J1068" s="14" t="s">
        <v>1397</v>
      </c>
      <c r="K1068" s="14" t="s">
        <v>4927</v>
      </c>
      <c r="L1068" s="14" t="s">
        <v>566</v>
      </c>
      <c r="M1068" s="14">
        <v>1991</v>
      </c>
      <c r="N1068" s="14">
        <v>1997</v>
      </c>
      <c r="O1068" s="15"/>
      <c r="P1068" s="37" t="s">
        <v>2622</v>
      </c>
      <c r="Q1068" s="9" t="str">
        <f t="shared" si="16"/>
        <v>重複</v>
      </c>
      <c r="R1068" s="9">
        <f>IF(Q1068="","",COUNTIF($Q$2:Q1068,"重複"))</f>
        <v>1067</v>
      </c>
    </row>
    <row r="1069" spans="7:18" ht="14.25" customHeight="1" x14ac:dyDescent="0.2">
      <c r="G1069" s="12">
        <v>1068</v>
      </c>
      <c r="H1069" s="13" t="s">
        <v>3762</v>
      </c>
      <c r="I1069" s="94"/>
      <c r="J1069" s="14" t="s">
        <v>3881</v>
      </c>
      <c r="K1069" s="14" t="s">
        <v>4928</v>
      </c>
      <c r="L1069" s="14" t="s">
        <v>1398</v>
      </c>
      <c r="M1069" s="14">
        <v>2000</v>
      </c>
      <c r="N1069" s="14">
        <v>2000</v>
      </c>
      <c r="O1069" s="15"/>
      <c r="P1069" s="37" t="s">
        <v>2622</v>
      </c>
      <c r="Q1069" s="9" t="str">
        <f t="shared" si="16"/>
        <v>重複</v>
      </c>
      <c r="R1069" s="9">
        <f>IF(Q1069="","",COUNTIF($Q$2:Q1069,"重複"))</f>
        <v>1068</v>
      </c>
    </row>
    <row r="1070" spans="7:18" ht="14.25" customHeight="1" x14ac:dyDescent="0.2">
      <c r="G1070" s="5">
        <v>1069</v>
      </c>
      <c r="H1070" s="13" t="s">
        <v>3762</v>
      </c>
      <c r="I1070" s="94"/>
      <c r="J1070" s="14" t="s">
        <v>1399</v>
      </c>
      <c r="K1070" s="14" t="s">
        <v>4929</v>
      </c>
      <c r="L1070" s="14" t="s">
        <v>643</v>
      </c>
      <c r="M1070" s="14">
        <v>2002</v>
      </c>
      <c r="N1070" s="14">
        <v>2006</v>
      </c>
      <c r="O1070" s="15"/>
      <c r="P1070" s="37"/>
      <c r="Q1070" s="9" t="str">
        <f t="shared" si="16"/>
        <v>重複</v>
      </c>
      <c r="R1070" s="9">
        <f>IF(Q1070="","",COUNTIF($Q$2:Q1070,"重複"))</f>
        <v>1069</v>
      </c>
    </row>
    <row r="1071" spans="7:18" ht="14.25" customHeight="1" x14ac:dyDescent="0.2">
      <c r="G1071" s="12">
        <v>1070</v>
      </c>
      <c r="H1071" s="13" t="s">
        <v>3762</v>
      </c>
      <c r="I1071" s="94"/>
      <c r="J1071" s="14" t="s">
        <v>1400</v>
      </c>
      <c r="K1071" s="14" t="s">
        <v>4930</v>
      </c>
      <c r="L1071" s="14" t="s">
        <v>643</v>
      </c>
      <c r="M1071" s="14">
        <v>2000</v>
      </c>
      <c r="N1071" s="14">
        <v>2006</v>
      </c>
      <c r="O1071" s="15"/>
      <c r="P1071" s="37"/>
      <c r="Q1071" s="9" t="str">
        <f t="shared" si="16"/>
        <v>重複</v>
      </c>
      <c r="R1071" s="9">
        <f>IF(Q1071="","",COUNTIF($Q$2:Q1071,"重複"))</f>
        <v>1070</v>
      </c>
    </row>
    <row r="1072" spans="7:18" ht="14.25" customHeight="1" x14ac:dyDescent="0.2">
      <c r="G1072" s="12">
        <v>1071</v>
      </c>
      <c r="H1072" s="13" t="s">
        <v>3762</v>
      </c>
      <c r="I1072" s="94"/>
      <c r="J1072" s="14" t="s">
        <v>1401</v>
      </c>
      <c r="K1072" s="14" t="s">
        <v>4930</v>
      </c>
      <c r="L1072" s="14" t="s">
        <v>643</v>
      </c>
      <c r="M1072" s="14">
        <v>2000</v>
      </c>
      <c r="N1072" s="14">
        <v>2006</v>
      </c>
      <c r="O1072" s="15"/>
      <c r="P1072" s="37"/>
      <c r="Q1072" s="9" t="str">
        <f t="shared" si="16"/>
        <v>重複</v>
      </c>
      <c r="R1072" s="9">
        <f>IF(Q1072="","",COUNTIF($Q$2:Q1072,"重複"))</f>
        <v>1071</v>
      </c>
    </row>
    <row r="1073" spans="7:18" ht="14.25" customHeight="1" x14ac:dyDescent="0.2">
      <c r="G1073" s="5">
        <v>1072</v>
      </c>
      <c r="H1073" s="13" t="s">
        <v>3762</v>
      </c>
      <c r="I1073" s="94"/>
      <c r="J1073" s="14" t="s">
        <v>1402</v>
      </c>
      <c r="K1073" s="14" t="s">
        <v>4930</v>
      </c>
      <c r="L1073" s="14" t="s">
        <v>643</v>
      </c>
      <c r="M1073" s="14">
        <v>2000</v>
      </c>
      <c r="N1073" s="14">
        <v>2006</v>
      </c>
      <c r="O1073" s="15"/>
      <c r="P1073" s="37"/>
      <c r="Q1073" s="9" t="str">
        <f t="shared" si="16"/>
        <v>重複</v>
      </c>
      <c r="R1073" s="9">
        <f>IF(Q1073="","",COUNTIF($Q$2:Q1073,"重複"))</f>
        <v>1072</v>
      </c>
    </row>
    <row r="1074" spans="7:18" ht="14.25" customHeight="1" x14ac:dyDescent="0.2">
      <c r="G1074" s="12">
        <v>1073</v>
      </c>
      <c r="H1074" s="13" t="s">
        <v>3762</v>
      </c>
      <c r="I1074" s="94"/>
      <c r="J1074" s="14" t="s">
        <v>1403</v>
      </c>
      <c r="K1074" s="14" t="s">
        <v>4931</v>
      </c>
      <c r="L1074" s="14" t="s">
        <v>1404</v>
      </c>
      <c r="M1074" s="14">
        <v>2011</v>
      </c>
      <c r="N1074" s="14">
        <v>2014</v>
      </c>
      <c r="O1074" s="15"/>
      <c r="P1074" s="37"/>
      <c r="Q1074" s="9" t="str">
        <f t="shared" si="16"/>
        <v>重複</v>
      </c>
      <c r="R1074" s="9">
        <f>IF(Q1074="","",COUNTIF($Q$2:Q1074,"重複"))</f>
        <v>1073</v>
      </c>
    </row>
    <row r="1075" spans="7:18" ht="14.25" customHeight="1" x14ac:dyDescent="0.2">
      <c r="G1075" s="12">
        <v>1074</v>
      </c>
      <c r="H1075" s="13" t="s">
        <v>1279</v>
      </c>
      <c r="I1075" s="94">
        <v>370</v>
      </c>
      <c r="J1075" s="14" t="s">
        <v>1405</v>
      </c>
      <c r="K1075" s="14" t="s">
        <v>6731</v>
      </c>
      <c r="L1075" s="14" t="s">
        <v>1299</v>
      </c>
      <c r="M1075" s="14">
        <v>1997</v>
      </c>
      <c r="N1075" s="14">
        <v>1998</v>
      </c>
      <c r="O1075" s="15"/>
      <c r="P1075" s="37"/>
      <c r="Q1075" s="9" t="str">
        <f t="shared" si="16"/>
        <v>重複</v>
      </c>
      <c r="R1075" s="9">
        <f>IF(Q1075="","",COUNTIF($Q$2:Q1075,"重複"))</f>
        <v>1074</v>
      </c>
    </row>
    <row r="1076" spans="7:18" ht="14.25" customHeight="1" x14ac:dyDescent="0.2">
      <c r="G1076" s="5">
        <v>1075</v>
      </c>
      <c r="H1076" s="13" t="s">
        <v>1279</v>
      </c>
      <c r="I1076" s="94">
        <v>370</v>
      </c>
      <c r="J1076" s="14" t="s">
        <v>1406</v>
      </c>
      <c r="K1076" s="14" t="s">
        <v>4932</v>
      </c>
      <c r="L1076" s="14" t="s">
        <v>566</v>
      </c>
      <c r="M1076" s="14">
        <v>1999</v>
      </c>
      <c r="N1076" s="14">
        <v>1999</v>
      </c>
      <c r="O1076" s="15"/>
      <c r="P1076" s="37"/>
      <c r="Q1076" s="9" t="str">
        <f t="shared" si="16"/>
        <v>重複</v>
      </c>
      <c r="R1076" s="9">
        <f>IF(Q1076="","",COUNTIF($Q$2:Q1076,"重複"))</f>
        <v>1075</v>
      </c>
    </row>
    <row r="1077" spans="7:18" ht="14.25" customHeight="1" x14ac:dyDescent="0.2">
      <c r="G1077" s="12">
        <v>1076</v>
      </c>
      <c r="H1077" s="13" t="s">
        <v>1279</v>
      </c>
      <c r="I1077" s="94">
        <v>370</v>
      </c>
      <c r="J1077" s="14" t="s">
        <v>1407</v>
      </c>
      <c r="K1077" s="14" t="s">
        <v>4933</v>
      </c>
      <c r="L1077" s="14" t="s">
        <v>1408</v>
      </c>
      <c r="M1077" s="14">
        <v>2007</v>
      </c>
      <c r="N1077" s="14">
        <v>2008</v>
      </c>
      <c r="O1077" s="15"/>
      <c r="P1077" s="37"/>
      <c r="Q1077" s="9" t="str">
        <f t="shared" si="16"/>
        <v>重複</v>
      </c>
      <c r="R1077" s="9">
        <f>IF(Q1077="","",COUNTIF($Q$2:Q1077,"重複"))</f>
        <v>1076</v>
      </c>
    </row>
    <row r="1078" spans="7:18" ht="14.25" customHeight="1" x14ac:dyDescent="0.2">
      <c r="G1078" s="12">
        <v>1077</v>
      </c>
      <c r="H1078" s="13" t="s">
        <v>1279</v>
      </c>
      <c r="I1078" s="94">
        <v>370</v>
      </c>
      <c r="J1078" s="14" t="s">
        <v>1409</v>
      </c>
      <c r="K1078" s="14" t="s">
        <v>4934</v>
      </c>
      <c r="L1078" s="14" t="s">
        <v>867</v>
      </c>
      <c r="M1078" s="14">
        <v>2011</v>
      </c>
      <c r="N1078" s="14">
        <v>2012</v>
      </c>
      <c r="O1078" s="15" t="s">
        <v>253</v>
      </c>
      <c r="P1078" s="37"/>
      <c r="Q1078" s="9" t="str">
        <f t="shared" si="16"/>
        <v>重複</v>
      </c>
      <c r="R1078" s="9">
        <f>IF(Q1078="","",COUNTIF($Q$2:Q1078,"重複"))</f>
        <v>1077</v>
      </c>
    </row>
    <row r="1079" spans="7:18" ht="14.25" customHeight="1" x14ac:dyDescent="0.2">
      <c r="G1079" s="5">
        <v>1078</v>
      </c>
      <c r="H1079" s="13" t="s">
        <v>1279</v>
      </c>
      <c r="I1079" s="94">
        <v>370</v>
      </c>
      <c r="J1079" s="14" t="s">
        <v>1410</v>
      </c>
      <c r="K1079" s="14" t="s">
        <v>4935</v>
      </c>
      <c r="L1079" s="14" t="s">
        <v>617</v>
      </c>
      <c r="M1079" s="14">
        <v>2003</v>
      </c>
      <c r="N1079" s="14">
        <v>2014</v>
      </c>
      <c r="O1079" s="15"/>
      <c r="P1079" s="37"/>
      <c r="Q1079" s="9" t="str">
        <f t="shared" si="16"/>
        <v>重複</v>
      </c>
      <c r="R1079" s="9">
        <f>IF(Q1079="","",COUNTIF($Q$2:Q1079,"重複"))</f>
        <v>1078</v>
      </c>
    </row>
    <row r="1080" spans="7:18" ht="14.25" customHeight="1" x14ac:dyDescent="0.2">
      <c r="G1080" s="12">
        <v>1079</v>
      </c>
      <c r="H1080" s="13" t="s">
        <v>1279</v>
      </c>
      <c r="I1080" s="94">
        <v>370</v>
      </c>
      <c r="J1080" s="14" t="s">
        <v>1411</v>
      </c>
      <c r="K1080" s="14" t="s">
        <v>4935</v>
      </c>
      <c r="L1080" s="14" t="s">
        <v>617</v>
      </c>
      <c r="M1080" s="14">
        <v>2003</v>
      </c>
      <c r="N1080" s="14">
        <v>2014</v>
      </c>
      <c r="O1080" s="15"/>
      <c r="P1080" s="37"/>
      <c r="Q1080" s="9" t="str">
        <f t="shared" si="16"/>
        <v>重複</v>
      </c>
      <c r="R1080" s="9">
        <f>IF(Q1080="","",COUNTIF($Q$2:Q1080,"重複"))</f>
        <v>1079</v>
      </c>
    </row>
    <row r="1081" spans="7:18" ht="14.25" customHeight="1" x14ac:dyDescent="0.2">
      <c r="G1081" s="12">
        <v>1080</v>
      </c>
      <c r="H1081" s="13" t="s">
        <v>1279</v>
      </c>
      <c r="I1081" s="94">
        <v>370</v>
      </c>
      <c r="J1081" s="14" t="s">
        <v>1412</v>
      </c>
      <c r="K1081" s="14" t="s">
        <v>4936</v>
      </c>
      <c r="L1081" s="14" t="s">
        <v>24</v>
      </c>
      <c r="M1081" s="14">
        <v>1998</v>
      </c>
      <c r="N1081" s="14">
        <v>2014</v>
      </c>
      <c r="O1081" s="15"/>
      <c r="P1081" s="37"/>
      <c r="Q1081" s="9" t="str">
        <f t="shared" si="16"/>
        <v>重複</v>
      </c>
      <c r="R1081" s="9">
        <f>IF(Q1081="","",COUNTIF($Q$2:Q1081,"重複"))</f>
        <v>1080</v>
      </c>
    </row>
    <row r="1082" spans="7:18" ht="14.25" customHeight="1" x14ac:dyDescent="0.2">
      <c r="G1082" s="5">
        <v>1081</v>
      </c>
      <c r="H1082" s="13" t="s">
        <v>2929</v>
      </c>
      <c r="I1082" s="94">
        <v>288</v>
      </c>
      <c r="J1082" s="14" t="s">
        <v>2930</v>
      </c>
      <c r="K1082" s="14" t="s">
        <v>4937</v>
      </c>
      <c r="L1082" s="14" t="s">
        <v>2931</v>
      </c>
      <c r="M1082" s="14">
        <v>1995</v>
      </c>
      <c r="N1082" s="14">
        <v>2020</v>
      </c>
      <c r="O1082" s="15"/>
      <c r="P1082" s="37" t="s">
        <v>2622</v>
      </c>
      <c r="Q1082" s="9" t="str">
        <f t="shared" si="16"/>
        <v>重複</v>
      </c>
      <c r="R1082" s="9">
        <f>IF(Q1082="","",COUNTIF($Q$2:Q1082,"重複"))</f>
        <v>1081</v>
      </c>
    </row>
    <row r="1083" spans="7:18" ht="14.25" customHeight="1" x14ac:dyDescent="0.2">
      <c r="G1083" s="12">
        <v>1082</v>
      </c>
      <c r="H1083" s="13" t="s">
        <v>1279</v>
      </c>
      <c r="I1083" s="94">
        <v>370</v>
      </c>
      <c r="J1083" s="14" t="s">
        <v>1413</v>
      </c>
      <c r="K1083" s="14" t="s">
        <v>4938</v>
      </c>
      <c r="L1083" s="14" t="s">
        <v>871</v>
      </c>
      <c r="M1083" s="14">
        <v>2003</v>
      </c>
      <c r="N1083" s="14">
        <v>2014</v>
      </c>
      <c r="O1083" s="15"/>
      <c r="P1083" s="37"/>
      <c r="Q1083" s="9" t="str">
        <f t="shared" si="16"/>
        <v>重複</v>
      </c>
      <c r="R1083" s="9">
        <f>IF(Q1083="","",COUNTIF($Q$2:Q1083,"重複"))</f>
        <v>1082</v>
      </c>
    </row>
    <row r="1084" spans="7:18" ht="14.25" customHeight="1" x14ac:dyDescent="0.2">
      <c r="G1084" s="12">
        <v>1083</v>
      </c>
      <c r="H1084" s="13" t="s">
        <v>3255</v>
      </c>
      <c r="I1084" s="94"/>
      <c r="J1084" s="14" t="s">
        <v>1414</v>
      </c>
      <c r="K1084" s="14" t="s">
        <v>4939</v>
      </c>
      <c r="L1084" s="14" t="s">
        <v>1415</v>
      </c>
      <c r="M1084" s="14">
        <v>1999</v>
      </c>
      <c r="N1084" s="14">
        <v>2006</v>
      </c>
      <c r="O1084" s="15"/>
      <c r="P1084" s="37"/>
      <c r="Q1084" s="9" t="str">
        <f t="shared" si="16"/>
        <v>重複</v>
      </c>
      <c r="R1084" s="9">
        <f>IF(Q1084="","",COUNTIF($Q$2:Q1084,"重複"))</f>
        <v>1083</v>
      </c>
    </row>
    <row r="1085" spans="7:18" ht="14.25" customHeight="1" x14ac:dyDescent="0.2">
      <c r="G1085" s="5">
        <v>1084</v>
      </c>
      <c r="H1085" s="13" t="s">
        <v>1279</v>
      </c>
      <c r="I1085" s="94">
        <v>370</v>
      </c>
      <c r="J1085" s="14" t="s">
        <v>1416</v>
      </c>
      <c r="K1085" s="14" t="s">
        <v>4940</v>
      </c>
      <c r="L1085" s="14" t="s">
        <v>1356</v>
      </c>
      <c r="M1085" s="14">
        <v>1999</v>
      </c>
      <c r="N1085" s="14">
        <v>2002</v>
      </c>
      <c r="O1085" s="15" t="s">
        <v>2903</v>
      </c>
      <c r="P1085" s="37"/>
      <c r="Q1085" s="9" t="str">
        <f t="shared" si="16"/>
        <v>重複</v>
      </c>
      <c r="R1085" s="9">
        <f>IF(Q1085="","",COUNTIF($Q$2:Q1085,"重複"))</f>
        <v>1084</v>
      </c>
    </row>
    <row r="1086" spans="7:18" ht="14.25" customHeight="1" x14ac:dyDescent="0.2">
      <c r="G1086" s="12">
        <v>1085</v>
      </c>
      <c r="H1086" s="13" t="s">
        <v>1279</v>
      </c>
      <c r="I1086" s="94">
        <v>370</v>
      </c>
      <c r="J1086" s="14" t="s">
        <v>1417</v>
      </c>
      <c r="K1086" s="14" t="s">
        <v>4687</v>
      </c>
      <c r="L1086" s="14" t="s">
        <v>1418</v>
      </c>
      <c r="M1086" s="14">
        <v>2006</v>
      </c>
      <c r="N1086" s="14">
        <v>2007</v>
      </c>
      <c r="O1086" s="15"/>
      <c r="P1086" s="37"/>
      <c r="Q1086" s="9" t="str">
        <f t="shared" si="16"/>
        <v>重複</v>
      </c>
      <c r="R1086" s="9">
        <f>IF(Q1086="","",COUNTIF($Q$2:Q1086,"重複"))</f>
        <v>1085</v>
      </c>
    </row>
    <row r="1087" spans="7:18" ht="14.25" customHeight="1" x14ac:dyDescent="0.2">
      <c r="G1087" s="12">
        <v>1086</v>
      </c>
      <c r="H1087" s="13" t="s">
        <v>1279</v>
      </c>
      <c r="I1087" s="94">
        <v>370</v>
      </c>
      <c r="J1087" s="14" t="s">
        <v>1198</v>
      </c>
      <c r="K1087" s="14" t="s">
        <v>4941</v>
      </c>
      <c r="L1087" s="14" t="s">
        <v>422</v>
      </c>
      <c r="M1087" s="14">
        <v>2005</v>
      </c>
      <c r="N1087" s="14">
        <v>2006</v>
      </c>
      <c r="O1087" s="15"/>
      <c r="P1087" s="37"/>
      <c r="Q1087" s="9" t="str">
        <f t="shared" si="16"/>
        <v>重複</v>
      </c>
      <c r="R1087" s="9">
        <f>IF(Q1087="","",COUNTIF($Q$2:Q1087,"重複"))</f>
        <v>1086</v>
      </c>
    </row>
    <row r="1088" spans="7:18" ht="14.25" customHeight="1" x14ac:dyDescent="0.2">
      <c r="G1088" s="5">
        <v>1087</v>
      </c>
      <c r="H1088" s="13" t="s">
        <v>1279</v>
      </c>
      <c r="I1088" s="94">
        <v>370</v>
      </c>
      <c r="J1088" s="14" t="s">
        <v>1419</v>
      </c>
      <c r="K1088" s="14" t="s">
        <v>4942</v>
      </c>
      <c r="L1088" s="14" t="s">
        <v>1420</v>
      </c>
      <c r="M1088" s="14">
        <v>2008</v>
      </c>
      <c r="N1088" s="14">
        <v>2009</v>
      </c>
      <c r="O1088" s="15"/>
      <c r="P1088" s="37"/>
      <c r="Q1088" s="9" t="str">
        <f t="shared" si="16"/>
        <v>重複</v>
      </c>
      <c r="R1088" s="9">
        <f>IF(Q1088="","",COUNTIF($Q$2:Q1088,"重複"))</f>
        <v>1087</v>
      </c>
    </row>
    <row r="1089" spans="7:18" ht="14.25" customHeight="1" x14ac:dyDescent="0.2">
      <c r="G1089" s="12">
        <v>1088</v>
      </c>
      <c r="H1089" s="13" t="s">
        <v>1279</v>
      </c>
      <c r="I1089" s="94">
        <v>370</v>
      </c>
      <c r="J1089" s="14" t="s">
        <v>1421</v>
      </c>
      <c r="K1089" s="14" t="s">
        <v>4943</v>
      </c>
      <c r="L1089" s="14" t="s">
        <v>370</v>
      </c>
      <c r="M1089" s="14">
        <v>1999</v>
      </c>
      <c r="N1089" s="14">
        <v>1999</v>
      </c>
      <c r="O1089" s="15"/>
      <c r="P1089" s="37"/>
      <c r="Q1089" s="9" t="str">
        <f t="shared" si="16"/>
        <v>重複</v>
      </c>
      <c r="R1089" s="9">
        <f>IF(Q1089="","",COUNTIF($Q$2:Q1089,"重複"))</f>
        <v>1088</v>
      </c>
    </row>
    <row r="1090" spans="7:18" ht="14.25" customHeight="1" x14ac:dyDescent="0.2">
      <c r="G1090" s="12">
        <v>1089</v>
      </c>
      <c r="H1090" s="13" t="s">
        <v>1279</v>
      </c>
      <c r="I1090" s="94">
        <v>370</v>
      </c>
      <c r="J1090" s="14" t="s">
        <v>1422</v>
      </c>
      <c r="K1090" s="14" t="s">
        <v>4944</v>
      </c>
      <c r="L1090" s="14" t="s">
        <v>370</v>
      </c>
      <c r="M1090" s="14">
        <v>2008</v>
      </c>
      <c r="N1090" s="14">
        <v>2008</v>
      </c>
      <c r="O1090" s="15"/>
      <c r="P1090" s="37"/>
      <c r="Q1090" s="9" t="str">
        <f t="shared" ref="Q1090:Q1153" si="17">IF(COUNTIF(J1090,"*"&amp;$B$5&amp;"*"),"重複","")</f>
        <v>重複</v>
      </c>
      <c r="R1090" s="9">
        <f>IF(Q1090="","",COUNTIF($Q$2:Q1090,"重複"))</f>
        <v>1089</v>
      </c>
    </row>
    <row r="1091" spans="7:18" ht="14.25" customHeight="1" x14ac:dyDescent="0.2">
      <c r="G1091" s="5">
        <v>1090</v>
      </c>
      <c r="H1091" s="13" t="s">
        <v>3251</v>
      </c>
      <c r="I1091" s="94"/>
      <c r="J1091" s="14" t="s">
        <v>1423</v>
      </c>
      <c r="K1091" s="14" t="s">
        <v>4945</v>
      </c>
      <c r="L1091" s="14" t="s">
        <v>792</v>
      </c>
      <c r="M1091" s="14">
        <v>2000</v>
      </c>
      <c r="N1091" s="14">
        <v>2006</v>
      </c>
      <c r="O1091" s="15"/>
      <c r="P1091" s="37" t="s">
        <v>2622</v>
      </c>
      <c r="Q1091" s="9" t="str">
        <f t="shared" si="17"/>
        <v>重複</v>
      </c>
      <c r="R1091" s="9">
        <f>IF(Q1091="","",COUNTIF($Q$2:Q1091,"重複"))</f>
        <v>1090</v>
      </c>
    </row>
    <row r="1092" spans="7:18" ht="14.25" customHeight="1" x14ac:dyDescent="0.2">
      <c r="G1092" s="12">
        <v>1091</v>
      </c>
      <c r="H1092" s="13" t="s">
        <v>3251</v>
      </c>
      <c r="I1092" s="94"/>
      <c r="J1092" s="14" t="s">
        <v>1424</v>
      </c>
      <c r="K1092" s="14" t="s">
        <v>4335</v>
      </c>
      <c r="L1092" s="14" t="s">
        <v>1369</v>
      </c>
      <c r="M1092" s="14">
        <v>2009</v>
      </c>
      <c r="N1092" s="14">
        <v>2017</v>
      </c>
      <c r="O1092" s="15"/>
      <c r="P1092" s="37"/>
      <c r="Q1092" s="9" t="str">
        <f t="shared" si="17"/>
        <v>重複</v>
      </c>
      <c r="R1092" s="9">
        <f>IF(Q1092="","",COUNTIF($Q$2:Q1092,"重複"))</f>
        <v>1091</v>
      </c>
    </row>
    <row r="1093" spans="7:18" ht="14.25" customHeight="1" x14ac:dyDescent="0.2">
      <c r="G1093" s="12">
        <v>1092</v>
      </c>
      <c r="H1093" s="13" t="s">
        <v>1279</v>
      </c>
      <c r="I1093" s="94">
        <v>400</v>
      </c>
      <c r="J1093" s="14" t="s">
        <v>1425</v>
      </c>
      <c r="K1093" s="14" t="s">
        <v>4946</v>
      </c>
      <c r="L1093" s="14" t="s">
        <v>362</v>
      </c>
      <c r="M1093" s="14">
        <v>2008</v>
      </c>
      <c r="N1093" s="14">
        <v>2008</v>
      </c>
      <c r="O1093" s="15"/>
      <c r="P1093" s="37"/>
      <c r="Q1093" s="9" t="str">
        <f t="shared" si="17"/>
        <v>重複</v>
      </c>
      <c r="R1093" s="9">
        <f>IF(Q1093="","",COUNTIF($Q$2:Q1093,"重複"))</f>
        <v>1092</v>
      </c>
    </row>
    <row r="1094" spans="7:18" ht="14.25" customHeight="1" x14ac:dyDescent="0.2">
      <c r="G1094" s="5">
        <v>1093</v>
      </c>
      <c r="H1094" s="13" t="s">
        <v>1279</v>
      </c>
      <c r="I1094" s="94">
        <v>590</v>
      </c>
      <c r="J1094" s="14" t="s">
        <v>1426</v>
      </c>
      <c r="K1094" s="14" t="s">
        <v>4947</v>
      </c>
      <c r="L1094" s="14" t="s">
        <v>1427</v>
      </c>
      <c r="M1094" s="14">
        <v>2016</v>
      </c>
      <c r="N1094" s="14">
        <v>2017</v>
      </c>
      <c r="O1094" s="15"/>
      <c r="P1094" s="37"/>
      <c r="Q1094" s="9" t="str">
        <f t="shared" si="17"/>
        <v>重複</v>
      </c>
      <c r="R1094" s="9">
        <f>IF(Q1094="","",COUNTIF($Q$2:Q1094,"重複"))</f>
        <v>1093</v>
      </c>
    </row>
    <row r="1095" spans="7:18" ht="14.25" customHeight="1" x14ac:dyDescent="0.2">
      <c r="G1095" s="12">
        <v>1094</v>
      </c>
      <c r="H1095" s="13" t="s">
        <v>1279</v>
      </c>
      <c r="I1095" s="94">
        <v>590</v>
      </c>
      <c r="J1095" s="14" t="s">
        <v>1428</v>
      </c>
      <c r="K1095" s="14" t="s">
        <v>4948</v>
      </c>
      <c r="L1095" s="14" t="s">
        <v>265</v>
      </c>
      <c r="M1095" s="14">
        <v>2017</v>
      </c>
      <c r="N1095" s="14">
        <v>2018</v>
      </c>
      <c r="O1095" s="15" t="s">
        <v>3567</v>
      </c>
      <c r="P1095" s="37"/>
      <c r="Q1095" s="9" t="str">
        <f t="shared" si="17"/>
        <v>重複</v>
      </c>
      <c r="R1095" s="9">
        <f>IF(Q1095="","",COUNTIF($Q$2:Q1095,"重複"))</f>
        <v>1094</v>
      </c>
    </row>
    <row r="1096" spans="7:18" ht="14.25" customHeight="1" x14ac:dyDescent="0.2">
      <c r="G1096" s="12">
        <v>1095</v>
      </c>
      <c r="H1096" s="13" t="s">
        <v>1279</v>
      </c>
      <c r="I1096" s="94">
        <v>590</v>
      </c>
      <c r="J1096" s="14" t="s">
        <v>1429</v>
      </c>
      <c r="K1096" s="14" t="s">
        <v>4949</v>
      </c>
      <c r="L1096" s="14" t="s">
        <v>1430</v>
      </c>
      <c r="M1096" s="14">
        <v>2014</v>
      </c>
      <c r="N1096" s="14">
        <v>2018</v>
      </c>
      <c r="O1096" s="15"/>
      <c r="P1096" s="37"/>
      <c r="Q1096" s="9" t="str">
        <f t="shared" si="17"/>
        <v>重複</v>
      </c>
      <c r="R1096" s="9">
        <f>IF(Q1096="","",COUNTIF($Q$2:Q1096,"重複"))</f>
        <v>1095</v>
      </c>
    </row>
    <row r="1097" spans="7:18" ht="14.25" customHeight="1" x14ac:dyDescent="0.2">
      <c r="G1097" s="5">
        <v>1096</v>
      </c>
      <c r="H1097" s="13" t="s">
        <v>3774</v>
      </c>
      <c r="I1097" s="94">
        <v>367.7</v>
      </c>
      <c r="J1097" s="14" t="s">
        <v>1431</v>
      </c>
      <c r="K1097" s="14" t="s">
        <v>4950</v>
      </c>
      <c r="L1097" s="14" t="s">
        <v>1432</v>
      </c>
      <c r="M1097" s="14">
        <v>2001</v>
      </c>
      <c r="N1097" s="14">
        <v>2004</v>
      </c>
      <c r="O1097" s="15"/>
      <c r="P1097" s="37"/>
      <c r="Q1097" s="9" t="str">
        <f t="shared" si="17"/>
        <v>重複</v>
      </c>
      <c r="R1097" s="9">
        <f>IF(Q1097="","",COUNTIF($Q$2:Q1097,"重複"))</f>
        <v>1096</v>
      </c>
    </row>
    <row r="1098" spans="7:18" ht="14.25" customHeight="1" x14ac:dyDescent="0.2">
      <c r="G1098" s="12">
        <v>1097</v>
      </c>
      <c r="H1098" s="13" t="s">
        <v>3774</v>
      </c>
      <c r="I1098" s="94">
        <v>367.7</v>
      </c>
      <c r="J1098" s="14" t="s">
        <v>1433</v>
      </c>
      <c r="K1098" s="14" t="s">
        <v>4951</v>
      </c>
      <c r="L1098" s="14" t="s">
        <v>18</v>
      </c>
      <c r="M1098" s="14">
        <v>2004</v>
      </c>
      <c r="N1098" s="14">
        <v>2004</v>
      </c>
      <c r="O1098" s="15"/>
      <c r="P1098" s="37"/>
      <c r="Q1098" s="9" t="str">
        <f t="shared" si="17"/>
        <v>重複</v>
      </c>
      <c r="R1098" s="9">
        <f>IF(Q1098="","",COUNTIF($Q$2:Q1098,"重複"))</f>
        <v>1097</v>
      </c>
    </row>
    <row r="1099" spans="7:18" ht="14.25" customHeight="1" x14ac:dyDescent="0.2">
      <c r="G1099" s="12">
        <v>1098</v>
      </c>
      <c r="H1099" s="13" t="s">
        <v>3774</v>
      </c>
      <c r="I1099" s="94">
        <v>367.7</v>
      </c>
      <c r="J1099" s="14" t="s">
        <v>1434</v>
      </c>
      <c r="K1099" s="14" t="s">
        <v>4952</v>
      </c>
      <c r="L1099" s="14" t="s">
        <v>22</v>
      </c>
      <c r="M1099" s="14">
        <v>2000</v>
      </c>
      <c r="N1099" s="14">
        <v>2000</v>
      </c>
      <c r="O1099" s="15"/>
      <c r="P1099" s="37"/>
      <c r="Q1099" s="9" t="str">
        <f t="shared" si="17"/>
        <v>重複</v>
      </c>
      <c r="R1099" s="9">
        <f>IF(Q1099="","",COUNTIF($Q$2:Q1099,"重複"))</f>
        <v>1098</v>
      </c>
    </row>
    <row r="1100" spans="7:18" ht="14.25" customHeight="1" x14ac:dyDescent="0.2">
      <c r="G1100" s="5">
        <v>1099</v>
      </c>
      <c r="H1100" s="13" t="s">
        <v>3774</v>
      </c>
      <c r="I1100" s="94">
        <v>367.7</v>
      </c>
      <c r="J1100" s="14" t="s">
        <v>1435</v>
      </c>
      <c r="K1100" s="14" t="s">
        <v>4233</v>
      </c>
      <c r="L1100" s="14" t="s">
        <v>265</v>
      </c>
      <c r="M1100" s="14">
        <v>1997</v>
      </c>
      <c r="N1100" s="14">
        <v>1997</v>
      </c>
      <c r="O1100" s="15"/>
      <c r="P1100" s="37"/>
      <c r="Q1100" s="9" t="str">
        <f t="shared" si="17"/>
        <v>重複</v>
      </c>
      <c r="R1100" s="9">
        <f>IF(Q1100="","",COUNTIF($Q$2:Q1100,"重複"))</f>
        <v>1099</v>
      </c>
    </row>
    <row r="1101" spans="7:18" ht="14.25" customHeight="1" x14ac:dyDescent="0.2">
      <c r="G1101" s="12">
        <v>1100</v>
      </c>
      <c r="H1101" s="13" t="s">
        <v>3774</v>
      </c>
      <c r="I1101" s="94">
        <v>367.7</v>
      </c>
      <c r="J1101" s="14" t="s">
        <v>1436</v>
      </c>
      <c r="K1101" s="14" t="s">
        <v>4953</v>
      </c>
      <c r="L1101" s="14" t="s">
        <v>22</v>
      </c>
      <c r="M1101" s="14">
        <v>1999</v>
      </c>
      <c r="N1101" s="14">
        <v>1999</v>
      </c>
      <c r="O1101" s="15"/>
      <c r="P1101" s="37"/>
      <c r="Q1101" s="9" t="str">
        <f t="shared" si="17"/>
        <v>重複</v>
      </c>
      <c r="R1101" s="9">
        <f>IF(Q1101="","",COUNTIF($Q$2:Q1101,"重複"))</f>
        <v>1100</v>
      </c>
    </row>
    <row r="1102" spans="7:18" ht="14.25" customHeight="1" x14ac:dyDescent="0.2">
      <c r="G1102" s="12">
        <v>1101</v>
      </c>
      <c r="H1102" s="13" t="s">
        <v>3774</v>
      </c>
      <c r="I1102" s="94">
        <v>367.7</v>
      </c>
      <c r="J1102" s="14" t="s">
        <v>1437</v>
      </c>
      <c r="K1102" s="14" t="s">
        <v>4954</v>
      </c>
      <c r="L1102" s="14" t="s">
        <v>1438</v>
      </c>
      <c r="M1102" s="14">
        <v>2002</v>
      </c>
      <c r="N1102" s="14">
        <v>2002</v>
      </c>
      <c r="O1102" s="15"/>
      <c r="P1102" s="37"/>
      <c r="Q1102" s="9" t="str">
        <f t="shared" si="17"/>
        <v>重複</v>
      </c>
      <c r="R1102" s="9">
        <f>IF(Q1102="","",COUNTIF($Q$2:Q1102,"重複"))</f>
        <v>1101</v>
      </c>
    </row>
    <row r="1103" spans="7:18" ht="14.25" customHeight="1" x14ac:dyDescent="0.2">
      <c r="G1103" s="5">
        <v>1102</v>
      </c>
      <c r="H1103" s="13" t="s">
        <v>3774</v>
      </c>
      <c r="I1103" s="94">
        <v>367.7</v>
      </c>
      <c r="J1103" s="14" t="s">
        <v>1439</v>
      </c>
      <c r="K1103" s="14" t="s">
        <v>4955</v>
      </c>
      <c r="L1103" s="14" t="s">
        <v>312</v>
      </c>
      <c r="M1103" s="14">
        <v>2007</v>
      </c>
      <c r="N1103" s="14">
        <v>2007</v>
      </c>
      <c r="O1103" s="15"/>
      <c r="P1103" s="37"/>
      <c r="Q1103" s="9" t="str">
        <f t="shared" si="17"/>
        <v>重複</v>
      </c>
      <c r="R1103" s="9">
        <f>IF(Q1103="","",COUNTIF($Q$2:Q1103,"重複"))</f>
        <v>1102</v>
      </c>
    </row>
    <row r="1104" spans="7:18" ht="14.25" customHeight="1" x14ac:dyDescent="0.2">
      <c r="G1104" s="12">
        <v>1103</v>
      </c>
      <c r="H1104" s="13" t="s">
        <v>3774</v>
      </c>
      <c r="I1104" s="94">
        <v>367.7</v>
      </c>
      <c r="J1104" s="14" t="s">
        <v>1440</v>
      </c>
      <c r="K1104" s="14" t="s">
        <v>4433</v>
      </c>
      <c r="L1104" s="14" t="s">
        <v>1441</v>
      </c>
      <c r="M1104" s="14">
        <v>2001</v>
      </c>
      <c r="N1104" s="14">
        <v>2002</v>
      </c>
      <c r="O1104" s="15"/>
      <c r="P1104" s="37"/>
      <c r="Q1104" s="9" t="str">
        <f t="shared" si="17"/>
        <v>重複</v>
      </c>
      <c r="R1104" s="9">
        <f>IF(Q1104="","",COUNTIF($Q$2:Q1104,"重複"))</f>
        <v>1103</v>
      </c>
    </row>
    <row r="1105" spans="7:18" ht="14.25" customHeight="1" x14ac:dyDescent="0.2">
      <c r="G1105" s="12">
        <v>1104</v>
      </c>
      <c r="H1105" s="13" t="s">
        <v>3774</v>
      </c>
      <c r="I1105" s="94">
        <v>367.7</v>
      </c>
      <c r="J1105" s="14" t="s">
        <v>3883</v>
      </c>
      <c r="K1105" s="14" t="s">
        <v>4956</v>
      </c>
      <c r="L1105" s="14" t="s">
        <v>204</v>
      </c>
      <c r="M1105" s="14">
        <v>2001</v>
      </c>
      <c r="N1105" s="14">
        <v>2002</v>
      </c>
      <c r="O1105" s="15"/>
      <c r="P1105" s="37"/>
      <c r="Q1105" s="9" t="str">
        <f t="shared" si="17"/>
        <v>重複</v>
      </c>
      <c r="R1105" s="9">
        <f>IF(Q1105="","",COUNTIF($Q$2:Q1105,"重複"))</f>
        <v>1104</v>
      </c>
    </row>
    <row r="1106" spans="7:18" ht="14.25" customHeight="1" x14ac:dyDescent="0.2">
      <c r="G1106" s="5">
        <v>1105</v>
      </c>
      <c r="H1106" s="13" t="s">
        <v>3774</v>
      </c>
      <c r="I1106" s="94">
        <v>367.7</v>
      </c>
      <c r="J1106" s="14" t="s">
        <v>1442</v>
      </c>
      <c r="K1106" s="14" t="s">
        <v>4957</v>
      </c>
      <c r="L1106" s="14" t="s">
        <v>250</v>
      </c>
      <c r="M1106" s="14">
        <v>2005</v>
      </c>
      <c r="N1106" s="14">
        <v>2005</v>
      </c>
      <c r="O1106" s="15"/>
      <c r="P1106" s="37"/>
      <c r="Q1106" s="9" t="str">
        <f t="shared" si="17"/>
        <v>重複</v>
      </c>
      <c r="R1106" s="9">
        <f>IF(Q1106="","",COUNTIF($Q$2:Q1106,"重複"))</f>
        <v>1105</v>
      </c>
    </row>
    <row r="1107" spans="7:18" ht="14.25" customHeight="1" x14ac:dyDescent="0.2">
      <c r="G1107" s="12">
        <v>1106</v>
      </c>
      <c r="H1107" s="13" t="s">
        <v>3774</v>
      </c>
      <c r="I1107" s="94">
        <v>367.7</v>
      </c>
      <c r="J1107" s="14" t="s">
        <v>3882</v>
      </c>
      <c r="K1107" s="14" t="s">
        <v>4956</v>
      </c>
      <c r="L1107" s="14" t="s">
        <v>1443</v>
      </c>
      <c r="M1107" s="14">
        <v>2003</v>
      </c>
      <c r="N1107" s="14">
        <v>2003</v>
      </c>
      <c r="O1107" s="15"/>
      <c r="P1107" s="37"/>
      <c r="Q1107" s="9" t="str">
        <f t="shared" si="17"/>
        <v>重複</v>
      </c>
      <c r="R1107" s="9">
        <f>IF(Q1107="","",COUNTIF($Q$2:Q1107,"重複"))</f>
        <v>1106</v>
      </c>
    </row>
    <row r="1108" spans="7:18" ht="14.25" customHeight="1" x14ac:dyDescent="0.2">
      <c r="G1108" s="12">
        <v>1107</v>
      </c>
      <c r="H1108" s="13" t="s">
        <v>3774</v>
      </c>
      <c r="I1108" s="94">
        <v>367.7</v>
      </c>
      <c r="J1108" s="14" t="s">
        <v>1444</v>
      </c>
      <c r="K1108" s="14" t="s">
        <v>4958</v>
      </c>
      <c r="L1108" s="14" t="s">
        <v>1445</v>
      </c>
      <c r="M1108" s="14">
        <v>2002</v>
      </c>
      <c r="N1108" s="14">
        <v>2002</v>
      </c>
      <c r="O1108" s="15" t="s">
        <v>3797</v>
      </c>
      <c r="P1108" s="37"/>
      <c r="Q1108" s="9" t="str">
        <f t="shared" si="17"/>
        <v>重複</v>
      </c>
      <c r="R1108" s="9">
        <f>IF(Q1108="","",COUNTIF($Q$2:Q1108,"重複"))</f>
        <v>1107</v>
      </c>
    </row>
    <row r="1109" spans="7:18" ht="14.25" customHeight="1" x14ac:dyDescent="0.2">
      <c r="G1109" s="5">
        <v>1108</v>
      </c>
      <c r="H1109" s="13" t="s">
        <v>3774</v>
      </c>
      <c r="I1109" s="94">
        <v>367.7</v>
      </c>
      <c r="J1109" s="14" t="s">
        <v>1446</v>
      </c>
      <c r="K1109" s="14" t="s">
        <v>4959</v>
      </c>
      <c r="L1109" s="14" t="s">
        <v>1447</v>
      </c>
      <c r="M1109" s="14">
        <v>2005</v>
      </c>
      <c r="N1109" s="14">
        <v>2007</v>
      </c>
      <c r="O1109" s="15"/>
      <c r="P1109" s="37"/>
      <c r="Q1109" s="9" t="str">
        <f t="shared" si="17"/>
        <v>重複</v>
      </c>
      <c r="R1109" s="9">
        <f>IF(Q1109="","",COUNTIF($Q$2:Q1109,"重複"))</f>
        <v>1108</v>
      </c>
    </row>
    <row r="1110" spans="7:18" ht="14.25" customHeight="1" x14ac:dyDescent="0.2">
      <c r="G1110" s="12">
        <v>1109</v>
      </c>
      <c r="H1110" s="13" t="s">
        <v>3774</v>
      </c>
      <c r="I1110" s="94">
        <v>367.7</v>
      </c>
      <c r="J1110" s="14" t="s">
        <v>1448</v>
      </c>
      <c r="K1110" s="14" t="s">
        <v>4960</v>
      </c>
      <c r="L1110" s="14" t="s">
        <v>265</v>
      </c>
      <c r="M1110" s="14">
        <v>2002</v>
      </c>
      <c r="N1110" s="14">
        <v>2004</v>
      </c>
      <c r="O1110" s="15"/>
      <c r="P1110" s="37"/>
      <c r="Q1110" s="9" t="str">
        <f t="shared" si="17"/>
        <v>重複</v>
      </c>
      <c r="R1110" s="9">
        <f>IF(Q1110="","",COUNTIF($Q$2:Q1110,"重複"))</f>
        <v>1109</v>
      </c>
    </row>
    <row r="1111" spans="7:18" ht="14.25" customHeight="1" x14ac:dyDescent="0.2">
      <c r="G1111" s="12">
        <v>1110</v>
      </c>
      <c r="H1111" s="13" t="s">
        <v>3774</v>
      </c>
      <c r="I1111" s="94">
        <v>367.7</v>
      </c>
      <c r="J1111" s="14" t="s">
        <v>1449</v>
      </c>
      <c r="K1111" s="14" t="s">
        <v>4961</v>
      </c>
      <c r="L1111" s="14" t="s">
        <v>1450</v>
      </c>
      <c r="M1111" s="14">
        <v>2001</v>
      </c>
      <c r="N1111" s="14">
        <v>2004</v>
      </c>
      <c r="O1111" s="15"/>
      <c r="P1111" s="37"/>
      <c r="Q1111" s="9" t="str">
        <f t="shared" si="17"/>
        <v>重複</v>
      </c>
      <c r="R1111" s="9">
        <f>IF(Q1111="","",COUNTIF($Q$2:Q1111,"重複"))</f>
        <v>1110</v>
      </c>
    </row>
    <row r="1112" spans="7:18" ht="14.25" customHeight="1" x14ac:dyDescent="0.2">
      <c r="G1112" s="5">
        <v>1111</v>
      </c>
      <c r="H1112" s="13" t="s">
        <v>3774</v>
      </c>
      <c r="I1112" s="94">
        <v>367.7</v>
      </c>
      <c r="J1112" s="14" t="s">
        <v>1451</v>
      </c>
      <c r="K1112" s="14" t="s">
        <v>4962</v>
      </c>
      <c r="L1112" s="14" t="s">
        <v>413</v>
      </c>
      <c r="M1112" s="14">
        <v>2007</v>
      </c>
      <c r="N1112" s="14">
        <v>2009</v>
      </c>
      <c r="O1112" s="15"/>
      <c r="P1112" s="37"/>
      <c r="Q1112" s="9" t="str">
        <f t="shared" si="17"/>
        <v>重複</v>
      </c>
      <c r="R1112" s="9">
        <f>IF(Q1112="","",COUNTIF($Q$2:Q1112,"重複"))</f>
        <v>1111</v>
      </c>
    </row>
    <row r="1113" spans="7:18" ht="14.25" customHeight="1" x14ac:dyDescent="0.2">
      <c r="G1113" s="12">
        <v>1112</v>
      </c>
      <c r="H1113" s="13" t="s">
        <v>3774</v>
      </c>
      <c r="I1113" s="94">
        <v>367.7</v>
      </c>
      <c r="J1113" s="14" t="s">
        <v>1452</v>
      </c>
      <c r="K1113" s="14" t="s">
        <v>4963</v>
      </c>
      <c r="L1113" s="14" t="s">
        <v>1453</v>
      </c>
      <c r="M1113" s="14">
        <v>2010</v>
      </c>
      <c r="N1113" s="14">
        <v>2011</v>
      </c>
      <c r="O1113" s="15"/>
      <c r="P1113" s="37"/>
      <c r="Q1113" s="9" t="str">
        <f t="shared" si="17"/>
        <v>重複</v>
      </c>
      <c r="R1113" s="9">
        <f>IF(Q1113="","",COUNTIF($Q$2:Q1113,"重複"))</f>
        <v>1112</v>
      </c>
    </row>
    <row r="1114" spans="7:18" ht="14.25" customHeight="1" x14ac:dyDescent="0.2">
      <c r="G1114" s="12">
        <v>1113</v>
      </c>
      <c r="H1114" s="13" t="s">
        <v>3774</v>
      </c>
      <c r="I1114" s="94">
        <v>367.7</v>
      </c>
      <c r="J1114" s="14" t="s">
        <v>1454</v>
      </c>
      <c r="K1114" s="14" t="s">
        <v>4964</v>
      </c>
      <c r="L1114" s="14" t="s">
        <v>13</v>
      </c>
      <c r="M1114" s="14">
        <v>2011</v>
      </c>
      <c r="N1114" s="14">
        <v>2011</v>
      </c>
      <c r="O1114" s="15"/>
      <c r="P1114" s="37"/>
      <c r="Q1114" s="9" t="str">
        <f t="shared" si="17"/>
        <v>重複</v>
      </c>
      <c r="R1114" s="9">
        <f>IF(Q1114="","",COUNTIF($Q$2:Q1114,"重複"))</f>
        <v>1113</v>
      </c>
    </row>
    <row r="1115" spans="7:18" ht="14.25" customHeight="1" x14ac:dyDescent="0.2">
      <c r="G1115" s="5">
        <v>1114</v>
      </c>
      <c r="H1115" s="13" t="s">
        <v>3774</v>
      </c>
      <c r="I1115" s="94">
        <v>367.7</v>
      </c>
      <c r="J1115" s="14" t="s">
        <v>1455</v>
      </c>
      <c r="K1115" s="14" t="s">
        <v>4965</v>
      </c>
      <c r="L1115" s="14" t="s">
        <v>1456</v>
      </c>
      <c r="M1115" s="14">
        <v>1986</v>
      </c>
      <c r="N1115" s="14">
        <v>2014</v>
      </c>
      <c r="O1115" s="15"/>
      <c r="P1115" s="37"/>
      <c r="Q1115" s="9" t="str">
        <f t="shared" si="17"/>
        <v>重複</v>
      </c>
      <c r="R1115" s="9">
        <f>IF(Q1115="","",COUNTIF($Q$2:Q1115,"重複"))</f>
        <v>1114</v>
      </c>
    </row>
    <row r="1116" spans="7:18" ht="14.25" customHeight="1" x14ac:dyDescent="0.2">
      <c r="G1116" s="12">
        <v>1115</v>
      </c>
      <c r="H1116" s="13" t="s">
        <v>3774</v>
      </c>
      <c r="I1116" s="94">
        <v>367.7</v>
      </c>
      <c r="J1116" s="14" t="s">
        <v>1457</v>
      </c>
      <c r="K1116" s="14" t="s">
        <v>4966</v>
      </c>
      <c r="L1116" s="14" t="s">
        <v>282</v>
      </c>
      <c r="M1116" s="14">
        <v>2002</v>
      </c>
      <c r="N1116" s="14">
        <v>2004</v>
      </c>
      <c r="O1116" s="15"/>
      <c r="P1116" s="37"/>
      <c r="Q1116" s="9" t="str">
        <f t="shared" si="17"/>
        <v>重複</v>
      </c>
      <c r="R1116" s="9">
        <f>IF(Q1116="","",COUNTIF($Q$2:Q1116,"重複"))</f>
        <v>1115</v>
      </c>
    </row>
    <row r="1117" spans="7:18" ht="14.25" customHeight="1" x14ac:dyDescent="0.2">
      <c r="G1117" s="12">
        <v>1116</v>
      </c>
      <c r="H1117" s="13" t="s">
        <v>3774</v>
      </c>
      <c r="I1117" s="94">
        <v>367.7</v>
      </c>
      <c r="J1117" s="14" t="s">
        <v>1458</v>
      </c>
      <c r="K1117" s="14" t="s">
        <v>4967</v>
      </c>
      <c r="L1117" s="14" t="s">
        <v>1459</v>
      </c>
      <c r="M1117" s="14" t="s">
        <v>1460</v>
      </c>
      <c r="N1117" s="14">
        <v>2014</v>
      </c>
      <c r="O1117" s="15" t="s">
        <v>1461</v>
      </c>
      <c r="P1117" s="37" t="s">
        <v>2622</v>
      </c>
      <c r="Q1117" s="9" t="str">
        <f t="shared" si="17"/>
        <v>重複</v>
      </c>
      <c r="R1117" s="9">
        <f>IF(Q1117="","",COUNTIF($Q$2:Q1117,"重複"))</f>
        <v>1116</v>
      </c>
    </row>
    <row r="1118" spans="7:18" ht="14.25" customHeight="1" x14ac:dyDescent="0.2">
      <c r="G1118" s="5">
        <v>1117</v>
      </c>
      <c r="H1118" s="13" t="s">
        <v>3774</v>
      </c>
      <c r="I1118" s="94">
        <v>367.7</v>
      </c>
      <c r="J1118" s="14" t="s">
        <v>1462</v>
      </c>
      <c r="K1118" s="14" t="s">
        <v>4967</v>
      </c>
      <c r="L1118" s="14" t="s">
        <v>1459</v>
      </c>
      <c r="M1118" s="14" t="s">
        <v>1463</v>
      </c>
      <c r="N1118" s="14">
        <v>2014</v>
      </c>
      <c r="O1118" s="15" t="s">
        <v>1461</v>
      </c>
      <c r="P1118" s="37" t="s">
        <v>2622</v>
      </c>
      <c r="Q1118" s="9" t="str">
        <f t="shared" si="17"/>
        <v>重複</v>
      </c>
      <c r="R1118" s="9">
        <f>IF(Q1118="","",COUNTIF($Q$2:Q1118,"重複"))</f>
        <v>1117</v>
      </c>
    </row>
    <row r="1119" spans="7:18" ht="14.25" customHeight="1" x14ac:dyDescent="0.2">
      <c r="G1119" s="12">
        <v>1118</v>
      </c>
      <c r="H1119" s="13" t="s">
        <v>3774</v>
      </c>
      <c r="I1119" s="94">
        <v>367.7</v>
      </c>
      <c r="J1119" s="14" t="s">
        <v>1464</v>
      </c>
      <c r="K1119" s="14" t="s">
        <v>4967</v>
      </c>
      <c r="L1119" s="14" t="s">
        <v>1459</v>
      </c>
      <c r="M1119" s="14" t="s">
        <v>1465</v>
      </c>
      <c r="N1119" s="14">
        <v>2014</v>
      </c>
      <c r="O1119" s="15" t="s">
        <v>1461</v>
      </c>
      <c r="P1119" s="37" t="s">
        <v>2622</v>
      </c>
      <c r="Q1119" s="9" t="str">
        <f t="shared" si="17"/>
        <v>重複</v>
      </c>
      <c r="R1119" s="9">
        <f>IF(Q1119="","",COUNTIF($Q$2:Q1119,"重複"))</f>
        <v>1118</v>
      </c>
    </row>
    <row r="1120" spans="7:18" ht="14.25" customHeight="1" x14ac:dyDescent="0.2">
      <c r="G1120" s="12">
        <v>1119</v>
      </c>
      <c r="H1120" s="13" t="s">
        <v>3774</v>
      </c>
      <c r="I1120" s="94">
        <v>367.7</v>
      </c>
      <c r="J1120" s="14" t="s">
        <v>1466</v>
      </c>
      <c r="K1120" s="14" t="s">
        <v>4967</v>
      </c>
      <c r="L1120" s="14" t="s">
        <v>1459</v>
      </c>
      <c r="M1120" s="14" t="s">
        <v>1467</v>
      </c>
      <c r="N1120" s="14">
        <v>2014</v>
      </c>
      <c r="O1120" s="15" t="s">
        <v>1461</v>
      </c>
      <c r="P1120" s="37" t="s">
        <v>2622</v>
      </c>
      <c r="Q1120" s="9" t="str">
        <f t="shared" si="17"/>
        <v>重複</v>
      </c>
      <c r="R1120" s="9">
        <f>IF(Q1120="","",COUNTIF($Q$2:Q1120,"重複"))</f>
        <v>1119</v>
      </c>
    </row>
    <row r="1121" spans="7:18" ht="14.25" customHeight="1" x14ac:dyDescent="0.2">
      <c r="G1121" s="5">
        <v>1120</v>
      </c>
      <c r="H1121" s="13" t="s">
        <v>3774</v>
      </c>
      <c r="I1121" s="94">
        <v>367.7</v>
      </c>
      <c r="J1121" s="14" t="s">
        <v>1468</v>
      </c>
      <c r="K1121" s="14" t="s">
        <v>4967</v>
      </c>
      <c r="L1121" s="14" t="s">
        <v>1459</v>
      </c>
      <c r="M1121" s="14" t="s">
        <v>1460</v>
      </c>
      <c r="N1121" s="14">
        <v>2014</v>
      </c>
      <c r="O1121" s="15" t="s">
        <v>1461</v>
      </c>
      <c r="P1121" s="37" t="s">
        <v>2622</v>
      </c>
      <c r="Q1121" s="9" t="str">
        <f t="shared" si="17"/>
        <v>重複</v>
      </c>
      <c r="R1121" s="9">
        <f>IF(Q1121="","",COUNTIF($Q$2:Q1121,"重複"))</f>
        <v>1120</v>
      </c>
    </row>
    <row r="1122" spans="7:18" ht="14.25" customHeight="1" x14ac:dyDescent="0.2">
      <c r="G1122" s="12">
        <v>1121</v>
      </c>
      <c r="H1122" s="13" t="s">
        <v>3774</v>
      </c>
      <c r="I1122" s="94">
        <v>369.7</v>
      </c>
      <c r="J1122" s="14" t="s">
        <v>1469</v>
      </c>
      <c r="K1122" s="14" t="s">
        <v>4968</v>
      </c>
      <c r="L1122" s="14" t="s">
        <v>386</v>
      </c>
      <c r="M1122" s="14">
        <v>1998</v>
      </c>
      <c r="N1122" s="14">
        <v>1999</v>
      </c>
      <c r="O1122" s="15"/>
      <c r="P1122" s="37"/>
      <c r="Q1122" s="9" t="str">
        <f t="shared" si="17"/>
        <v>重複</v>
      </c>
      <c r="R1122" s="9">
        <f>IF(Q1122="","",COUNTIF($Q$2:Q1122,"重複"))</f>
        <v>1121</v>
      </c>
    </row>
    <row r="1123" spans="7:18" ht="14.25" customHeight="1" x14ac:dyDescent="0.2">
      <c r="G1123" s="12">
        <v>1122</v>
      </c>
      <c r="H1123" s="13" t="s">
        <v>3774</v>
      </c>
      <c r="I1123" s="94">
        <v>369.7</v>
      </c>
      <c r="J1123" s="14" t="s">
        <v>1470</v>
      </c>
      <c r="K1123" s="14" t="s">
        <v>4969</v>
      </c>
      <c r="L1123" s="14" t="s">
        <v>1471</v>
      </c>
      <c r="M1123" s="14">
        <v>1998</v>
      </c>
      <c r="N1123" s="14">
        <v>1998</v>
      </c>
      <c r="O1123" s="15"/>
      <c r="P1123" s="37"/>
      <c r="Q1123" s="9" t="str">
        <f t="shared" si="17"/>
        <v>重複</v>
      </c>
      <c r="R1123" s="9">
        <f>IF(Q1123="","",COUNTIF($Q$2:Q1123,"重複"))</f>
        <v>1122</v>
      </c>
    </row>
    <row r="1124" spans="7:18" ht="14.25" customHeight="1" x14ac:dyDescent="0.2">
      <c r="G1124" s="5">
        <v>1123</v>
      </c>
      <c r="H1124" s="13" t="s">
        <v>3774</v>
      </c>
      <c r="I1124" s="94">
        <v>369.7</v>
      </c>
      <c r="J1124" s="14" t="s">
        <v>1472</v>
      </c>
      <c r="K1124" s="14" t="s">
        <v>4970</v>
      </c>
      <c r="L1124" s="14" t="s">
        <v>33</v>
      </c>
      <c r="M1124" s="14">
        <v>1999</v>
      </c>
      <c r="N1124" s="14">
        <v>1999</v>
      </c>
      <c r="O1124" s="15"/>
      <c r="P1124" s="37"/>
      <c r="Q1124" s="9" t="str">
        <f t="shared" si="17"/>
        <v>重複</v>
      </c>
      <c r="R1124" s="9">
        <f>IF(Q1124="","",COUNTIF($Q$2:Q1124,"重複"))</f>
        <v>1123</v>
      </c>
    </row>
    <row r="1125" spans="7:18" ht="14.25" customHeight="1" x14ac:dyDescent="0.2">
      <c r="G1125" s="12">
        <v>1124</v>
      </c>
      <c r="H1125" s="13" t="s">
        <v>3774</v>
      </c>
      <c r="I1125" s="94">
        <v>369.7</v>
      </c>
      <c r="J1125" s="14" t="s">
        <v>1473</v>
      </c>
      <c r="K1125" s="14" t="s">
        <v>4971</v>
      </c>
      <c r="L1125" s="14" t="s">
        <v>14</v>
      </c>
      <c r="M1125" s="14">
        <v>2000</v>
      </c>
      <c r="N1125" s="14">
        <v>2001</v>
      </c>
      <c r="O1125" s="15"/>
      <c r="P1125" s="37"/>
      <c r="Q1125" s="9" t="str">
        <f t="shared" si="17"/>
        <v>重複</v>
      </c>
      <c r="R1125" s="9">
        <f>IF(Q1125="","",COUNTIF($Q$2:Q1125,"重複"))</f>
        <v>1124</v>
      </c>
    </row>
    <row r="1126" spans="7:18" ht="14.25" customHeight="1" x14ac:dyDescent="0.2">
      <c r="G1126" s="12">
        <v>1125</v>
      </c>
      <c r="H1126" s="13" t="s">
        <v>3774</v>
      </c>
      <c r="I1126" s="94">
        <v>369.7</v>
      </c>
      <c r="J1126" s="14" t="s">
        <v>3884</v>
      </c>
      <c r="K1126" s="14" t="s">
        <v>4972</v>
      </c>
      <c r="L1126" s="14" t="s">
        <v>386</v>
      </c>
      <c r="M1126" s="14">
        <v>1999</v>
      </c>
      <c r="N1126" s="14">
        <v>2002</v>
      </c>
      <c r="O1126" s="15"/>
      <c r="P1126" s="37"/>
      <c r="Q1126" s="9" t="str">
        <f t="shared" si="17"/>
        <v>重複</v>
      </c>
      <c r="R1126" s="9">
        <f>IF(Q1126="","",COUNTIF($Q$2:Q1126,"重複"))</f>
        <v>1125</v>
      </c>
    </row>
    <row r="1127" spans="7:18" ht="14.25" customHeight="1" x14ac:dyDescent="0.2">
      <c r="G1127" s="5">
        <v>1126</v>
      </c>
      <c r="H1127" s="13" t="s">
        <v>3774</v>
      </c>
      <c r="I1127" s="94">
        <v>369.7</v>
      </c>
      <c r="J1127" s="14" t="s">
        <v>1474</v>
      </c>
      <c r="K1127" s="14" t="s">
        <v>4710</v>
      </c>
      <c r="L1127" s="14" t="s">
        <v>1475</v>
      </c>
      <c r="M1127" s="14">
        <v>1992</v>
      </c>
      <c r="N1127" s="14">
        <v>1997</v>
      </c>
      <c r="O1127" s="15"/>
      <c r="P1127" s="37"/>
      <c r="Q1127" s="9" t="str">
        <f t="shared" si="17"/>
        <v>重複</v>
      </c>
      <c r="R1127" s="9">
        <f>IF(Q1127="","",COUNTIF($Q$2:Q1127,"重複"))</f>
        <v>1126</v>
      </c>
    </row>
    <row r="1128" spans="7:18" ht="14.25" customHeight="1" x14ac:dyDescent="0.2">
      <c r="G1128" s="12">
        <v>1127</v>
      </c>
      <c r="H1128" s="13" t="s">
        <v>3774</v>
      </c>
      <c r="I1128" s="94">
        <v>369.7</v>
      </c>
      <c r="J1128" s="14" t="s">
        <v>1476</v>
      </c>
      <c r="K1128" s="14" t="s">
        <v>4710</v>
      </c>
      <c r="L1128" s="14" t="s">
        <v>33</v>
      </c>
      <c r="M1128" s="14">
        <v>1996</v>
      </c>
      <c r="N1128" s="14">
        <v>1996</v>
      </c>
      <c r="O1128" s="15"/>
      <c r="P1128" s="37"/>
      <c r="Q1128" s="9" t="str">
        <f t="shared" si="17"/>
        <v>重複</v>
      </c>
      <c r="R1128" s="9">
        <f>IF(Q1128="","",COUNTIF($Q$2:Q1128,"重複"))</f>
        <v>1127</v>
      </c>
    </row>
    <row r="1129" spans="7:18" ht="14.25" customHeight="1" x14ac:dyDescent="0.2">
      <c r="G1129" s="12">
        <v>1128</v>
      </c>
      <c r="H1129" s="13" t="s">
        <v>3774</v>
      </c>
      <c r="I1129" s="94">
        <v>369.7</v>
      </c>
      <c r="J1129" s="14" t="s">
        <v>1477</v>
      </c>
      <c r="K1129" s="14" t="s">
        <v>4973</v>
      </c>
      <c r="L1129" s="14" t="s">
        <v>1478</v>
      </c>
      <c r="M1129" s="14">
        <v>2003</v>
      </c>
      <c r="N1129" s="14">
        <v>2003</v>
      </c>
      <c r="O1129" s="15"/>
      <c r="P1129" s="37"/>
      <c r="Q1129" s="9" t="str">
        <f t="shared" si="17"/>
        <v>重複</v>
      </c>
      <c r="R1129" s="9">
        <f>IF(Q1129="","",COUNTIF($Q$2:Q1129,"重複"))</f>
        <v>1128</v>
      </c>
    </row>
    <row r="1130" spans="7:18" ht="14.25" customHeight="1" x14ac:dyDescent="0.2">
      <c r="G1130" s="5">
        <v>1129</v>
      </c>
      <c r="H1130" s="13" t="s">
        <v>3774</v>
      </c>
      <c r="I1130" s="94">
        <v>369.7</v>
      </c>
      <c r="J1130" s="14" t="s">
        <v>1479</v>
      </c>
      <c r="K1130" s="14" t="s">
        <v>4974</v>
      </c>
      <c r="L1130" s="14" t="s">
        <v>1480</v>
      </c>
      <c r="M1130" s="14">
        <v>1998</v>
      </c>
      <c r="N1130" s="14">
        <v>2003</v>
      </c>
      <c r="O1130" s="15"/>
      <c r="P1130" s="37"/>
      <c r="Q1130" s="9" t="str">
        <f t="shared" si="17"/>
        <v>重複</v>
      </c>
      <c r="R1130" s="9">
        <f>IF(Q1130="","",COUNTIF($Q$2:Q1130,"重複"))</f>
        <v>1129</v>
      </c>
    </row>
    <row r="1131" spans="7:18" ht="14.25" customHeight="1" x14ac:dyDescent="0.2">
      <c r="G1131" s="12">
        <v>1130</v>
      </c>
      <c r="H1131" s="13" t="s">
        <v>3774</v>
      </c>
      <c r="I1131" s="94">
        <v>369.7</v>
      </c>
      <c r="J1131" s="14" t="s">
        <v>1481</v>
      </c>
      <c r="K1131" s="14" t="s">
        <v>4975</v>
      </c>
      <c r="L1131" s="14" t="s">
        <v>250</v>
      </c>
      <c r="M1131" s="14">
        <v>2004</v>
      </c>
      <c r="N1131" s="14">
        <v>2005</v>
      </c>
      <c r="O1131" s="15"/>
      <c r="P1131" s="37"/>
      <c r="Q1131" s="9" t="str">
        <f t="shared" si="17"/>
        <v>重複</v>
      </c>
      <c r="R1131" s="9">
        <f>IF(Q1131="","",COUNTIF($Q$2:Q1131,"重複"))</f>
        <v>1130</v>
      </c>
    </row>
    <row r="1132" spans="7:18" ht="14.25" customHeight="1" x14ac:dyDescent="0.2">
      <c r="G1132" s="12">
        <v>1131</v>
      </c>
      <c r="H1132" s="13" t="s">
        <v>3774</v>
      </c>
      <c r="I1132" s="94">
        <v>369.7</v>
      </c>
      <c r="J1132" s="14" t="s">
        <v>1482</v>
      </c>
      <c r="K1132" s="14" t="s">
        <v>4976</v>
      </c>
      <c r="L1132" s="14" t="s">
        <v>1483</v>
      </c>
      <c r="M1132" s="14">
        <v>2012</v>
      </c>
      <c r="N1132" s="14">
        <v>2012</v>
      </c>
      <c r="O1132" s="15"/>
      <c r="P1132" s="37"/>
      <c r="Q1132" s="9" t="str">
        <f t="shared" si="17"/>
        <v>重複</v>
      </c>
      <c r="R1132" s="9">
        <f>IF(Q1132="","",COUNTIF($Q$2:Q1132,"重複"))</f>
        <v>1131</v>
      </c>
    </row>
    <row r="1133" spans="7:18" ht="14.25" customHeight="1" x14ac:dyDescent="0.2">
      <c r="G1133" s="5">
        <v>1132</v>
      </c>
      <c r="H1133" s="13" t="s">
        <v>3774</v>
      </c>
      <c r="I1133" s="94">
        <v>367.7</v>
      </c>
      <c r="J1133" s="14" t="s">
        <v>1484</v>
      </c>
      <c r="K1133" s="14" t="s">
        <v>4977</v>
      </c>
      <c r="L1133" s="14" t="s">
        <v>1036</v>
      </c>
      <c r="M1133" s="14">
        <v>2013</v>
      </c>
      <c r="N1133" s="14">
        <v>2013</v>
      </c>
      <c r="O1133" s="15" t="s">
        <v>1485</v>
      </c>
      <c r="P1133" s="37"/>
      <c r="Q1133" s="9" t="str">
        <f t="shared" si="17"/>
        <v>重複</v>
      </c>
      <c r="R1133" s="9">
        <f>IF(Q1133="","",COUNTIF($Q$2:Q1133,"重複"))</f>
        <v>1132</v>
      </c>
    </row>
    <row r="1134" spans="7:18" ht="14.25" customHeight="1" x14ac:dyDescent="0.2">
      <c r="G1134" s="12">
        <v>1133</v>
      </c>
      <c r="H1134" s="13" t="s">
        <v>3774</v>
      </c>
      <c r="I1134" s="94">
        <v>367.7</v>
      </c>
      <c r="J1134" s="14" t="s">
        <v>1486</v>
      </c>
      <c r="K1134" s="14" t="s">
        <v>4978</v>
      </c>
      <c r="L1134" s="14" t="s">
        <v>1487</v>
      </c>
      <c r="M1134" s="14">
        <v>1997</v>
      </c>
      <c r="N1134" s="14">
        <v>1999</v>
      </c>
      <c r="O1134" s="15" t="s">
        <v>1488</v>
      </c>
      <c r="P1134" s="37"/>
      <c r="Q1134" s="9" t="str">
        <f t="shared" si="17"/>
        <v>重複</v>
      </c>
      <c r="R1134" s="9">
        <f>IF(Q1134="","",COUNTIF($Q$2:Q1134,"重複"))</f>
        <v>1133</v>
      </c>
    </row>
    <row r="1135" spans="7:18" ht="14.25" customHeight="1" x14ac:dyDescent="0.2">
      <c r="G1135" s="12">
        <v>1134</v>
      </c>
      <c r="H1135" s="13" t="s">
        <v>3775</v>
      </c>
      <c r="I1135" s="94">
        <v>700</v>
      </c>
      <c r="J1135" s="14" t="s">
        <v>1489</v>
      </c>
      <c r="K1135" s="14" t="s">
        <v>4979</v>
      </c>
      <c r="L1135" s="14" t="s">
        <v>1490</v>
      </c>
      <c r="M1135" s="14">
        <v>1996</v>
      </c>
      <c r="N1135" s="14">
        <v>1999</v>
      </c>
      <c r="O1135" s="15" t="s">
        <v>198</v>
      </c>
      <c r="P1135" s="37" t="s">
        <v>2622</v>
      </c>
      <c r="Q1135" s="9" t="str">
        <f t="shared" si="17"/>
        <v>重複</v>
      </c>
      <c r="R1135" s="9">
        <f>IF(Q1135="","",COUNTIF($Q$2:Q1135,"重複"))</f>
        <v>1134</v>
      </c>
    </row>
    <row r="1136" spans="7:18" ht="14.25" customHeight="1" x14ac:dyDescent="0.2">
      <c r="G1136" s="5">
        <v>1135</v>
      </c>
      <c r="H1136" s="13" t="s">
        <v>3775</v>
      </c>
      <c r="I1136" s="94">
        <v>700</v>
      </c>
      <c r="J1136" s="14" t="s">
        <v>1491</v>
      </c>
      <c r="K1136" s="14" t="s">
        <v>4980</v>
      </c>
      <c r="L1136" s="14" t="s">
        <v>295</v>
      </c>
      <c r="M1136" s="14">
        <v>1995</v>
      </c>
      <c r="N1136" s="14">
        <v>1997</v>
      </c>
      <c r="O1136" s="15" t="s">
        <v>198</v>
      </c>
      <c r="P1136" s="37" t="s">
        <v>2622</v>
      </c>
      <c r="Q1136" s="9" t="str">
        <f t="shared" si="17"/>
        <v>重複</v>
      </c>
      <c r="R1136" s="9">
        <f>IF(Q1136="","",COUNTIF($Q$2:Q1136,"重複"))</f>
        <v>1135</v>
      </c>
    </row>
    <row r="1137" spans="7:18" ht="14.25" customHeight="1" x14ac:dyDescent="0.2">
      <c r="G1137" s="12">
        <v>1136</v>
      </c>
      <c r="H1137" s="13" t="s">
        <v>3775</v>
      </c>
      <c r="I1137" s="94">
        <v>700</v>
      </c>
      <c r="J1137" s="14" t="s">
        <v>1492</v>
      </c>
      <c r="K1137" s="14" t="s">
        <v>4981</v>
      </c>
      <c r="L1137" s="14" t="s">
        <v>265</v>
      </c>
      <c r="M1137" s="14">
        <v>2004</v>
      </c>
      <c r="N1137" s="14">
        <v>2004</v>
      </c>
      <c r="O1137" s="15"/>
      <c r="P1137" s="37" t="s">
        <v>2622</v>
      </c>
      <c r="Q1137" s="9" t="str">
        <f t="shared" si="17"/>
        <v>重複</v>
      </c>
      <c r="R1137" s="9">
        <f>IF(Q1137="","",COUNTIF($Q$2:Q1137,"重複"))</f>
        <v>1136</v>
      </c>
    </row>
    <row r="1138" spans="7:18" ht="14.25" customHeight="1" x14ac:dyDescent="0.2">
      <c r="G1138" s="12">
        <v>1137</v>
      </c>
      <c r="H1138" s="13" t="s">
        <v>3775</v>
      </c>
      <c r="I1138" s="94">
        <v>700</v>
      </c>
      <c r="J1138" s="14" t="s">
        <v>1493</v>
      </c>
      <c r="K1138" s="14" t="s">
        <v>4981</v>
      </c>
      <c r="L1138" s="14" t="s">
        <v>265</v>
      </c>
      <c r="M1138" s="14">
        <v>2004</v>
      </c>
      <c r="N1138" s="14">
        <v>2004</v>
      </c>
      <c r="O1138" s="15"/>
      <c r="P1138" s="37" t="s">
        <v>2622</v>
      </c>
      <c r="Q1138" s="9" t="str">
        <f t="shared" si="17"/>
        <v>重複</v>
      </c>
      <c r="R1138" s="9">
        <f>IF(Q1138="","",COUNTIF($Q$2:Q1138,"重複"))</f>
        <v>1137</v>
      </c>
    </row>
    <row r="1139" spans="7:18" ht="14.25" customHeight="1" x14ac:dyDescent="0.2">
      <c r="G1139" s="5">
        <v>1138</v>
      </c>
      <c r="H1139" s="13" t="s">
        <v>3775</v>
      </c>
      <c r="I1139" s="94">
        <v>700</v>
      </c>
      <c r="J1139" s="14" t="s">
        <v>1494</v>
      </c>
      <c r="K1139" s="14" t="s">
        <v>4982</v>
      </c>
      <c r="L1139" s="14" t="s">
        <v>1495</v>
      </c>
      <c r="M1139" s="14">
        <v>1997</v>
      </c>
      <c r="N1139" s="14">
        <v>1997</v>
      </c>
      <c r="O1139" s="15"/>
      <c r="P1139" s="37" t="s">
        <v>2622</v>
      </c>
      <c r="Q1139" s="9" t="str">
        <f t="shared" si="17"/>
        <v>重複</v>
      </c>
      <c r="R1139" s="9">
        <f>IF(Q1139="","",COUNTIF($Q$2:Q1139,"重複"))</f>
        <v>1138</v>
      </c>
    </row>
    <row r="1140" spans="7:18" ht="14.25" customHeight="1" x14ac:dyDescent="0.2">
      <c r="G1140" s="12">
        <v>1139</v>
      </c>
      <c r="H1140" s="13" t="s">
        <v>3775</v>
      </c>
      <c r="I1140" s="94">
        <v>700</v>
      </c>
      <c r="J1140" s="14" t="s">
        <v>1496</v>
      </c>
      <c r="K1140" s="14" t="s">
        <v>4983</v>
      </c>
      <c r="L1140" s="14" t="s">
        <v>62</v>
      </c>
      <c r="M1140" s="14">
        <v>1996</v>
      </c>
      <c r="N1140" s="14">
        <v>1997</v>
      </c>
      <c r="O1140" s="15"/>
      <c r="P1140" s="37" t="s">
        <v>2622</v>
      </c>
      <c r="Q1140" s="9" t="str">
        <f t="shared" si="17"/>
        <v>重複</v>
      </c>
      <c r="R1140" s="9">
        <f>IF(Q1140="","",COUNTIF($Q$2:Q1140,"重複"))</f>
        <v>1139</v>
      </c>
    </row>
    <row r="1141" spans="7:18" ht="14.25" customHeight="1" x14ac:dyDescent="0.2">
      <c r="G1141" s="12">
        <v>1140</v>
      </c>
      <c r="H1141" s="13" t="s">
        <v>3775</v>
      </c>
      <c r="I1141" s="94">
        <v>700</v>
      </c>
      <c r="J1141" s="14" t="s">
        <v>1497</v>
      </c>
      <c r="K1141" s="14" t="s">
        <v>4984</v>
      </c>
      <c r="L1141" s="14" t="s">
        <v>1498</v>
      </c>
      <c r="M1141" s="14">
        <v>2000</v>
      </c>
      <c r="N1141" s="14">
        <v>2000</v>
      </c>
      <c r="O1141" s="15"/>
      <c r="P1141" s="37" t="s">
        <v>2622</v>
      </c>
      <c r="Q1141" s="9" t="str">
        <f t="shared" si="17"/>
        <v>重複</v>
      </c>
      <c r="R1141" s="9">
        <f>IF(Q1141="","",COUNTIF($Q$2:Q1141,"重複"))</f>
        <v>1140</v>
      </c>
    </row>
    <row r="1142" spans="7:18" ht="14.25" customHeight="1" x14ac:dyDescent="0.2">
      <c r="G1142" s="5">
        <v>1141</v>
      </c>
      <c r="H1142" s="13" t="s">
        <v>3775</v>
      </c>
      <c r="I1142" s="94">
        <v>700</v>
      </c>
      <c r="J1142" s="14" t="s">
        <v>1499</v>
      </c>
      <c r="K1142" s="14" t="s">
        <v>4982</v>
      </c>
      <c r="L1142" s="14" t="s">
        <v>1500</v>
      </c>
      <c r="M1142" s="14">
        <v>1998</v>
      </c>
      <c r="N1142" s="14">
        <v>1999</v>
      </c>
      <c r="O1142" s="15"/>
      <c r="P1142" s="37" t="s">
        <v>2622</v>
      </c>
      <c r="Q1142" s="9" t="str">
        <f t="shared" si="17"/>
        <v>重複</v>
      </c>
      <c r="R1142" s="9">
        <f>IF(Q1142="","",COUNTIF($Q$2:Q1142,"重複"))</f>
        <v>1141</v>
      </c>
    </row>
    <row r="1143" spans="7:18" ht="14.25" customHeight="1" x14ac:dyDescent="0.2">
      <c r="G1143" s="12">
        <v>1142</v>
      </c>
      <c r="H1143" s="13" t="s">
        <v>3775</v>
      </c>
      <c r="I1143" s="94">
        <v>700</v>
      </c>
      <c r="J1143" s="14" t="s">
        <v>1501</v>
      </c>
      <c r="K1143" s="14" t="s">
        <v>4985</v>
      </c>
      <c r="L1143" s="14" t="s">
        <v>230</v>
      </c>
      <c r="M1143" s="14">
        <v>2008</v>
      </c>
      <c r="N1143" s="14">
        <v>2008</v>
      </c>
      <c r="O1143" s="15"/>
      <c r="P1143" s="37"/>
      <c r="Q1143" s="9" t="str">
        <f t="shared" si="17"/>
        <v>重複</v>
      </c>
      <c r="R1143" s="9">
        <f>IF(Q1143="","",COUNTIF($Q$2:Q1143,"重複"))</f>
        <v>1142</v>
      </c>
    </row>
    <row r="1144" spans="7:18" ht="14.25" customHeight="1" x14ac:dyDescent="0.2">
      <c r="G1144" s="12">
        <v>1143</v>
      </c>
      <c r="H1144" s="13" t="s">
        <v>3775</v>
      </c>
      <c r="I1144" s="94">
        <v>700</v>
      </c>
      <c r="J1144" s="14" t="s">
        <v>1502</v>
      </c>
      <c r="K1144" s="14" t="s">
        <v>4986</v>
      </c>
      <c r="L1144" s="14" t="s">
        <v>351</v>
      </c>
      <c r="M1144" s="14">
        <v>1998</v>
      </c>
      <c r="N1144" s="14">
        <v>1998</v>
      </c>
      <c r="O1144" s="15"/>
      <c r="P1144" s="37" t="s">
        <v>2622</v>
      </c>
      <c r="Q1144" s="9" t="str">
        <f t="shared" si="17"/>
        <v>重複</v>
      </c>
      <c r="R1144" s="9">
        <f>IF(Q1144="","",COUNTIF($Q$2:Q1144,"重複"))</f>
        <v>1143</v>
      </c>
    </row>
    <row r="1145" spans="7:18" ht="14.25" customHeight="1" x14ac:dyDescent="0.2">
      <c r="G1145" s="5">
        <v>1144</v>
      </c>
      <c r="H1145" s="13" t="s">
        <v>3775</v>
      </c>
      <c r="I1145" s="94">
        <v>700</v>
      </c>
      <c r="J1145" s="14" t="s">
        <v>1503</v>
      </c>
      <c r="K1145" s="14" t="s">
        <v>4987</v>
      </c>
      <c r="L1145" s="14" t="s">
        <v>1504</v>
      </c>
      <c r="M1145" s="14">
        <v>2002</v>
      </c>
      <c r="N1145" s="14">
        <v>2002</v>
      </c>
      <c r="O1145" s="15"/>
      <c r="P1145" s="37"/>
      <c r="Q1145" s="9" t="str">
        <f t="shared" si="17"/>
        <v>重複</v>
      </c>
      <c r="R1145" s="9">
        <f>IF(Q1145="","",COUNTIF($Q$2:Q1145,"重複"))</f>
        <v>1144</v>
      </c>
    </row>
    <row r="1146" spans="7:18" ht="14.25" customHeight="1" x14ac:dyDescent="0.2">
      <c r="G1146" s="12">
        <v>1145</v>
      </c>
      <c r="H1146" s="13" t="s">
        <v>3775</v>
      </c>
      <c r="I1146" s="94">
        <v>700</v>
      </c>
      <c r="J1146" s="14" t="s">
        <v>1505</v>
      </c>
      <c r="K1146" s="14" t="s">
        <v>4981</v>
      </c>
      <c r="L1146" s="14" t="s">
        <v>734</v>
      </c>
      <c r="M1146" s="14">
        <v>2004</v>
      </c>
      <c r="N1146" s="14">
        <v>2004</v>
      </c>
      <c r="O1146" s="15"/>
      <c r="P1146" s="37" t="s">
        <v>2622</v>
      </c>
      <c r="Q1146" s="9" t="str">
        <f t="shared" si="17"/>
        <v>重複</v>
      </c>
      <c r="R1146" s="9">
        <f>IF(Q1146="","",COUNTIF($Q$2:Q1146,"重複"))</f>
        <v>1145</v>
      </c>
    </row>
    <row r="1147" spans="7:18" ht="14.25" customHeight="1" x14ac:dyDescent="0.2">
      <c r="G1147" s="12">
        <v>1146</v>
      </c>
      <c r="H1147" s="13" t="s">
        <v>3775</v>
      </c>
      <c r="I1147" s="94">
        <v>700</v>
      </c>
      <c r="J1147" s="14" t="s">
        <v>1506</v>
      </c>
      <c r="K1147" s="14" t="s">
        <v>4988</v>
      </c>
      <c r="L1147" s="14" t="s">
        <v>1507</v>
      </c>
      <c r="M1147" s="14">
        <v>2012</v>
      </c>
      <c r="N1147" s="14">
        <v>2012</v>
      </c>
      <c r="O1147" s="15" t="s">
        <v>198</v>
      </c>
      <c r="P1147" s="37" t="s">
        <v>2622</v>
      </c>
      <c r="Q1147" s="9" t="str">
        <f t="shared" si="17"/>
        <v>重複</v>
      </c>
      <c r="R1147" s="9">
        <f>IF(Q1147="","",COUNTIF($Q$2:Q1147,"重複"))</f>
        <v>1146</v>
      </c>
    </row>
    <row r="1148" spans="7:18" ht="14.25" customHeight="1" x14ac:dyDescent="0.2">
      <c r="G1148" s="5">
        <v>1147</v>
      </c>
      <c r="H1148" s="13" t="s">
        <v>3775</v>
      </c>
      <c r="I1148" s="94">
        <v>700</v>
      </c>
      <c r="J1148" s="14" t="s">
        <v>6391</v>
      </c>
      <c r="K1148" s="14" t="s">
        <v>4988</v>
      </c>
      <c r="L1148" s="14" t="s">
        <v>1507</v>
      </c>
      <c r="M1148" s="14">
        <v>2012</v>
      </c>
      <c r="N1148" s="14">
        <v>2012</v>
      </c>
      <c r="O1148" s="15" t="s">
        <v>198</v>
      </c>
      <c r="P1148" s="37" t="s">
        <v>2622</v>
      </c>
      <c r="Q1148" s="9" t="str">
        <f t="shared" si="17"/>
        <v>重複</v>
      </c>
      <c r="R1148" s="9">
        <f>IF(Q1148="","",COUNTIF($Q$2:Q1148,"重複"))</f>
        <v>1147</v>
      </c>
    </row>
    <row r="1149" spans="7:18" ht="14.25" customHeight="1" x14ac:dyDescent="0.2">
      <c r="G1149" s="12">
        <v>1148</v>
      </c>
      <c r="H1149" s="13" t="s">
        <v>3775</v>
      </c>
      <c r="I1149" s="94">
        <v>700</v>
      </c>
      <c r="J1149" s="14" t="s">
        <v>1508</v>
      </c>
      <c r="K1149" s="14" t="s">
        <v>4989</v>
      </c>
      <c r="L1149" s="14" t="s">
        <v>1138</v>
      </c>
      <c r="M1149" s="14">
        <v>2015</v>
      </c>
      <c r="N1149" s="14">
        <v>2016</v>
      </c>
      <c r="O1149" s="15" t="s">
        <v>198</v>
      </c>
      <c r="P1149" s="37" t="s">
        <v>2622</v>
      </c>
      <c r="Q1149" s="9" t="str">
        <f t="shared" si="17"/>
        <v>重複</v>
      </c>
      <c r="R1149" s="9">
        <f>IF(Q1149="","",COUNTIF($Q$2:Q1149,"重複"))</f>
        <v>1148</v>
      </c>
    </row>
    <row r="1150" spans="7:18" ht="14.25" customHeight="1" x14ac:dyDescent="0.2">
      <c r="G1150" s="12">
        <v>1149</v>
      </c>
      <c r="H1150" s="13" t="s">
        <v>3775</v>
      </c>
      <c r="I1150" s="94">
        <v>700</v>
      </c>
      <c r="J1150" s="14" t="s">
        <v>3571</v>
      </c>
      <c r="K1150" s="14" t="s">
        <v>4990</v>
      </c>
      <c r="L1150" s="14" t="s">
        <v>396</v>
      </c>
      <c r="M1150" s="29">
        <v>1999</v>
      </c>
      <c r="N1150" s="14">
        <v>2015</v>
      </c>
      <c r="O1150" s="15" t="s">
        <v>3572</v>
      </c>
      <c r="P1150" s="37"/>
      <c r="Q1150" s="9" t="str">
        <f t="shared" si="17"/>
        <v>重複</v>
      </c>
      <c r="R1150" s="9">
        <f>IF(Q1150="","",COUNTIF($Q$2:Q1150,"重複"))</f>
        <v>1149</v>
      </c>
    </row>
    <row r="1151" spans="7:18" ht="14.25" customHeight="1" x14ac:dyDescent="0.2">
      <c r="G1151" s="5">
        <v>1150</v>
      </c>
      <c r="H1151" s="13" t="s">
        <v>3775</v>
      </c>
      <c r="I1151" s="94">
        <v>700</v>
      </c>
      <c r="J1151" s="14" t="s">
        <v>1509</v>
      </c>
      <c r="K1151" s="14" t="s">
        <v>4991</v>
      </c>
      <c r="L1151" s="14" t="s">
        <v>308</v>
      </c>
      <c r="M1151" s="14">
        <v>2003</v>
      </c>
      <c r="N1151" s="14">
        <v>2003</v>
      </c>
      <c r="O1151" s="15" t="s">
        <v>1510</v>
      </c>
      <c r="P1151" s="37"/>
      <c r="Q1151" s="9" t="str">
        <f t="shared" si="17"/>
        <v>重複</v>
      </c>
      <c r="R1151" s="9">
        <f>IF(Q1151="","",COUNTIF($Q$2:Q1151,"重複"))</f>
        <v>1150</v>
      </c>
    </row>
    <row r="1152" spans="7:18" ht="14.25" customHeight="1" x14ac:dyDescent="0.2">
      <c r="G1152" s="12">
        <v>1151</v>
      </c>
      <c r="H1152" s="13" t="s">
        <v>3775</v>
      </c>
      <c r="I1152" s="94">
        <v>700</v>
      </c>
      <c r="J1152" s="14" t="s">
        <v>1511</v>
      </c>
      <c r="K1152" s="14" t="s">
        <v>4992</v>
      </c>
      <c r="L1152" s="14" t="s">
        <v>308</v>
      </c>
      <c r="M1152" s="14">
        <v>1985</v>
      </c>
      <c r="N1152" s="14">
        <v>1999</v>
      </c>
      <c r="O1152" s="15" t="s">
        <v>1510</v>
      </c>
      <c r="P1152" s="37"/>
      <c r="Q1152" s="9" t="str">
        <f t="shared" si="17"/>
        <v>重複</v>
      </c>
      <c r="R1152" s="9">
        <f>IF(Q1152="","",COUNTIF($Q$2:Q1152,"重複"))</f>
        <v>1151</v>
      </c>
    </row>
    <row r="1153" spans="7:18" ht="14.25" customHeight="1" x14ac:dyDescent="0.2">
      <c r="G1153" s="12">
        <v>1152</v>
      </c>
      <c r="H1153" s="13" t="s">
        <v>3775</v>
      </c>
      <c r="I1153" s="94">
        <v>700</v>
      </c>
      <c r="J1153" s="14" t="s">
        <v>1512</v>
      </c>
      <c r="K1153" s="14" t="s">
        <v>4993</v>
      </c>
      <c r="L1153" s="14" t="s">
        <v>346</v>
      </c>
      <c r="M1153" s="14">
        <v>1996</v>
      </c>
      <c r="N1153" s="14">
        <v>1997</v>
      </c>
      <c r="O1153" s="15"/>
      <c r="P1153" s="37" t="s">
        <v>2622</v>
      </c>
      <c r="Q1153" s="9" t="str">
        <f t="shared" si="17"/>
        <v>重複</v>
      </c>
      <c r="R1153" s="9">
        <f>IF(Q1153="","",COUNTIF($Q$2:Q1153,"重複"))</f>
        <v>1152</v>
      </c>
    </row>
    <row r="1154" spans="7:18" ht="14.25" customHeight="1" x14ac:dyDescent="0.2">
      <c r="G1154" s="5">
        <v>1153</v>
      </c>
      <c r="H1154" s="13" t="s">
        <v>3775</v>
      </c>
      <c r="I1154" s="94">
        <v>700</v>
      </c>
      <c r="J1154" s="14" t="s">
        <v>1513</v>
      </c>
      <c r="K1154" s="14" t="s">
        <v>4994</v>
      </c>
      <c r="L1154" s="14" t="s">
        <v>566</v>
      </c>
      <c r="M1154" s="14">
        <v>1999</v>
      </c>
      <c r="N1154" s="14">
        <v>1999</v>
      </c>
      <c r="O1154" s="15"/>
      <c r="P1154" s="37"/>
      <c r="Q1154" s="9" t="str">
        <f t="shared" ref="Q1154:Q1217" si="18">IF(COUNTIF(J1154,"*"&amp;$B$5&amp;"*"),"重複","")</f>
        <v>重複</v>
      </c>
      <c r="R1154" s="9">
        <f>IF(Q1154="","",COUNTIF($Q$2:Q1154,"重複"))</f>
        <v>1153</v>
      </c>
    </row>
    <row r="1155" spans="7:18" ht="14.25" customHeight="1" x14ac:dyDescent="0.2">
      <c r="G1155" s="12">
        <v>1154</v>
      </c>
      <c r="H1155" s="13" t="s">
        <v>3775</v>
      </c>
      <c r="I1155" s="94">
        <v>700</v>
      </c>
      <c r="J1155" s="14" t="s">
        <v>1514</v>
      </c>
      <c r="K1155" s="14" t="s">
        <v>4995</v>
      </c>
      <c r="L1155" s="14" t="s">
        <v>1515</v>
      </c>
      <c r="M1155" s="14">
        <v>2005</v>
      </c>
      <c r="N1155" s="14">
        <v>2014</v>
      </c>
      <c r="O1155" s="15"/>
      <c r="P1155" s="37"/>
      <c r="Q1155" s="9" t="str">
        <f t="shared" si="18"/>
        <v>重複</v>
      </c>
      <c r="R1155" s="9">
        <f>IF(Q1155="","",COUNTIF($Q$2:Q1155,"重複"))</f>
        <v>1154</v>
      </c>
    </row>
    <row r="1156" spans="7:18" ht="14.25" customHeight="1" x14ac:dyDescent="0.2">
      <c r="G1156" s="12">
        <v>1155</v>
      </c>
      <c r="H1156" s="13" t="s">
        <v>3775</v>
      </c>
      <c r="I1156" s="94">
        <v>700</v>
      </c>
      <c r="J1156" s="14" t="s">
        <v>1516</v>
      </c>
      <c r="K1156" s="14" t="s">
        <v>4996</v>
      </c>
      <c r="L1156" s="14" t="s">
        <v>979</v>
      </c>
      <c r="M1156" s="14">
        <v>2007</v>
      </c>
      <c r="N1156" s="14">
        <v>2007</v>
      </c>
      <c r="O1156" s="15"/>
      <c r="P1156" s="37"/>
      <c r="Q1156" s="9" t="str">
        <f t="shared" si="18"/>
        <v>重複</v>
      </c>
      <c r="R1156" s="9">
        <f>IF(Q1156="","",COUNTIF($Q$2:Q1156,"重複"))</f>
        <v>1155</v>
      </c>
    </row>
    <row r="1157" spans="7:18" ht="14.25" customHeight="1" x14ac:dyDescent="0.2">
      <c r="G1157" s="5">
        <v>1156</v>
      </c>
      <c r="H1157" s="13" t="s">
        <v>3775</v>
      </c>
      <c r="I1157" s="94">
        <v>700</v>
      </c>
      <c r="J1157" s="14" t="s">
        <v>1517</v>
      </c>
      <c r="K1157" s="14" t="s">
        <v>4997</v>
      </c>
      <c r="L1157" s="14" t="s">
        <v>566</v>
      </c>
      <c r="M1157" s="14">
        <v>2007</v>
      </c>
      <c r="N1157" s="14">
        <v>2007</v>
      </c>
      <c r="O1157" s="15"/>
      <c r="P1157" s="37"/>
      <c r="Q1157" s="9" t="str">
        <f t="shared" si="18"/>
        <v>重複</v>
      </c>
      <c r="R1157" s="9">
        <f>IF(Q1157="","",COUNTIF($Q$2:Q1157,"重複"))</f>
        <v>1156</v>
      </c>
    </row>
    <row r="1158" spans="7:18" ht="14.25" customHeight="1" x14ac:dyDescent="0.2">
      <c r="G1158" s="12">
        <v>1157</v>
      </c>
      <c r="H1158" s="13" t="s">
        <v>3775</v>
      </c>
      <c r="I1158" s="94">
        <v>700</v>
      </c>
      <c r="J1158" s="14" t="s">
        <v>1518</v>
      </c>
      <c r="K1158" s="14" t="s">
        <v>4992</v>
      </c>
      <c r="L1158" s="14" t="s">
        <v>779</v>
      </c>
      <c r="M1158" s="14">
        <v>2003</v>
      </c>
      <c r="N1158" s="14">
        <v>2003</v>
      </c>
      <c r="O1158" s="15" t="s">
        <v>1510</v>
      </c>
      <c r="P1158" s="37"/>
      <c r="Q1158" s="9" t="str">
        <f t="shared" si="18"/>
        <v>重複</v>
      </c>
      <c r="R1158" s="9">
        <f>IF(Q1158="","",COUNTIF($Q$2:Q1158,"重複"))</f>
        <v>1157</v>
      </c>
    </row>
    <row r="1159" spans="7:18" ht="14.25" customHeight="1" x14ac:dyDescent="0.2">
      <c r="G1159" s="12">
        <v>1158</v>
      </c>
      <c r="H1159" s="13" t="s">
        <v>3775</v>
      </c>
      <c r="I1159" s="94">
        <v>700</v>
      </c>
      <c r="J1159" s="14" t="s">
        <v>1518</v>
      </c>
      <c r="K1159" s="14" t="s">
        <v>4992</v>
      </c>
      <c r="L1159" s="14" t="s">
        <v>779</v>
      </c>
      <c r="M1159" s="14">
        <v>2003</v>
      </c>
      <c r="N1159" s="14">
        <v>2003</v>
      </c>
      <c r="O1159" s="15" t="s">
        <v>1510</v>
      </c>
      <c r="P1159" s="37"/>
      <c r="Q1159" s="9" t="str">
        <f t="shared" si="18"/>
        <v>重複</v>
      </c>
      <c r="R1159" s="9">
        <f>IF(Q1159="","",COUNTIF($Q$2:Q1159,"重複"))</f>
        <v>1158</v>
      </c>
    </row>
    <row r="1160" spans="7:18" ht="14.25" customHeight="1" x14ac:dyDescent="0.2">
      <c r="G1160" s="5">
        <v>1159</v>
      </c>
      <c r="H1160" s="13" t="s">
        <v>3775</v>
      </c>
      <c r="I1160" s="94">
        <v>700</v>
      </c>
      <c r="J1160" s="14" t="s">
        <v>1519</v>
      </c>
      <c r="K1160" s="14" t="s">
        <v>4998</v>
      </c>
      <c r="L1160" s="14" t="s">
        <v>1520</v>
      </c>
      <c r="M1160" s="14">
        <v>1996</v>
      </c>
      <c r="N1160" s="14">
        <v>1999</v>
      </c>
      <c r="O1160" s="15"/>
      <c r="P1160" s="37" t="s">
        <v>2622</v>
      </c>
      <c r="Q1160" s="9" t="str">
        <f t="shared" si="18"/>
        <v>重複</v>
      </c>
      <c r="R1160" s="9">
        <f>IF(Q1160="","",COUNTIF($Q$2:Q1160,"重複"))</f>
        <v>1159</v>
      </c>
    </row>
    <row r="1161" spans="7:18" ht="14.25" customHeight="1" x14ac:dyDescent="0.2">
      <c r="G1161" s="12">
        <v>1160</v>
      </c>
      <c r="H1161" s="13" t="s">
        <v>3775</v>
      </c>
      <c r="I1161" s="94">
        <v>700</v>
      </c>
      <c r="J1161" s="14" t="s">
        <v>1521</v>
      </c>
      <c r="K1161" s="14" t="s">
        <v>4999</v>
      </c>
      <c r="L1161" s="14" t="s">
        <v>1522</v>
      </c>
      <c r="M1161" s="14">
        <v>1998</v>
      </c>
      <c r="N1161" s="14">
        <v>1998</v>
      </c>
      <c r="O1161" s="15"/>
      <c r="P1161" s="37"/>
      <c r="Q1161" s="9" t="str">
        <f t="shared" si="18"/>
        <v>重複</v>
      </c>
      <c r="R1161" s="9">
        <f>IF(Q1161="","",COUNTIF($Q$2:Q1161,"重複"))</f>
        <v>1160</v>
      </c>
    </row>
    <row r="1162" spans="7:18" ht="14.25" customHeight="1" x14ac:dyDescent="0.2">
      <c r="G1162" s="12">
        <v>1161</v>
      </c>
      <c r="H1162" s="13" t="s">
        <v>3775</v>
      </c>
      <c r="I1162" s="94">
        <v>700</v>
      </c>
      <c r="J1162" s="14" t="s">
        <v>1523</v>
      </c>
      <c r="K1162" s="14" t="s">
        <v>5000</v>
      </c>
      <c r="L1162" s="14" t="s">
        <v>1524</v>
      </c>
      <c r="M1162" s="14">
        <v>1999</v>
      </c>
      <c r="N1162" s="14">
        <v>1999</v>
      </c>
      <c r="O1162" s="15"/>
      <c r="P1162" s="37" t="s">
        <v>2622</v>
      </c>
      <c r="Q1162" s="9" t="str">
        <f t="shared" si="18"/>
        <v>重複</v>
      </c>
      <c r="R1162" s="9">
        <f>IF(Q1162="","",COUNTIF($Q$2:Q1162,"重複"))</f>
        <v>1161</v>
      </c>
    </row>
    <row r="1163" spans="7:18" ht="14.25" customHeight="1" x14ac:dyDescent="0.2">
      <c r="G1163" s="5">
        <v>1162</v>
      </c>
      <c r="H1163" s="13" t="s">
        <v>3775</v>
      </c>
      <c r="I1163" s="94">
        <v>700</v>
      </c>
      <c r="J1163" s="14" t="s">
        <v>1525</v>
      </c>
      <c r="K1163" s="14" t="s">
        <v>4995</v>
      </c>
      <c r="L1163" s="14" t="s">
        <v>341</v>
      </c>
      <c r="M1163" s="14">
        <v>2003</v>
      </c>
      <c r="N1163" s="14">
        <v>2003</v>
      </c>
      <c r="O1163" s="15"/>
      <c r="P1163" s="37"/>
      <c r="Q1163" s="9" t="str">
        <f t="shared" si="18"/>
        <v>重複</v>
      </c>
      <c r="R1163" s="9">
        <f>IF(Q1163="","",COUNTIF($Q$2:Q1163,"重複"))</f>
        <v>1162</v>
      </c>
    </row>
    <row r="1164" spans="7:18" ht="14.25" customHeight="1" x14ac:dyDescent="0.2">
      <c r="G1164" s="12">
        <v>1163</v>
      </c>
      <c r="H1164" s="13" t="s">
        <v>3775</v>
      </c>
      <c r="I1164" s="94">
        <v>700</v>
      </c>
      <c r="J1164" s="14" t="s">
        <v>1525</v>
      </c>
      <c r="K1164" s="14" t="s">
        <v>4995</v>
      </c>
      <c r="L1164" s="14" t="s">
        <v>341</v>
      </c>
      <c r="M1164" s="14">
        <v>2003</v>
      </c>
      <c r="N1164" s="14">
        <v>2003</v>
      </c>
      <c r="O1164" s="15"/>
      <c r="P1164" s="37"/>
      <c r="Q1164" s="9" t="str">
        <f t="shared" si="18"/>
        <v>重複</v>
      </c>
      <c r="R1164" s="9">
        <f>IF(Q1164="","",COUNTIF($Q$2:Q1164,"重複"))</f>
        <v>1163</v>
      </c>
    </row>
    <row r="1165" spans="7:18" ht="14.25" customHeight="1" x14ac:dyDescent="0.2">
      <c r="G1165" s="12">
        <v>1164</v>
      </c>
      <c r="H1165" s="13" t="s">
        <v>3775</v>
      </c>
      <c r="I1165" s="94">
        <v>700</v>
      </c>
      <c r="J1165" s="14" t="s">
        <v>1526</v>
      </c>
      <c r="K1165" s="14" t="s">
        <v>5001</v>
      </c>
      <c r="L1165" s="14" t="s">
        <v>286</v>
      </c>
      <c r="M1165" s="14">
        <v>1995</v>
      </c>
      <c r="N1165" s="14">
        <v>1996</v>
      </c>
      <c r="O1165" s="15"/>
      <c r="P1165" s="37" t="s">
        <v>2622</v>
      </c>
      <c r="Q1165" s="9" t="str">
        <f t="shared" si="18"/>
        <v>重複</v>
      </c>
      <c r="R1165" s="9">
        <f>IF(Q1165="","",COUNTIF($Q$2:Q1165,"重複"))</f>
        <v>1164</v>
      </c>
    </row>
    <row r="1166" spans="7:18" ht="14.25" customHeight="1" x14ac:dyDescent="0.2">
      <c r="G1166" s="5">
        <v>1165</v>
      </c>
      <c r="H1166" s="13" t="s">
        <v>3775</v>
      </c>
      <c r="I1166" s="94">
        <v>700</v>
      </c>
      <c r="J1166" s="14" t="s">
        <v>1527</v>
      </c>
      <c r="K1166" s="14" t="s">
        <v>5002</v>
      </c>
      <c r="L1166" s="14" t="s">
        <v>1528</v>
      </c>
      <c r="M1166" s="14">
        <v>1991</v>
      </c>
      <c r="N1166" s="14">
        <v>1996</v>
      </c>
      <c r="O1166" s="15"/>
      <c r="P1166" s="37" t="s">
        <v>2622</v>
      </c>
      <c r="Q1166" s="9" t="str">
        <f t="shared" si="18"/>
        <v>重複</v>
      </c>
      <c r="R1166" s="9">
        <f>IF(Q1166="","",COUNTIF($Q$2:Q1166,"重複"))</f>
        <v>1165</v>
      </c>
    </row>
    <row r="1167" spans="7:18" ht="14.25" customHeight="1" x14ac:dyDescent="0.2">
      <c r="G1167" s="12">
        <v>1166</v>
      </c>
      <c r="H1167" s="13" t="s">
        <v>3775</v>
      </c>
      <c r="I1167" s="94">
        <v>700</v>
      </c>
      <c r="J1167" s="14" t="s">
        <v>1529</v>
      </c>
      <c r="K1167" s="14" t="s">
        <v>5003</v>
      </c>
      <c r="L1167" s="14" t="s">
        <v>351</v>
      </c>
      <c r="M1167" s="14">
        <v>1998</v>
      </c>
      <c r="N1167" s="14">
        <v>1998</v>
      </c>
      <c r="O1167" s="15"/>
      <c r="P1167" s="37"/>
      <c r="Q1167" s="9" t="str">
        <f t="shared" si="18"/>
        <v>重複</v>
      </c>
      <c r="R1167" s="9">
        <f>IF(Q1167="","",COUNTIF($Q$2:Q1167,"重複"))</f>
        <v>1166</v>
      </c>
    </row>
    <row r="1168" spans="7:18" ht="14.25" customHeight="1" x14ac:dyDescent="0.2">
      <c r="G1168" s="12">
        <v>1167</v>
      </c>
      <c r="H1168" s="13" t="s">
        <v>3775</v>
      </c>
      <c r="I1168" s="94">
        <v>700</v>
      </c>
      <c r="J1168" s="14" t="s">
        <v>1530</v>
      </c>
      <c r="K1168" s="14" t="s">
        <v>5004</v>
      </c>
      <c r="L1168" s="14" t="s">
        <v>42</v>
      </c>
      <c r="M1168" s="14">
        <v>1999</v>
      </c>
      <c r="N1168" s="14">
        <v>1999</v>
      </c>
      <c r="O1168" s="15"/>
      <c r="P1168" s="37"/>
      <c r="Q1168" s="9" t="str">
        <f t="shared" si="18"/>
        <v>重複</v>
      </c>
      <c r="R1168" s="9">
        <f>IF(Q1168="","",COUNTIF($Q$2:Q1168,"重複"))</f>
        <v>1167</v>
      </c>
    </row>
    <row r="1169" spans="7:18" ht="14.25" customHeight="1" x14ac:dyDescent="0.2">
      <c r="G1169" s="5">
        <v>1168</v>
      </c>
      <c r="H1169" s="13" t="s">
        <v>3775</v>
      </c>
      <c r="I1169" s="94">
        <v>700</v>
      </c>
      <c r="J1169" s="14" t="s">
        <v>1531</v>
      </c>
      <c r="K1169" s="14" t="s">
        <v>5005</v>
      </c>
      <c r="L1169" s="14" t="s">
        <v>1532</v>
      </c>
      <c r="M1169" s="14">
        <v>2001</v>
      </c>
      <c r="N1169" s="14">
        <v>2004</v>
      </c>
      <c r="O1169" s="15"/>
      <c r="P1169" s="37" t="s">
        <v>2622</v>
      </c>
      <c r="Q1169" s="9" t="str">
        <f t="shared" si="18"/>
        <v>重複</v>
      </c>
      <c r="R1169" s="9">
        <f>IF(Q1169="","",COUNTIF($Q$2:Q1169,"重複"))</f>
        <v>1168</v>
      </c>
    </row>
    <row r="1170" spans="7:18" ht="14.25" customHeight="1" x14ac:dyDescent="0.2">
      <c r="G1170" s="12">
        <v>1169</v>
      </c>
      <c r="H1170" s="13" t="s">
        <v>3775</v>
      </c>
      <c r="I1170" s="94">
        <v>700</v>
      </c>
      <c r="J1170" s="14" t="s">
        <v>1533</v>
      </c>
      <c r="K1170" s="14" t="s">
        <v>5006</v>
      </c>
      <c r="L1170" s="14" t="s">
        <v>1031</v>
      </c>
      <c r="M1170" s="14">
        <v>1991</v>
      </c>
      <c r="N1170" s="14">
        <v>1999</v>
      </c>
      <c r="O1170" s="15"/>
      <c r="P1170" s="37" t="s">
        <v>2622</v>
      </c>
      <c r="Q1170" s="9" t="str">
        <f t="shared" si="18"/>
        <v>重複</v>
      </c>
      <c r="R1170" s="9">
        <f>IF(Q1170="","",COUNTIF($Q$2:Q1170,"重複"))</f>
        <v>1169</v>
      </c>
    </row>
    <row r="1171" spans="7:18" ht="14.25" customHeight="1" x14ac:dyDescent="0.2">
      <c r="G1171" s="12">
        <v>1170</v>
      </c>
      <c r="H1171" s="13" t="s">
        <v>3775</v>
      </c>
      <c r="I1171" s="94">
        <v>720</v>
      </c>
      <c r="J1171" s="14" t="s">
        <v>1534</v>
      </c>
      <c r="K1171" s="14" t="s">
        <v>5007</v>
      </c>
      <c r="L1171" s="14" t="s">
        <v>1535</v>
      </c>
      <c r="M1171" s="14">
        <v>1996</v>
      </c>
      <c r="N1171" s="14">
        <v>1996</v>
      </c>
      <c r="O1171" s="15"/>
      <c r="P1171" s="37" t="s">
        <v>2622</v>
      </c>
      <c r="Q1171" s="9" t="str">
        <f t="shared" si="18"/>
        <v>重複</v>
      </c>
      <c r="R1171" s="9">
        <f>IF(Q1171="","",COUNTIF($Q$2:Q1171,"重複"))</f>
        <v>1170</v>
      </c>
    </row>
    <row r="1172" spans="7:18" ht="14.25" customHeight="1" x14ac:dyDescent="0.2">
      <c r="G1172" s="5">
        <v>1171</v>
      </c>
      <c r="H1172" s="13" t="s">
        <v>3775</v>
      </c>
      <c r="I1172" s="94">
        <v>720</v>
      </c>
      <c r="J1172" s="14" t="s">
        <v>1536</v>
      </c>
      <c r="K1172" s="14" t="s">
        <v>5007</v>
      </c>
      <c r="L1172" s="14" t="s">
        <v>1535</v>
      </c>
      <c r="M1172" s="14">
        <v>1996</v>
      </c>
      <c r="N1172" s="14">
        <v>1996</v>
      </c>
      <c r="O1172" s="15"/>
      <c r="P1172" s="37" t="s">
        <v>2622</v>
      </c>
      <c r="Q1172" s="9" t="str">
        <f t="shared" si="18"/>
        <v>重複</v>
      </c>
      <c r="R1172" s="9">
        <f>IF(Q1172="","",COUNTIF($Q$2:Q1172,"重複"))</f>
        <v>1171</v>
      </c>
    </row>
    <row r="1173" spans="7:18" ht="14.25" customHeight="1" x14ac:dyDescent="0.2">
      <c r="G1173" s="12">
        <v>1172</v>
      </c>
      <c r="H1173" s="13" t="s">
        <v>3775</v>
      </c>
      <c r="I1173" s="94">
        <v>720</v>
      </c>
      <c r="J1173" s="14" t="s">
        <v>1537</v>
      </c>
      <c r="K1173" s="14" t="s">
        <v>5007</v>
      </c>
      <c r="L1173" s="14" t="s">
        <v>1535</v>
      </c>
      <c r="M1173" s="14">
        <v>1996</v>
      </c>
      <c r="N1173" s="14">
        <v>1996</v>
      </c>
      <c r="O1173" s="15"/>
      <c r="P1173" s="37" t="s">
        <v>2622</v>
      </c>
      <c r="Q1173" s="9" t="str">
        <f t="shared" si="18"/>
        <v>重複</v>
      </c>
      <c r="R1173" s="9">
        <f>IF(Q1173="","",COUNTIF($Q$2:Q1173,"重複"))</f>
        <v>1172</v>
      </c>
    </row>
    <row r="1174" spans="7:18" ht="14.25" customHeight="1" x14ac:dyDescent="0.2">
      <c r="G1174" s="12">
        <v>1173</v>
      </c>
      <c r="H1174" s="13" t="s">
        <v>3775</v>
      </c>
      <c r="I1174" s="94">
        <v>720</v>
      </c>
      <c r="J1174" s="14" t="s">
        <v>1538</v>
      </c>
      <c r="K1174" s="14" t="s">
        <v>5007</v>
      </c>
      <c r="L1174" s="14" t="s">
        <v>1535</v>
      </c>
      <c r="M1174" s="14">
        <v>1996</v>
      </c>
      <c r="N1174" s="14">
        <v>1996</v>
      </c>
      <c r="O1174" s="15"/>
      <c r="P1174" s="37" t="s">
        <v>2622</v>
      </c>
      <c r="Q1174" s="9" t="str">
        <f t="shared" si="18"/>
        <v>重複</v>
      </c>
      <c r="R1174" s="9">
        <f>IF(Q1174="","",COUNTIF($Q$2:Q1174,"重複"))</f>
        <v>1173</v>
      </c>
    </row>
    <row r="1175" spans="7:18" ht="14.25" customHeight="1" x14ac:dyDescent="0.2">
      <c r="G1175" s="5">
        <v>1174</v>
      </c>
      <c r="H1175" s="13" t="s">
        <v>3775</v>
      </c>
      <c r="I1175" s="94">
        <v>720</v>
      </c>
      <c r="J1175" s="14" t="s">
        <v>1539</v>
      </c>
      <c r="K1175" s="14" t="s">
        <v>5007</v>
      </c>
      <c r="L1175" s="14" t="s">
        <v>1535</v>
      </c>
      <c r="M1175" s="14">
        <v>1996</v>
      </c>
      <c r="N1175" s="14">
        <v>1996</v>
      </c>
      <c r="O1175" s="15"/>
      <c r="P1175" s="37" t="s">
        <v>2622</v>
      </c>
      <c r="Q1175" s="9" t="str">
        <f t="shared" si="18"/>
        <v>重複</v>
      </c>
      <c r="R1175" s="9">
        <f>IF(Q1175="","",COUNTIF($Q$2:Q1175,"重複"))</f>
        <v>1174</v>
      </c>
    </row>
    <row r="1176" spans="7:18" ht="14.25" customHeight="1" x14ac:dyDescent="0.2">
      <c r="G1176" s="12">
        <v>1175</v>
      </c>
      <c r="H1176" s="13" t="s">
        <v>3764</v>
      </c>
      <c r="I1176" s="94"/>
      <c r="J1176" s="14" t="s">
        <v>1540</v>
      </c>
      <c r="K1176" s="14" t="s">
        <v>5008</v>
      </c>
      <c r="L1176" s="14" t="s">
        <v>61</v>
      </c>
      <c r="M1176" s="14">
        <v>1976</v>
      </c>
      <c r="N1176" s="14">
        <v>1996</v>
      </c>
      <c r="O1176" s="15"/>
      <c r="P1176" s="37" t="s">
        <v>2622</v>
      </c>
      <c r="Q1176" s="9" t="str">
        <f t="shared" si="18"/>
        <v>重複</v>
      </c>
      <c r="R1176" s="9">
        <f>IF(Q1176="","",COUNTIF($Q$2:Q1176,"重複"))</f>
        <v>1175</v>
      </c>
    </row>
    <row r="1177" spans="7:18" ht="14.25" customHeight="1" x14ac:dyDescent="0.2">
      <c r="G1177" s="12">
        <v>1176</v>
      </c>
      <c r="H1177" s="13" t="s">
        <v>3764</v>
      </c>
      <c r="I1177" s="94"/>
      <c r="J1177" s="14" t="s">
        <v>1541</v>
      </c>
      <c r="K1177" s="14" t="s">
        <v>5009</v>
      </c>
      <c r="L1177" s="14" t="s">
        <v>61</v>
      </c>
      <c r="M1177" s="14">
        <v>1976</v>
      </c>
      <c r="N1177" s="14">
        <v>1996</v>
      </c>
      <c r="O1177" s="15"/>
      <c r="P1177" s="37" t="s">
        <v>2622</v>
      </c>
      <c r="Q1177" s="9" t="str">
        <f t="shared" si="18"/>
        <v>重複</v>
      </c>
      <c r="R1177" s="9">
        <f>IF(Q1177="","",COUNTIF($Q$2:Q1177,"重複"))</f>
        <v>1176</v>
      </c>
    </row>
    <row r="1178" spans="7:18" ht="14.25" customHeight="1" x14ac:dyDescent="0.2">
      <c r="G1178" s="5">
        <v>1177</v>
      </c>
      <c r="H1178" s="13" t="s">
        <v>3764</v>
      </c>
      <c r="I1178" s="94"/>
      <c r="J1178" s="14" t="s">
        <v>1542</v>
      </c>
      <c r="K1178" s="14" t="s">
        <v>5010</v>
      </c>
      <c r="L1178" s="14" t="s">
        <v>61</v>
      </c>
      <c r="M1178" s="14">
        <v>1976</v>
      </c>
      <c r="N1178" s="14">
        <v>1996</v>
      </c>
      <c r="O1178" s="15"/>
      <c r="P1178" s="37" t="s">
        <v>2622</v>
      </c>
      <c r="Q1178" s="9" t="str">
        <f t="shared" si="18"/>
        <v>重複</v>
      </c>
      <c r="R1178" s="9">
        <f>IF(Q1178="","",COUNTIF($Q$2:Q1178,"重複"))</f>
        <v>1177</v>
      </c>
    </row>
    <row r="1179" spans="7:18" ht="14.25" customHeight="1" x14ac:dyDescent="0.2">
      <c r="G1179" s="12">
        <v>1178</v>
      </c>
      <c r="H1179" s="13" t="s">
        <v>3764</v>
      </c>
      <c r="I1179" s="94"/>
      <c r="J1179" s="14" t="s">
        <v>1543</v>
      </c>
      <c r="K1179" s="14" t="s">
        <v>5011</v>
      </c>
      <c r="L1179" s="14" t="s">
        <v>61</v>
      </c>
      <c r="M1179" s="14">
        <v>1976</v>
      </c>
      <c r="N1179" s="14">
        <v>1996</v>
      </c>
      <c r="O1179" s="15"/>
      <c r="P1179" s="37" t="s">
        <v>2622</v>
      </c>
      <c r="Q1179" s="9" t="str">
        <f t="shared" si="18"/>
        <v>重複</v>
      </c>
      <c r="R1179" s="9">
        <f>IF(Q1179="","",COUNTIF($Q$2:Q1179,"重複"))</f>
        <v>1178</v>
      </c>
    </row>
    <row r="1180" spans="7:18" ht="14.25" customHeight="1" x14ac:dyDescent="0.2">
      <c r="G1180" s="12">
        <v>1179</v>
      </c>
      <c r="H1180" s="13" t="s">
        <v>3764</v>
      </c>
      <c r="I1180" s="94"/>
      <c r="J1180" s="14" t="s">
        <v>1544</v>
      </c>
      <c r="K1180" s="14" t="s">
        <v>5012</v>
      </c>
      <c r="L1180" s="14" t="s">
        <v>61</v>
      </c>
      <c r="M1180" s="14">
        <v>1976</v>
      </c>
      <c r="N1180" s="14">
        <v>1996</v>
      </c>
      <c r="O1180" s="15"/>
      <c r="P1180" s="37" t="s">
        <v>2622</v>
      </c>
      <c r="Q1180" s="9" t="str">
        <f t="shared" si="18"/>
        <v>重複</v>
      </c>
      <c r="R1180" s="9">
        <f>IF(Q1180="","",COUNTIF($Q$2:Q1180,"重複"))</f>
        <v>1179</v>
      </c>
    </row>
    <row r="1181" spans="7:18" ht="14.25" customHeight="1" x14ac:dyDescent="0.2">
      <c r="G1181" s="5">
        <v>1180</v>
      </c>
      <c r="H1181" s="13" t="s">
        <v>3764</v>
      </c>
      <c r="I1181" s="94"/>
      <c r="J1181" s="14" t="s">
        <v>1545</v>
      </c>
      <c r="K1181" s="14" t="s">
        <v>5013</v>
      </c>
      <c r="L1181" s="14" t="s">
        <v>61</v>
      </c>
      <c r="M1181" s="14">
        <v>1976</v>
      </c>
      <c r="N1181" s="14">
        <v>1996</v>
      </c>
      <c r="O1181" s="15"/>
      <c r="P1181" s="37" t="s">
        <v>2622</v>
      </c>
      <c r="Q1181" s="9" t="str">
        <f t="shared" si="18"/>
        <v>重複</v>
      </c>
      <c r="R1181" s="9">
        <f>IF(Q1181="","",COUNTIF($Q$2:Q1181,"重複"))</f>
        <v>1180</v>
      </c>
    </row>
    <row r="1182" spans="7:18" ht="14.25" customHeight="1" x14ac:dyDescent="0.2">
      <c r="G1182" s="12">
        <v>1181</v>
      </c>
      <c r="H1182" s="13" t="s">
        <v>3764</v>
      </c>
      <c r="I1182" s="94"/>
      <c r="J1182" s="14" t="s">
        <v>1546</v>
      </c>
      <c r="K1182" s="14" t="s">
        <v>5014</v>
      </c>
      <c r="L1182" s="14" t="s">
        <v>61</v>
      </c>
      <c r="M1182" s="14">
        <v>1976</v>
      </c>
      <c r="N1182" s="14">
        <v>1996</v>
      </c>
      <c r="O1182" s="15"/>
      <c r="P1182" s="37" t="s">
        <v>2622</v>
      </c>
      <c r="Q1182" s="9" t="str">
        <f t="shared" si="18"/>
        <v>重複</v>
      </c>
      <c r="R1182" s="9">
        <f>IF(Q1182="","",COUNTIF($Q$2:Q1182,"重複"))</f>
        <v>1181</v>
      </c>
    </row>
    <row r="1183" spans="7:18" ht="14.25" customHeight="1" x14ac:dyDescent="0.2">
      <c r="G1183" s="12">
        <v>1182</v>
      </c>
      <c r="H1183" s="13" t="s">
        <v>3775</v>
      </c>
      <c r="I1183" s="94">
        <v>780</v>
      </c>
      <c r="J1183" s="14" t="s">
        <v>1547</v>
      </c>
      <c r="K1183" s="14" t="s">
        <v>5015</v>
      </c>
      <c r="L1183" s="14" t="s">
        <v>265</v>
      </c>
      <c r="M1183" s="14">
        <v>2007</v>
      </c>
      <c r="N1183" s="14">
        <v>2008</v>
      </c>
      <c r="O1183" s="15"/>
      <c r="P1183" s="37"/>
      <c r="Q1183" s="9" t="str">
        <f t="shared" si="18"/>
        <v>重複</v>
      </c>
      <c r="R1183" s="9">
        <f>IF(Q1183="","",COUNTIF($Q$2:Q1183,"重複"))</f>
        <v>1182</v>
      </c>
    </row>
    <row r="1184" spans="7:18" ht="14.25" customHeight="1" x14ac:dyDescent="0.2">
      <c r="G1184" s="5">
        <v>1183</v>
      </c>
      <c r="H1184" s="13" t="s">
        <v>3775</v>
      </c>
      <c r="I1184" s="94">
        <v>780</v>
      </c>
      <c r="J1184" s="14" t="s">
        <v>1548</v>
      </c>
      <c r="K1184" s="14" t="s">
        <v>5016</v>
      </c>
      <c r="L1184" s="14" t="s">
        <v>1420</v>
      </c>
      <c r="M1184" s="14">
        <v>2001</v>
      </c>
      <c r="N1184" s="14">
        <v>2007</v>
      </c>
      <c r="O1184" s="15"/>
      <c r="P1184" s="37"/>
      <c r="Q1184" s="9" t="str">
        <f t="shared" si="18"/>
        <v>重複</v>
      </c>
      <c r="R1184" s="9">
        <f>IF(Q1184="","",COUNTIF($Q$2:Q1184,"重複"))</f>
        <v>1183</v>
      </c>
    </row>
    <row r="1185" spans="7:18" ht="14.25" customHeight="1" x14ac:dyDescent="0.2">
      <c r="G1185" s="12">
        <v>1184</v>
      </c>
      <c r="H1185" s="13" t="s">
        <v>3775</v>
      </c>
      <c r="I1185" s="94">
        <v>780</v>
      </c>
      <c r="J1185" s="14" t="s">
        <v>601</v>
      </c>
      <c r="K1185" s="14" t="s">
        <v>4419</v>
      </c>
      <c r="L1185" s="14" t="s">
        <v>33</v>
      </c>
      <c r="M1185" s="14">
        <v>2005</v>
      </c>
      <c r="N1185" s="14">
        <v>2007</v>
      </c>
      <c r="O1185" s="15"/>
      <c r="P1185" s="37"/>
      <c r="Q1185" s="9" t="str">
        <f t="shared" si="18"/>
        <v>重複</v>
      </c>
      <c r="R1185" s="9">
        <f>IF(Q1185="","",COUNTIF($Q$2:Q1185,"重複"))</f>
        <v>1184</v>
      </c>
    </row>
    <row r="1186" spans="7:18" ht="14.25" customHeight="1" x14ac:dyDescent="0.2">
      <c r="G1186" s="12">
        <v>1185</v>
      </c>
      <c r="H1186" s="13" t="s">
        <v>3775</v>
      </c>
      <c r="I1186" s="94">
        <v>800</v>
      </c>
      <c r="J1186" s="14" t="s">
        <v>1549</v>
      </c>
      <c r="K1186" s="14" t="s">
        <v>5017</v>
      </c>
      <c r="L1186" s="14" t="s">
        <v>314</v>
      </c>
      <c r="M1186" s="14">
        <v>1998</v>
      </c>
      <c r="N1186" s="14">
        <v>1998</v>
      </c>
      <c r="O1186" s="15"/>
      <c r="P1186" s="37" t="s">
        <v>2622</v>
      </c>
      <c r="Q1186" s="9" t="str">
        <f t="shared" si="18"/>
        <v>重複</v>
      </c>
      <c r="R1186" s="9">
        <f>IF(Q1186="","",COUNTIF($Q$2:Q1186,"重複"))</f>
        <v>1185</v>
      </c>
    </row>
    <row r="1187" spans="7:18" ht="14.25" customHeight="1" x14ac:dyDescent="0.2">
      <c r="G1187" s="5">
        <v>1186</v>
      </c>
      <c r="H1187" s="13" t="s">
        <v>3775</v>
      </c>
      <c r="I1187" s="94">
        <v>800</v>
      </c>
      <c r="J1187" s="14" t="s">
        <v>1550</v>
      </c>
      <c r="K1187" s="14" t="s">
        <v>5018</v>
      </c>
      <c r="L1187" s="14" t="s">
        <v>24</v>
      </c>
      <c r="M1187" s="14">
        <v>2001</v>
      </c>
      <c r="N1187" s="14">
        <v>2002</v>
      </c>
      <c r="O1187" s="15"/>
      <c r="P1187" s="37"/>
      <c r="Q1187" s="9" t="str">
        <f t="shared" si="18"/>
        <v>重複</v>
      </c>
      <c r="R1187" s="9">
        <f>IF(Q1187="","",COUNTIF($Q$2:Q1187,"重複"))</f>
        <v>1186</v>
      </c>
    </row>
    <row r="1188" spans="7:18" ht="14.25" customHeight="1" x14ac:dyDescent="0.2">
      <c r="G1188" s="12">
        <v>1187</v>
      </c>
      <c r="H1188" s="13" t="s">
        <v>3775</v>
      </c>
      <c r="I1188" s="94">
        <v>800</v>
      </c>
      <c r="J1188" s="14" t="s">
        <v>1551</v>
      </c>
      <c r="K1188" s="14" t="s">
        <v>5018</v>
      </c>
      <c r="L1188" s="14" t="s">
        <v>24</v>
      </c>
      <c r="M1188" s="14">
        <v>2007</v>
      </c>
      <c r="N1188" s="14">
        <v>2007</v>
      </c>
      <c r="O1188" s="15"/>
      <c r="P1188" s="37"/>
      <c r="Q1188" s="9" t="str">
        <f t="shared" si="18"/>
        <v>重複</v>
      </c>
      <c r="R1188" s="9">
        <f>IF(Q1188="","",COUNTIF($Q$2:Q1188,"重複"))</f>
        <v>1187</v>
      </c>
    </row>
    <row r="1189" spans="7:18" ht="14.25" customHeight="1" x14ac:dyDescent="0.2">
      <c r="G1189" s="12">
        <v>1188</v>
      </c>
      <c r="H1189" s="13" t="s">
        <v>3776</v>
      </c>
      <c r="I1189" s="94">
        <v>914</v>
      </c>
      <c r="J1189" s="14" t="s">
        <v>1673</v>
      </c>
      <c r="K1189" s="14" t="s">
        <v>4290</v>
      </c>
      <c r="L1189" s="14" t="s">
        <v>359</v>
      </c>
      <c r="M1189" s="14">
        <v>1999</v>
      </c>
      <c r="N1189" s="14">
        <v>1999</v>
      </c>
      <c r="O1189" s="15"/>
      <c r="P1189" s="37"/>
      <c r="Q1189" s="9" t="str">
        <f t="shared" si="18"/>
        <v>重複</v>
      </c>
      <c r="R1189" s="9">
        <f>IF(Q1189="","",COUNTIF($Q$2:Q1189,"重複"))</f>
        <v>1188</v>
      </c>
    </row>
    <row r="1190" spans="7:18" ht="14.25" customHeight="1" x14ac:dyDescent="0.2">
      <c r="G1190" s="5">
        <v>1189</v>
      </c>
      <c r="H1190" s="13" t="s">
        <v>3776</v>
      </c>
      <c r="I1190" s="94">
        <v>914</v>
      </c>
      <c r="J1190" s="14" t="s">
        <v>1674</v>
      </c>
      <c r="K1190" s="14" t="s">
        <v>5019</v>
      </c>
      <c r="L1190" s="14" t="s">
        <v>1611</v>
      </c>
      <c r="M1190" s="14">
        <v>1990</v>
      </c>
      <c r="N1190" s="14">
        <v>1998</v>
      </c>
      <c r="O1190" s="15"/>
      <c r="P1190" s="37" t="s">
        <v>2622</v>
      </c>
      <c r="Q1190" s="9" t="str">
        <f t="shared" si="18"/>
        <v>重複</v>
      </c>
      <c r="R1190" s="9">
        <f>IF(Q1190="","",COUNTIF($Q$2:Q1190,"重複"))</f>
        <v>1189</v>
      </c>
    </row>
    <row r="1191" spans="7:18" ht="14.25" customHeight="1" x14ac:dyDescent="0.2">
      <c r="G1191" s="12">
        <v>1190</v>
      </c>
      <c r="H1191" s="13" t="s">
        <v>3776</v>
      </c>
      <c r="I1191" s="94">
        <v>914</v>
      </c>
      <c r="J1191" s="14" t="s">
        <v>1675</v>
      </c>
      <c r="K1191" s="14" t="s">
        <v>5020</v>
      </c>
      <c r="L1191" s="14" t="s">
        <v>1676</v>
      </c>
      <c r="M1191" s="14">
        <v>1994</v>
      </c>
      <c r="N1191" s="14">
        <v>1997</v>
      </c>
      <c r="O1191" s="15"/>
      <c r="P1191" s="37" t="s">
        <v>3974</v>
      </c>
      <c r="Q1191" s="9" t="str">
        <f t="shared" si="18"/>
        <v>重複</v>
      </c>
      <c r="R1191" s="9">
        <f>IF(Q1191="","",COUNTIF($Q$2:Q1191,"重複"))</f>
        <v>1190</v>
      </c>
    </row>
    <row r="1192" spans="7:18" ht="14.25" customHeight="1" x14ac:dyDescent="0.2">
      <c r="G1192" s="12">
        <v>1191</v>
      </c>
      <c r="H1192" s="13" t="s">
        <v>3776</v>
      </c>
      <c r="I1192" s="94">
        <v>902</v>
      </c>
      <c r="J1192" s="14" t="s">
        <v>1552</v>
      </c>
      <c r="K1192" s="14" t="s">
        <v>5021</v>
      </c>
      <c r="L1192" s="14" t="s">
        <v>230</v>
      </c>
      <c r="M1192" s="14">
        <v>1994</v>
      </c>
      <c r="N1192" s="14">
        <v>2018</v>
      </c>
      <c r="O1192" s="15" t="s">
        <v>11</v>
      </c>
      <c r="P1192" s="37"/>
      <c r="Q1192" s="9" t="str">
        <f t="shared" si="18"/>
        <v>重複</v>
      </c>
      <c r="R1192" s="9">
        <f>IF(Q1192="","",COUNTIF($Q$2:Q1192,"重複"))</f>
        <v>1191</v>
      </c>
    </row>
    <row r="1193" spans="7:18" ht="14.25" customHeight="1" x14ac:dyDescent="0.2">
      <c r="G1193" s="5">
        <v>1192</v>
      </c>
      <c r="H1193" s="13" t="s">
        <v>3776</v>
      </c>
      <c r="I1193" s="94">
        <v>904</v>
      </c>
      <c r="J1193" s="14" t="s">
        <v>1553</v>
      </c>
      <c r="K1193" s="14" t="s">
        <v>5022</v>
      </c>
      <c r="L1193" s="14" t="s">
        <v>1554</v>
      </c>
      <c r="M1193" s="14">
        <v>1998</v>
      </c>
      <c r="N1193" s="14">
        <v>2000</v>
      </c>
      <c r="O1193" s="15"/>
      <c r="P1193" s="37"/>
      <c r="Q1193" s="9" t="str">
        <f t="shared" si="18"/>
        <v>重複</v>
      </c>
      <c r="R1193" s="9">
        <f>IF(Q1193="","",COUNTIF($Q$2:Q1193,"重複"))</f>
        <v>1192</v>
      </c>
    </row>
    <row r="1194" spans="7:18" ht="14.25" customHeight="1" x14ac:dyDescent="0.2">
      <c r="G1194" s="12">
        <v>1193</v>
      </c>
      <c r="H1194" s="13" t="s">
        <v>3776</v>
      </c>
      <c r="I1194" s="94">
        <v>904</v>
      </c>
      <c r="J1194" s="14" t="s">
        <v>1555</v>
      </c>
      <c r="K1194" s="14" t="s">
        <v>4664</v>
      </c>
      <c r="L1194" s="14" t="s">
        <v>1556</v>
      </c>
      <c r="M1194" s="14">
        <v>1997</v>
      </c>
      <c r="N1194" s="14">
        <v>1997</v>
      </c>
      <c r="O1194" s="15" t="s">
        <v>1557</v>
      </c>
      <c r="P1194" s="37"/>
      <c r="Q1194" s="9" t="str">
        <f t="shared" si="18"/>
        <v>重複</v>
      </c>
      <c r="R1194" s="9">
        <f>IF(Q1194="","",COUNTIF($Q$2:Q1194,"重複"))</f>
        <v>1193</v>
      </c>
    </row>
    <row r="1195" spans="7:18" ht="14.25" customHeight="1" x14ac:dyDescent="0.2">
      <c r="G1195" s="12">
        <v>1194</v>
      </c>
      <c r="H1195" s="13" t="s">
        <v>3776</v>
      </c>
      <c r="I1195" s="94">
        <v>914</v>
      </c>
      <c r="J1195" s="14" t="s">
        <v>1672</v>
      </c>
      <c r="K1195" s="14" t="s">
        <v>5023</v>
      </c>
      <c r="L1195" s="14" t="s">
        <v>10</v>
      </c>
      <c r="M1195" s="14">
        <v>1996</v>
      </c>
      <c r="N1195" s="14">
        <v>1998</v>
      </c>
      <c r="O1195" s="15"/>
      <c r="P1195" s="37"/>
      <c r="Q1195" s="9" t="str">
        <f t="shared" si="18"/>
        <v>重複</v>
      </c>
      <c r="R1195" s="9">
        <f>IF(Q1195="","",COUNTIF($Q$2:Q1195,"重複"))</f>
        <v>1194</v>
      </c>
    </row>
    <row r="1196" spans="7:18" ht="14.25" customHeight="1" x14ac:dyDescent="0.2">
      <c r="G1196" s="5">
        <v>1195</v>
      </c>
      <c r="H1196" s="13" t="s">
        <v>3776</v>
      </c>
      <c r="I1196" s="94">
        <v>904</v>
      </c>
      <c r="J1196" s="14" t="s">
        <v>3972</v>
      </c>
      <c r="K1196" s="14" t="s">
        <v>5024</v>
      </c>
      <c r="L1196" s="14" t="s">
        <v>1558</v>
      </c>
      <c r="M1196" s="14">
        <v>1993</v>
      </c>
      <c r="N1196" s="14">
        <v>2001</v>
      </c>
      <c r="O1196" s="15" t="s">
        <v>2903</v>
      </c>
      <c r="P1196" s="37" t="s">
        <v>2622</v>
      </c>
      <c r="Q1196" s="9" t="str">
        <f t="shared" si="18"/>
        <v>重複</v>
      </c>
      <c r="R1196" s="9">
        <f>IF(Q1196="","",COUNTIF($Q$2:Q1196,"重複"))</f>
        <v>1195</v>
      </c>
    </row>
    <row r="1197" spans="7:18" ht="14.25" customHeight="1" x14ac:dyDescent="0.2">
      <c r="G1197" s="12">
        <v>1196</v>
      </c>
      <c r="H1197" s="13" t="s">
        <v>3776</v>
      </c>
      <c r="I1197" s="94">
        <v>904</v>
      </c>
      <c r="J1197" s="14" t="s">
        <v>1559</v>
      </c>
      <c r="K1197" s="14" t="s">
        <v>5025</v>
      </c>
      <c r="L1197" s="14" t="s">
        <v>1558</v>
      </c>
      <c r="M1197" s="14">
        <v>1993</v>
      </c>
      <c r="N1197" s="14">
        <v>2000</v>
      </c>
      <c r="O1197" s="15" t="s">
        <v>2903</v>
      </c>
      <c r="P1197" s="37" t="s">
        <v>2622</v>
      </c>
      <c r="Q1197" s="9" t="str">
        <f t="shared" si="18"/>
        <v>重複</v>
      </c>
      <c r="R1197" s="9">
        <f>IF(Q1197="","",COUNTIF($Q$2:Q1197,"重複"))</f>
        <v>1196</v>
      </c>
    </row>
    <row r="1198" spans="7:18" ht="14.25" customHeight="1" x14ac:dyDescent="0.2">
      <c r="G1198" s="12">
        <v>1197</v>
      </c>
      <c r="H1198" s="13" t="s">
        <v>3776</v>
      </c>
      <c r="I1198" s="94">
        <v>904</v>
      </c>
      <c r="J1198" s="14" t="s">
        <v>1560</v>
      </c>
      <c r="K1198" s="14" t="s">
        <v>5026</v>
      </c>
      <c r="L1198" s="14" t="s">
        <v>1561</v>
      </c>
      <c r="M1198" s="14">
        <v>1991</v>
      </c>
      <c r="N1198" s="14">
        <v>2000</v>
      </c>
      <c r="O1198" s="15" t="s">
        <v>2903</v>
      </c>
      <c r="P1198" s="37" t="s">
        <v>2622</v>
      </c>
      <c r="Q1198" s="9" t="str">
        <f t="shared" si="18"/>
        <v>重複</v>
      </c>
      <c r="R1198" s="9">
        <f>IF(Q1198="","",COUNTIF($Q$2:Q1198,"重複"))</f>
        <v>1197</v>
      </c>
    </row>
    <row r="1199" spans="7:18" ht="14.25" customHeight="1" x14ac:dyDescent="0.2">
      <c r="G1199" s="5">
        <v>1198</v>
      </c>
      <c r="H1199" s="13" t="s">
        <v>3776</v>
      </c>
      <c r="I1199" s="94">
        <v>904</v>
      </c>
      <c r="J1199" s="14" t="s">
        <v>1562</v>
      </c>
      <c r="K1199" s="14" t="s">
        <v>5027</v>
      </c>
      <c r="L1199" s="14" t="s">
        <v>1561</v>
      </c>
      <c r="M1199" s="14">
        <v>1987</v>
      </c>
      <c r="N1199" s="14">
        <v>2000</v>
      </c>
      <c r="O1199" s="15" t="s">
        <v>2903</v>
      </c>
      <c r="P1199" s="37" t="s">
        <v>2622</v>
      </c>
      <c r="Q1199" s="9" t="str">
        <f t="shared" si="18"/>
        <v>重複</v>
      </c>
      <c r="R1199" s="9">
        <f>IF(Q1199="","",COUNTIF($Q$2:Q1199,"重複"))</f>
        <v>1198</v>
      </c>
    </row>
    <row r="1200" spans="7:18" ht="14.25" customHeight="1" x14ac:dyDescent="0.2">
      <c r="G1200" s="12">
        <v>1199</v>
      </c>
      <c r="H1200" s="13" t="s">
        <v>3776</v>
      </c>
      <c r="I1200" s="94">
        <v>904</v>
      </c>
      <c r="J1200" s="14" t="s">
        <v>1563</v>
      </c>
      <c r="K1200" s="14" t="s">
        <v>5028</v>
      </c>
      <c r="L1200" s="14" t="s">
        <v>1564</v>
      </c>
      <c r="M1200" s="14">
        <v>1990</v>
      </c>
      <c r="N1200" s="14">
        <v>2000</v>
      </c>
      <c r="O1200" s="15" t="s">
        <v>2903</v>
      </c>
      <c r="P1200" s="37" t="s">
        <v>2622</v>
      </c>
      <c r="Q1200" s="9" t="str">
        <f t="shared" si="18"/>
        <v>重複</v>
      </c>
      <c r="R1200" s="9">
        <f>IF(Q1200="","",COUNTIF($Q$2:Q1200,"重複"))</f>
        <v>1199</v>
      </c>
    </row>
    <row r="1201" spans="7:18" ht="14.25" customHeight="1" x14ac:dyDescent="0.2">
      <c r="G1201" s="12">
        <v>1200</v>
      </c>
      <c r="H1201" s="13" t="s">
        <v>3776</v>
      </c>
      <c r="I1201" s="94">
        <v>904</v>
      </c>
      <c r="J1201" s="14" t="s">
        <v>1565</v>
      </c>
      <c r="K1201" s="14" t="s">
        <v>5024</v>
      </c>
      <c r="L1201" s="14" t="s">
        <v>1561</v>
      </c>
      <c r="M1201" s="14">
        <v>1996</v>
      </c>
      <c r="N1201" s="14">
        <v>2001</v>
      </c>
      <c r="O1201" s="15" t="s">
        <v>2903</v>
      </c>
      <c r="P1201" s="37"/>
      <c r="Q1201" s="9" t="str">
        <f t="shared" si="18"/>
        <v>重複</v>
      </c>
      <c r="R1201" s="9">
        <f>IF(Q1201="","",COUNTIF($Q$2:Q1201,"重複"))</f>
        <v>1200</v>
      </c>
    </row>
    <row r="1202" spans="7:18" ht="14.25" customHeight="1" x14ac:dyDescent="0.2">
      <c r="G1202" s="5">
        <v>1201</v>
      </c>
      <c r="H1202" s="13" t="s">
        <v>3776</v>
      </c>
      <c r="I1202" s="94">
        <v>904</v>
      </c>
      <c r="J1202" s="14" t="s">
        <v>1566</v>
      </c>
      <c r="K1202" s="14" t="s">
        <v>5029</v>
      </c>
      <c r="L1202" s="14" t="s">
        <v>1561</v>
      </c>
      <c r="M1202" s="14">
        <v>1999</v>
      </c>
      <c r="N1202" s="14">
        <v>2001</v>
      </c>
      <c r="O1202" s="15" t="s">
        <v>2903</v>
      </c>
      <c r="P1202" s="37"/>
      <c r="Q1202" s="9" t="str">
        <f t="shared" si="18"/>
        <v>重複</v>
      </c>
      <c r="R1202" s="9">
        <f>IF(Q1202="","",COUNTIF($Q$2:Q1202,"重複"))</f>
        <v>1201</v>
      </c>
    </row>
    <row r="1203" spans="7:18" ht="14.25" customHeight="1" x14ac:dyDescent="0.2">
      <c r="G1203" s="12">
        <v>1202</v>
      </c>
      <c r="H1203" s="13" t="s">
        <v>3776</v>
      </c>
      <c r="I1203" s="94">
        <v>904</v>
      </c>
      <c r="J1203" s="14" t="s">
        <v>1567</v>
      </c>
      <c r="K1203" s="14" t="s">
        <v>5030</v>
      </c>
      <c r="L1203" s="14" t="s">
        <v>643</v>
      </c>
      <c r="M1203" s="14">
        <v>1992</v>
      </c>
      <c r="N1203" s="14">
        <v>1996</v>
      </c>
      <c r="O1203" s="15"/>
      <c r="P1203" s="37" t="s">
        <v>2622</v>
      </c>
      <c r="Q1203" s="9" t="str">
        <f t="shared" si="18"/>
        <v>重複</v>
      </c>
      <c r="R1203" s="9">
        <f>IF(Q1203="","",COUNTIF($Q$2:Q1203,"重複"))</f>
        <v>1202</v>
      </c>
    </row>
    <row r="1204" spans="7:18" ht="14.25" customHeight="1" x14ac:dyDescent="0.2">
      <c r="G1204" s="12">
        <v>1203</v>
      </c>
      <c r="H1204" s="13" t="s">
        <v>3776</v>
      </c>
      <c r="I1204" s="94">
        <v>904</v>
      </c>
      <c r="J1204" s="14" t="s">
        <v>1568</v>
      </c>
      <c r="K1204" s="14" t="s">
        <v>5031</v>
      </c>
      <c r="L1204" s="14" t="s">
        <v>351</v>
      </c>
      <c r="M1204" s="14">
        <v>1995</v>
      </c>
      <c r="N1204" s="14">
        <v>1999</v>
      </c>
      <c r="O1204" s="15"/>
      <c r="P1204" s="37" t="s">
        <v>2622</v>
      </c>
      <c r="Q1204" s="9" t="str">
        <f t="shared" si="18"/>
        <v>重複</v>
      </c>
      <c r="R1204" s="9">
        <f>IF(Q1204="","",COUNTIF($Q$2:Q1204,"重複"))</f>
        <v>1203</v>
      </c>
    </row>
    <row r="1205" spans="7:18" ht="14.25" customHeight="1" x14ac:dyDescent="0.2">
      <c r="G1205" s="5">
        <v>1204</v>
      </c>
      <c r="H1205" s="13" t="s">
        <v>3776</v>
      </c>
      <c r="I1205" s="94">
        <v>904</v>
      </c>
      <c r="J1205" s="14" t="s">
        <v>1569</v>
      </c>
      <c r="K1205" s="14" t="s">
        <v>5032</v>
      </c>
      <c r="L1205" s="14" t="s">
        <v>1570</v>
      </c>
      <c r="M1205" s="14">
        <v>1986</v>
      </c>
      <c r="N1205" s="14">
        <v>2000</v>
      </c>
      <c r="O1205" s="15"/>
      <c r="P1205" s="37" t="s">
        <v>2622</v>
      </c>
      <c r="Q1205" s="9" t="str">
        <f t="shared" si="18"/>
        <v>重複</v>
      </c>
      <c r="R1205" s="9">
        <f>IF(Q1205="","",COUNTIF($Q$2:Q1205,"重複"))</f>
        <v>1204</v>
      </c>
    </row>
    <row r="1206" spans="7:18" ht="14.25" customHeight="1" x14ac:dyDescent="0.2">
      <c r="G1206" s="12">
        <v>1205</v>
      </c>
      <c r="H1206" s="13" t="s">
        <v>3776</v>
      </c>
      <c r="I1206" s="94">
        <v>904</v>
      </c>
      <c r="J1206" s="14" t="s">
        <v>1571</v>
      </c>
      <c r="K1206" s="14" t="s">
        <v>5033</v>
      </c>
      <c r="L1206" s="14" t="s">
        <v>1572</v>
      </c>
      <c r="M1206" s="14">
        <v>2002</v>
      </c>
      <c r="N1206" s="14">
        <v>2003</v>
      </c>
      <c r="O1206" s="15"/>
      <c r="P1206" s="37"/>
      <c r="Q1206" s="9" t="str">
        <f t="shared" si="18"/>
        <v>重複</v>
      </c>
      <c r="R1206" s="9">
        <f>IF(Q1206="","",COUNTIF($Q$2:Q1206,"重複"))</f>
        <v>1205</v>
      </c>
    </row>
    <row r="1207" spans="7:18" ht="14.25" customHeight="1" x14ac:dyDescent="0.2">
      <c r="G1207" s="12">
        <v>1206</v>
      </c>
      <c r="H1207" s="13" t="s">
        <v>3776</v>
      </c>
      <c r="I1207" s="94">
        <v>904</v>
      </c>
      <c r="J1207" s="14" t="s">
        <v>1573</v>
      </c>
      <c r="K1207" s="14" t="s">
        <v>5034</v>
      </c>
      <c r="L1207" s="14" t="s">
        <v>1574</v>
      </c>
      <c r="M1207" s="14">
        <v>1998</v>
      </c>
      <c r="N1207" s="14">
        <v>2000</v>
      </c>
      <c r="O1207" s="15"/>
      <c r="P1207" s="37"/>
      <c r="Q1207" s="9" t="str">
        <f t="shared" si="18"/>
        <v>重複</v>
      </c>
      <c r="R1207" s="9">
        <f>IF(Q1207="","",COUNTIF($Q$2:Q1207,"重複"))</f>
        <v>1206</v>
      </c>
    </row>
    <row r="1208" spans="7:18" ht="14.25" customHeight="1" x14ac:dyDescent="0.2">
      <c r="G1208" s="5">
        <v>1207</v>
      </c>
      <c r="H1208" s="13" t="s">
        <v>3776</v>
      </c>
      <c r="I1208" s="94">
        <v>904</v>
      </c>
      <c r="J1208" s="14" t="s">
        <v>1575</v>
      </c>
      <c r="K1208" s="14" t="s">
        <v>5035</v>
      </c>
      <c r="L1208" s="14" t="s">
        <v>286</v>
      </c>
      <c r="M1208" s="14">
        <v>1998</v>
      </c>
      <c r="N1208" s="14">
        <v>1998</v>
      </c>
      <c r="O1208" s="15"/>
      <c r="P1208" s="37"/>
      <c r="Q1208" s="9" t="str">
        <f t="shared" si="18"/>
        <v>重複</v>
      </c>
      <c r="R1208" s="9">
        <f>IF(Q1208="","",COUNTIF($Q$2:Q1208,"重複"))</f>
        <v>1207</v>
      </c>
    </row>
    <row r="1209" spans="7:18" ht="14.25" customHeight="1" x14ac:dyDescent="0.2">
      <c r="G1209" s="12">
        <v>1208</v>
      </c>
      <c r="H1209" s="13" t="s">
        <v>3776</v>
      </c>
      <c r="I1209" s="94">
        <v>904</v>
      </c>
      <c r="J1209" s="14" t="s">
        <v>1576</v>
      </c>
      <c r="K1209" s="14" t="s">
        <v>5036</v>
      </c>
      <c r="L1209" s="14" t="s">
        <v>396</v>
      </c>
      <c r="M1209" s="14">
        <v>1991</v>
      </c>
      <c r="N1209" s="14">
        <v>1997</v>
      </c>
      <c r="O1209" s="15"/>
      <c r="P1209" s="37" t="s">
        <v>2622</v>
      </c>
      <c r="Q1209" s="9" t="str">
        <f t="shared" si="18"/>
        <v>重複</v>
      </c>
      <c r="R1209" s="9">
        <f>IF(Q1209="","",COUNTIF($Q$2:Q1209,"重複"))</f>
        <v>1208</v>
      </c>
    </row>
    <row r="1210" spans="7:18" ht="14.25" customHeight="1" x14ac:dyDescent="0.2">
      <c r="G1210" s="12">
        <v>1209</v>
      </c>
      <c r="H1210" s="13" t="s">
        <v>3776</v>
      </c>
      <c r="I1210" s="94">
        <v>904</v>
      </c>
      <c r="J1210" s="14" t="s">
        <v>1577</v>
      </c>
      <c r="K1210" s="14" t="s">
        <v>5037</v>
      </c>
      <c r="L1210" s="14" t="s">
        <v>584</v>
      </c>
      <c r="M1210" s="14">
        <v>2002</v>
      </c>
      <c r="N1210" s="14">
        <v>2002</v>
      </c>
      <c r="O1210" s="15"/>
      <c r="P1210" s="37"/>
      <c r="Q1210" s="9" t="str">
        <f t="shared" si="18"/>
        <v>重複</v>
      </c>
      <c r="R1210" s="9">
        <f>IF(Q1210="","",COUNTIF($Q$2:Q1210,"重複"))</f>
        <v>1209</v>
      </c>
    </row>
    <row r="1211" spans="7:18" ht="14.25" customHeight="1" x14ac:dyDescent="0.2">
      <c r="G1211" s="5">
        <v>1210</v>
      </c>
      <c r="H1211" s="13" t="s">
        <v>3776</v>
      </c>
      <c r="I1211" s="94">
        <v>904</v>
      </c>
      <c r="J1211" s="14" t="s">
        <v>1578</v>
      </c>
      <c r="K1211" s="14" t="s">
        <v>5035</v>
      </c>
      <c r="L1211" s="14" t="s">
        <v>286</v>
      </c>
      <c r="M1211" s="14">
        <v>1996</v>
      </c>
      <c r="N1211" s="14">
        <v>1999</v>
      </c>
      <c r="O1211" s="15"/>
      <c r="P1211" s="37"/>
      <c r="Q1211" s="9" t="str">
        <f t="shared" si="18"/>
        <v>重複</v>
      </c>
      <c r="R1211" s="9">
        <f>IF(Q1211="","",COUNTIF($Q$2:Q1211,"重複"))</f>
        <v>1210</v>
      </c>
    </row>
    <row r="1212" spans="7:18" ht="14.25" customHeight="1" x14ac:dyDescent="0.2">
      <c r="G1212" s="12">
        <v>1211</v>
      </c>
      <c r="H1212" s="13" t="s">
        <v>3776</v>
      </c>
      <c r="I1212" s="94">
        <v>904</v>
      </c>
      <c r="J1212" s="14" t="s">
        <v>1579</v>
      </c>
      <c r="K1212" s="14" t="s">
        <v>5030</v>
      </c>
      <c r="L1212" s="14" t="s">
        <v>643</v>
      </c>
      <c r="M1212" s="14">
        <v>1986</v>
      </c>
      <c r="N1212" s="14">
        <v>2000</v>
      </c>
      <c r="O1212" s="15"/>
      <c r="P1212" s="37" t="s">
        <v>2622</v>
      </c>
      <c r="Q1212" s="9" t="str">
        <f t="shared" si="18"/>
        <v>重複</v>
      </c>
      <c r="R1212" s="9">
        <f>IF(Q1212="","",COUNTIF($Q$2:Q1212,"重複"))</f>
        <v>1211</v>
      </c>
    </row>
    <row r="1213" spans="7:18" ht="14.25" customHeight="1" x14ac:dyDescent="0.2">
      <c r="G1213" s="12">
        <v>1212</v>
      </c>
      <c r="H1213" s="13" t="s">
        <v>3776</v>
      </c>
      <c r="I1213" s="94">
        <v>904</v>
      </c>
      <c r="J1213" s="14" t="s">
        <v>3885</v>
      </c>
      <c r="K1213" s="14" t="s">
        <v>5038</v>
      </c>
      <c r="L1213" s="14" t="s">
        <v>1159</v>
      </c>
      <c r="M1213" s="14">
        <v>1995</v>
      </c>
      <c r="N1213" s="14">
        <v>2001</v>
      </c>
      <c r="O1213" s="15"/>
      <c r="P1213" s="37" t="s">
        <v>2622</v>
      </c>
      <c r="Q1213" s="9" t="str">
        <f t="shared" si="18"/>
        <v>重複</v>
      </c>
      <c r="R1213" s="9">
        <f>IF(Q1213="","",COUNTIF($Q$2:Q1213,"重複"))</f>
        <v>1212</v>
      </c>
    </row>
    <row r="1214" spans="7:18" ht="14.25" customHeight="1" x14ac:dyDescent="0.2">
      <c r="G1214" s="5">
        <v>1213</v>
      </c>
      <c r="H1214" s="13" t="s">
        <v>3776</v>
      </c>
      <c r="I1214" s="94">
        <v>904</v>
      </c>
      <c r="J1214" s="14" t="s">
        <v>1580</v>
      </c>
      <c r="K1214" s="14" t="s">
        <v>5039</v>
      </c>
      <c r="L1214" s="14" t="s">
        <v>368</v>
      </c>
      <c r="M1214" s="14">
        <v>1990</v>
      </c>
      <c r="N1214" s="14">
        <v>1996</v>
      </c>
      <c r="O1214" s="15"/>
      <c r="P1214" s="37" t="s">
        <v>2622</v>
      </c>
      <c r="Q1214" s="9" t="str">
        <f t="shared" si="18"/>
        <v>重複</v>
      </c>
      <c r="R1214" s="9">
        <f>IF(Q1214="","",COUNTIF($Q$2:Q1214,"重複"))</f>
        <v>1213</v>
      </c>
    </row>
    <row r="1215" spans="7:18" ht="14.25" customHeight="1" x14ac:dyDescent="0.2">
      <c r="G1215" s="12">
        <v>1214</v>
      </c>
      <c r="H1215" s="13" t="s">
        <v>3776</v>
      </c>
      <c r="I1215" s="94">
        <v>904</v>
      </c>
      <c r="J1215" s="14" t="s">
        <v>1581</v>
      </c>
      <c r="K1215" s="14" t="s">
        <v>5040</v>
      </c>
      <c r="L1215" s="14" t="s">
        <v>1582</v>
      </c>
      <c r="M1215" s="14">
        <v>2000</v>
      </c>
      <c r="N1215" s="14">
        <v>2004</v>
      </c>
      <c r="O1215" s="15"/>
      <c r="P1215" s="37"/>
      <c r="Q1215" s="9" t="str">
        <f t="shared" si="18"/>
        <v>重複</v>
      </c>
      <c r="R1215" s="9">
        <f>IF(Q1215="","",COUNTIF($Q$2:Q1215,"重複"))</f>
        <v>1214</v>
      </c>
    </row>
    <row r="1216" spans="7:18" ht="14.25" customHeight="1" x14ac:dyDescent="0.2">
      <c r="G1216" s="12">
        <v>1215</v>
      </c>
      <c r="H1216" s="13" t="s">
        <v>3776</v>
      </c>
      <c r="I1216" s="94">
        <v>907</v>
      </c>
      <c r="J1216" s="14" t="s">
        <v>1583</v>
      </c>
      <c r="K1216" s="14" t="s">
        <v>5041</v>
      </c>
      <c r="L1216" s="14" t="s">
        <v>1584</v>
      </c>
      <c r="M1216" s="14">
        <v>1991</v>
      </c>
      <c r="N1216" s="14">
        <v>2001</v>
      </c>
      <c r="O1216" s="15" t="s">
        <v>460</v>
      </c>
      <c r="P1216" s="37" t="s">
        <v>2622</v>
      </c>
      <c r="Q1216" s="9" t="str">
        <f t="shared" si="18"/>
        <v>重複</v>
      </c>
      <c r="R1216" s="9">
        <f>IF(Q1216="","",COUNTIF($Q$2:Q1216,"重複"))</f>
        <v>1215</v>
      </c>
    </row>
    <row r="1217" spans="7:18" ht="14.25" customHeight="1" x14ac:dyDescent="0.2">
      <c r="G1217" s="5">
        <v>1216</v>
      </c>
      <c r="H1217" s="13" t="s">
        <v>3256</v>
      </c>
      <c r="I1217" s="94"/>
      <c r="J1217" s="14" t="s">
        <v>3258</v>
      </c>
      <c r="K1217" s="14" t="s">
        <v>5042</v>
      </c>
      <c r="L1217" s="14" t="s">
        <v>3257</v>
      </c>
      <c r="M1217" s="14">
        <v>2016</v>
      </c>
      <c r="N1217" s="14">
        <v>2021</v>
      </c>
      <c r="O1217" s="15"/>
      <c r="P1217" s="37"/>
      <c r="Q1217" s="9" t="str">
        <f t="shared" si="18"/>
        <v>重複</v>
      </c>
      <c r="R1217" s="9">
        <f>IF(Q1217="","",COUNTIF($Q$2:Q1217,"重複"))</f>
        <v>1216</v>
      </c>
    </row>
    <row r="1218" spans="7:18" ht="14.25" customHeight="1" x14ac:dyDescent="0.2">
      <c r="G1218" s="12">
        <v>1217</v>
      </c>
      <c r="H1218" s="13" t="s">
        <v>3776</v>
      </c>
      <c r="I1218" s="94">
        <v>908</v>
      </c>
      <c r="J1218" s="14" t="s">
        <v>1586</v>
      </c>
      <c r="K1218" s="14" t="s">
        <v>5043</v>
      </c>
      <c r="L1218" s="14" t="s">
        <v>1587</v>
      </c>
      <c r="M1218" s="14">
        <v>1999</v>
      </c>
      <c r="N1218" s="14">
        <v>2004</v>
      </c>
      <c r="O1218" s="15" t="s">
        <v>2903</v>
      </c>
      <c r="P1218" s="37"/>
      <c r="Q1218" s="9" t="str">
        <f t="shared" ref="Q1218:Q1281" si="19">IF(COUNTIF(J1218,"*"&amp;$B$5&amp;"*"),"重複","")</f>
        <v>重複</v>
      </c>
      <c r="R1218" s="9">
        <f>IF(Q1218="","",COUNTIF($Q$2:Q1218,"重複"))</f>
        <v>1217</v>
      </c>
    </row>
    <row r="1219" spans="7:18" ht="14.25" customHeight="1" x14ac:dyDescent="0.2">
      <c r="G1219" s="12">
        <v>1218</v>
      </c>
      <c r="H1219" s="13" t="s">
        <v>3776</v>
      </c>
      <c r="I1219" s="94">
        <v>908</v>
      </c>
      <c r="J1219" s="14" t="s">
        <v>1586</v>
      </c>
      <c r="K1219" s="14" t="s">
        <v>5043</v>
      </c>
      <c r="L1219" s="14" t="s">
        <v>1587</v>
      </c>
      <c r="M1219" s="14">
        <v>2012</v>
      </c>
      <c r="N1219" s="14">
        <v>2015</v>
      </c>
      <c r="O1219" s="15" t="s">
        <v>2903</v>
      </c>
      <c r="P1219" s="37"/>
      <c r="Q1219" s="9" t="str">
        <f t="shared" si="19"/>
        <v>重複</v>
      </c>
      <c r="R1219" s="9">
        <f>IF(Q1219="","",COUNTIF($Q$2:Q1219,"重複"))</f>
        <v>1218</v>
      </c>
    </row>
    <row r="1220" spans="7:18" ht="14.25" customHeight="1" x14ac:dyDescent="0.2">
      <c r="G1220" s="5">
        <v>1219</v>
      </c>
      <c r="H1220" s="13" t="s">
        <v>3776</v>
      </c>
      <c r="I1220" s="94">
        <v>908</v>
      </c>
      <c r="J1220" s="14" t="s">
        <v>1588</v>
      </c>
      <c r="K1220" s="14" t="s">
        <v>5044</v>
      </c>
      <c r="L1220" s="14" t="s">
        <v>1338</v>
      </c>
      <c r="M1220" s="14">
        <v>2011</v>
      </c>
      <c r="N1220" s="14">
        <v>2015</v>
      </c>
      <c r="O1220" s="15" t="s">
        <v>2903</v>
      </c>
      <c r="P1220" s="37"/>
      <c r="Q1220" s="9" t="str">
        <f t="shared" si="19"/>
        <v>重複</v>
      </c>
      <c r="R1220" s="9">
        <f>IF(Q1220="","",COUNTIF($Q$2:Q1220,"重複"))</f>
        <v>1219</v>
      </c>
    </row>
    <row r="1221" spans="7:18" ht="14.25" customHeight="1" x14ac:dyDescent="0.2">
      <c r="G1221" s="12">
        <v>1220</v>
      </c>
      <c r="H1221" s="13" t="s">
        <v>3776</v>
      </c>
      <c r="I1221" s="94">
        <v>908</v>
      </c>
      <c r="J1221" s="14" t="s">
        <v>1589</v>
      </c>
      <c r="K1221" s="14" t="s">
        <v>5044</v>
      </c>
      <c r="L1221" s="14" t="s">
        <v>1338</v>
      </c>
      <c r="M1221" s="14">
        <v>2012</v>
      </c>
      <c r="N1221" s="14">
        <v>2015</v>
      </c>
      <c r="O1221" s="15" t="s">
        <v>2903</v>
      </c>
      <c r="P1221" s="37"/>
      <c r="Q1221" s="9" t="str">
        <f t="shared" si="19"/>
        <v>重複</v>
      </c>
      <c r="R1221" s="9">
        <f>IF(Q1221="","",COUNTIF($Q$2:Q1221,"重複"))</f>
        <v>1220</v>
      </c>
    </row>
    <row r="1222" spans="7:18" ht="14.25" customHeight="1" x14ac:dyDescent="0.2">
      <c r="G1222" s="12">
        <v>1221</v>
      </c>
      <c r="H1222" s="13" t="s">
        <v>3776</v>
      </c>
      <c r="I1222" s="94">
        <v>908</v>
      </c>
      <c r="J1222" s="14" t="s">
        <v>1590</v>
      </c>
      <c r="K1222" s="14" t="s">
        <v>5045</v>
      </c>
      <c r="L1222" s="14" t="s">
        <v>245</v>
      </c>
      <c r="M1222" s="14">
        <v>1996</v>
      </c>
      <c r="N1222" s="14">
        <v>2001</v>
      </c>
      <c r="O1222" s="15"/>
      <c r="P1222" s="37"/>
      <c r="Q1222" s="9" t="str">
        <f t="shared" si="19"/>
        <v>重複</v>
      </c>
      <c r="R1222" s="9">
        <f>IF(Q1222="","",COUNTIF($Q$2:Q1222,"重複"))</f>
        <v>1221</v>
      </c>
    </row>
    <row r="1223" spans="7:18" ht="14.25" customHeight="1" x14ac:dyDescent="0.2">
      <c r="G1223" s="5">
        <v>1222</v>
      </c>
      <c r="H1223" s="13" t="s">
        <v>3776</v>
      </c>
      <c r="I1223" s="94">
        <v>908</v>
      </c>
      <c r="J1223" s="14" t="s">
        <v>1591</v>
      </c>
      <c r="K1223" s="14" t="s">
        <v>5045</v>
      </c>
      <c r="L1223" s="14" t="s">
        <v>245</v>
      </c>
      <c r="M1223" s="14">
        <v>1996</v>
      </c>
      <c r="N1223" s="14">
        <v>2001</v>
      </c>
      <c r="O1223" s="15"/>
      <c r="P1223" s="37"/>
      <c r="Q1223" s="9" t="str">
        <f t="shared" si="19"/>
        <v>重複</v>
      </c>
      <c r="R1223" s="9">
        <f>IF(Q1223="","",COUNTIF($Q$2:Q1223,"重複"))</f>
        <v>1222</v>
      </c>
    </row>
    <row r="1224" spans="7:18" ht="14.25" customHeight="1" x14ac:dyDescent="0.2">
      <c r="G1224" s="12">
        <v>1223</v>
      </c>
      <c r="H1224" s="13" t="s">
        <v>3776</v>
      </c>
      <c r="I1224" s="94">
        <v>908</v>
      </c>
      <c r="J1224" s="14" t="s">
        <v>1585</v>
      </c>
      <c r="K1224" s="14" t="s">
        <v>5046</v>
      </c>
      <c r="L1224" s="14" t="s">
        <v>1159</v>
      </c>
      <c r="M1224" s="14">
        <v>1998</v>
      </c>
      <c r="N1224" s="14">
        <v>2000</v>
      </c>
      <c r="O1224" s="15"/>
      <c r="P1224" s="37"/>
      <c r="Q1224" s="9" t="str">
        <f t="shared" si="19"/>
        <v>重複</v>
      </c>
      <c r="R1224" s="9">
        <f>IF(Q1224="","",COUNTIF($Q$2:Q1224,"重複"))</f>
        <v>1223</v>
      </c>
    </row>
    <row r="1225" spans="7:18" ht="14.25" customHeight="1" x14ac:dyDescent="0.2">
      <c r="G1225" s="12">
        <v>1224</v>
      </c>
      <c r="H1225" s="13" t="s">
        <v>3776</v>
      </c>
      <c r="I1225" s="94">
        <v>908</v>
      </c>
      <c r="J1225" s="14" t="s">
        <v>1592</v>
      </c>
      <c r="K1225" s="14" t="s">
        <v>5046</v>
      </c>
      <c r="L1225" s="14" t="s">
        <v>1159</v>
      </c>
      <c r="M1225" s="14">
        <v>1998</v>
      </c>
      <c r="N1225" s="14">
        <v>2000</v>
      </c>
      <c r="O1225" s="15"/>
      <c r="P1225" s="37"/>
      <c r="Q1225" s="9" t="str">
        <f t="shared" si="19"/>
        <v>重複</v>
      </c>
      <c r="R1225" s="9">
        <f>IF(Q1225="","",COUNTIF($Q$2:Q1225,"重複"))</f>
        <v>1224</v>
      </c>
    </row>
    <row r="1226" spans="7:18" ht="14.25" customHeight="1" x14ac:dyDescent="0.2">
      <c r="G1226" s="5">
        <v>1225</v>
      </c>
      <c r="H1226" s="13" t="s">
        <v>3776</v>
      </c>
      <c r="I1226" s="94">
        <v>908</v>
      </c>
      <c r="J1226" s="14" t="s">
        <v>1593</v>
      </c>
      <c r="K1226" s="14" t="s">
        <v>5047</v>
      </c>
      <c r="L1226" s="14" t="s">
        <v>1594</v>
      </c>
      <c r="M1226" s="14">
        <v>1999</v>
      </c>
      <c r="N1226" s="14">
        <v>1999</v>
      </c>
      <c r="O1226" s="15" t="s">
        <v>460</v>
      </c>
      <c r="P1226" s="37" t="s">
        <v>2622</v>
      </c>
      <c r="Q1226" s="9" t="str">
        <f t="shared" si="19"/>
        <v>重複</v>
      </c>
      <c r="R1226" s="9">
        <f>IF(Q1226="","",COUNTIF($Q$2:Q1226,"重複"))</f>
        <v>1225</v>
      </c>
    </row>
    <row r="1227" spans="7:18" ht="14.25" customHeight="1" x14ac:dyDescent="0.2">
      <c r="G1227" s="12">
        <v>1226</v>
      </c>
      <c r="H1227" s="13" t="s">
        <v>3776</v>
      </c>
      <c r="I1227" s="94">
        <v>908</v>
      </c>
      <c r="J1227" s="14" t="s">
        <v>1595</v>
      </c>
      <c r="K1227" s="14" t="s">
        <v>5048</v>
      </c>
      <c r="L1227" s="14" t="s">
        <v>1596</v>
      </c>
      <c r="M1227" s="14">
        <v>1991</v>
      </c>
      <c r="N1227" s="14">
        <v>1999</v>
      </c>
      <c r="O1227" s="15"/>
      <c r="P1227" s="37" t="s">
        <v>2622</v>
      </c>
      <c r="Q1227" s="9" t="str">
        <f t="shared" si="19"/>
        <v>重複</v>
      </c>
      <c r="R1227" s="9">
        <f>IF(Q1227="","",COUNTIF($Q$2:Q1227,"重複"))</f>
        <v>1226</v>
      </c>
    </row>
    <row r="1228" spans="7:18" ht="14.25" customHeight="1" x14ac:dyDescent="0.2">
      <c r="G1228" s="12">
        <v>1227</v>
      </c>
      <c r="H1228" s="13" t="s">
        <v>3776</v>
      </c>
      <c r="I1228" s="94">
        <v>908</v>
      </c>
      <c r="J1228" s="14" t="s">
        <v>1597</v>
      </c>
      <c r="K1228" s="14" t="s">
        <v>5049</v>
      </c>
      <c r="L1228" s="14" t="s">
        <v>250</v>
      </c>
      <c r="M1228" s="14">
        <v>1988</v>
      </c>
      <c r="N1228" s="14">
        <v>1997</v>
      </c>
      <c r="O1228" s="15"/>
      <c r="P1228" s="37" t="s">
        <v>2622</v>
      </c>
      <c r="Q1228" s="9" t="str">
        <f t="shared" si="19"/>
        <v>重複</v>
      </c>
      <c r="R1228" s="9">
        <f>IF(Q1228="","",COUNTIF($Q$2:Q1228,"重複"))</f>
        <v>1227</v>
      </c>
    </row>
    <row r="1229" spans="7:18" ht="14.25" customHeight="1" x14ac:dyDescent="0.2">
      <c r="G1229" s="5">
        <v>1228</v>
      </c>
      <c r="H1229" s="13" t="s">
        <v>3776</v>
      </c>
      <c r="I1229" s="94">
        <v>908</v>
      </c>
      <c r="J1229" s="14" t="s">
        <v>1598</v>
      </c>
      <c r="K1229" s="14" t="s">
        <v>5050</v>
      </c>
      <c r="L1229" s="14" t="s">
        <v>1599</v>
      </c>
      <c r="M1229" s="14">
        <v>2002</v>
      </c>
      <c r="N1229" s="14">
        <v>2004</v>
      </c>
      <c r="O1229" s="15"/>
      <c r="P1229" s="37"/>
      <c r="Q1229" s="9" t="str">
        <f t="shared" si="19"/>
        <v>重複</v>
      </c>
      <c r="R1229" s="9">
        <f>IF(Q1229="","",COUNTIF($Q$2:Q1229,"重複"))</f>
        <v>1228</v>
      </c>
    </row>
    <row r="1230" spans="7:18" ht="14.25" customHeight="1" x14ac:dyDescent="0.2">
      <c r="G1230" s="12">
        <v>1229</v>
      </c>
      <c r="H1230" s="13" t="s">
        <v>3776</v>
      </c>
      <c r="I1230" s="94">
        <v>916</v>
      </c>
      <c r="J1230" s="14" t="s">
        <v>1600</v>
      </c>
      <c r="K1230" s="14" t="s">
        <v>5051</v>
      </c>
      <c r="L1230" s="14" t="s">
        <v>265</v>
      </c>
      <c r="M1230" s="14">
        <v>1994</v>
      </c>
      <c r="N1230" s="14">
        <v>1994</v>
      </c>
      <c r="O1230" s="15"/>
      <c r="P1230" s="37" t="s">
        <v>2622</v>
      </c>
      <c r="Q1230" s="9" t="str">
        <f t="shared" si="19"/>
        <v>重複</v>
      </c>
      <c r="R1230" s="9">
        <f>IF(Q1230="","",COUNTIF($Q$2:Q1230,"重複"))</f>
        <v>1229</v>
      </c>
    </row>
    <row r="1231" spans="7:18" ht="14.25" customHeight="1" x14ac:dyDescent="0.2">
      <c r="G1231" s="12">
        <v>1230</v>
      </c>
      <c r="H1231" s="13" t="s">
        <v>3776</v>
      </c>
      <c r="I1231" s="94">
        <v>916</v>
      </c>
      <c r="J1231" s="14" t="s">
        <v>1601</v>
      </c>
      <c r="K1231" s="14" t="s">
        <v>4379</v>
      </c>
      <c r="L1231" s="14" t="s">
        <v>543</v>
      </c>
      <c r="M1231" s="14">
        <v>1998</v>
      </c>
      <c r="N1231" s="14">
        <v>2000</v>
      </c>
      <c r="O1231" s="15"/>
      <c r="P1231" s="37"/>
      <c r="Q1231" s="9" t="str">
        <f t="shared" si="19"/>
        <v>重複</v>
      </c>
      <c r="R1231" s="9">
        <f>IF(Q1231="","",COUNTIF($Q$2:Q1231,"重複"))</f>
        <v>1230</v>
      </c>
    </row>
    <row r="1232" spans="7:18" ht="14.25" customHeight="1" x14ac:dyDescent="0.2">
      <c r="G1232" s="5">
        <v>1231</v>
      </c>
      <c r="H1232" s="13" t="s">
        <v>3776</v>
      </c>
      <c r="I1232" s="94">
        <v>916</v>
      </c>
      <c r="J1232" s="14" t="s">
        <v>1602</v>
      </c>
      <c r="K1232" s="14" t="s">
        <v>5052</v>
      </c>
      <c r="L1232" s="14" t="s">
        <v>1603</v>
      </c>
      <c r="M1232" s="14">
        <v>1998</v>
      </c>
      <c r="N1232" s="14">
        <v>1999</v>
      </c>
      <c r="O1232" s="15"/>
      <c r="P1232" s="37"/>
      <c r="Q1232" s="9" t="str">
        <f t="shared" si="19"/>
        <v>重複</v>
      </c>
      <c r="R1232" s="9">
        <f>IF(Q1232="","",COUNTIF($Q$2:Q1232,"重複"))</f>
        <v>1231</v>
      </c>
    </row>
    <row r="1233" spans="7:18" ht="14.25" customHeight="1" x14ac:dyDescent="0.2">
      <c r="G1233" s="12">
        <v>1232</v>
      </c>
      <c r="H1233" s="13" t="s">
        <v>3776</v>
      </c>
      <c r="I1233" s="94">
        <v>916</v>
      </c>
      <c r="J1233" s="14" t="s">
        <v>1604</v>
      </c>
      <c r="K1233" s="14" t="s">
        <v>5053</v>
      </c>
      <c r="L1233" s="14" t="s">
        <v>1605</v>
      </c>
      <c r="M1233" s="14">
        <v>2002</v>
      </c>
      <c r="N1233" s="14">
        <v>2002</v>
      </c>
      <c r="O1233" s="15"/>
      <c r="P1233" s="37"/>
      <c r="Q1233" s="9" t="str">
        <f t="shared" si="19"/>
        <v>重複</v>
      </c>
      <c r="R1233" s="9">
        <f>IF(Q1233="","",COUNTIF($Q$2:Q1233,"重複"))</f>
        <v>1232</v>
      </c>
    </row>
    <row r="1234" spans="7:18" ht="14.25" customHeight="1" x14ac:dyDescent="0.2">
      <c r="G1234" s="12">
        <v>1233</v>
      </c>
      <c r="H1234" s="13" t="s">
        <v>3776</v>
      </c>
      <c r="I1234" s="94">
        <v>916</v>
      </c>
      <c r="J1234" s="14" t="s">
        <v>1606</v>
      </c>
      <c r="K1234" s="14" t="s">
        <v>4677</v>
      </c>
      <c r="L1234" s="14" t="s">
        <v>1607</v>
      </c>
      <c r="M1234" s="14">
        <v>1995</v>
      </c>
      <c r="N1234" s="14">
        <v>1998</v>
      </c>
      <c r="O1234" s="15"/>
      <c r="P1234" s="37" t="s">
        <v>2622</v>
      </c>
      <c r="Q1234" s="9" t="str">
        <f t="shared" si="19"/>
        <v>重複</v>
      </c>
      <c r="R1234" s="9">
        <f>IF(Q1234="","",COUNTIF($Q$2:Q1234,"重複"))</f>
        <v>1233</v>
      </c>
    </row>
    <row r="1235" spans="7:18" ht="14.25" customHeight="1" x14ac:dyDescent="0.2">
      <c r="G1235" s="5">
        <v>1234</v>
      </c>
      <c r="H1235" s="13" t="s">
        <v>3776</v>
      </c>
      <c r="I1235" s="94">
        <v>916</v>
      </c>
      <c r="J1235" s="14" t="s">
        <v>3971</v>
      </c>
      <c r="K1235" s="14" t="s">
        <v>5054</v>
      </c>
      <c r="L1235" s="14" t="s">
        <v>613</v>
      </c>
      <c r="M1235" s="14">
        <v>1993</v>
      </c>
      <c r="N1235" s="14">
        <v>1999</v>
      </c>
      <c r="O1235" s="15"/>
      <c r="P1235" s="37" t="s">
        <v>2622</v>
      </c>
      <c r="Q1235" s="9" t="str">
        <f t="shared" si="19"/>
        <v>重複</v>
      </c>
      <c r="R1235" s="9">
        <f>IF(Q1235="","",COUNTIF($Q$2:Q1235,"重複"))</f>
        <v>1234</v>
      </c>
    </row>
    <row r="1236" spans="7:18" ht="14.25" customHeight="1" x14ac:dyDescent="0.2">
      <c r="G1236" s="12">
        <v>1235</v>
      </c>
      <c r="H1236" s="13" t="s">
        <v>3776</v>
      </c>
      <c r="I1236" s="94">
        <v>916</v>
      </c>
      <c r="J1236" s="14" t="s">
        <v>1608</v>
      </c>
      <c r="K1236" s="14" t="s">
        <v>5055</v>
      </c>
      <c r="L1236" s="14" t="s">
        <v>233</v>
      </c>
      <c r="M1236" s="14">
        <v>2001</v>
      </c>
      <c r="N1236" s="14">
        <v>2001</v>
      </c>
      <c r="O1236" s="15"/>
      <c r="P1236" s="37"/>
      <c r="Q1236" s="9" t="str">
        <f t="shared" si="19"/>
        <v>重複</v>
      </c>
      <c r="R1236" s="9">
        <f>IF(Q1236="","",COUNTIF($Q$2:Q1236,"重複"))</f>
        <v>1235</v>
      </c>
    </row>
    <row r="1237" spans="7:18" ht="14.25" customHeight="1" x14ac:dyDescent="0.2">
      <c r="G1237" s="12">
        <v>1236</v>
      </c>
      <c r="H1237" s="13" t="s">
        <v>3776</v>
      </c>
      <c r="I1237" s="94">
        <v>916</v>
      </c>
      <c r="J1237" s="14" t="s">
        <v>1609</v>
      </c>
      <c r="K1237" s="14" t="s">
        <v>5056</v>
      </c>
      <c r="L1237" s="14" t="s">
        <v>566</v>
      </c>
      <c r="M1237" s="14">
        <v>1994</v>
      </c>
      <c r="N1237" s="14">
        <v>1994</v>
      </c>
      <c r="O1237" s="15"/>
      <c r="P1237" s="37" t="s">
        <v>2622</v>
      </c>
      <c r="Q1237" s="9" t="str">
        <f t="shared" si="19"/>
        <v>重複</v>
      </c>
      <c r="R1237" s="9">
        <f>IF(Q1237="","",COUNTIF($Q$2:Q1237,"重複"))</f>
        <v>1236</v>
      </c>
    </row>
    <row r="1238" spans="7:18" ht="14.25" customHeight="1" x14ac:dyDescent="0.2">
      <c r="G1238" s="5">
        <v>1237</v>
      </c>
      <c r="H1238" s="13" t="s">
        <v>3776</v>
      </c>
      <c r="I1238" s="94">
        <v>916</v>
      </c>
      <c r="J1238" s="14" t="s">
        <v>1610</v>
      </c>
      <c r="K1238" s="14" t="s">
        <v>5057</v>
      </c>
      <c r="L1238" s="14" t="s">
        <v>1611</v>
      </c>
      <c r="M1238" s="14">
        <v>1991</v>
      </c>
      <c r="N1238" s="14">
        <v>1999</v>
      </c>
      <c r="O1238" s="15"/>
      <c r="P1238" s="37" t="s">
        <v>2622</v>
      </c>
      <c r="Q1238" s="9" t="str">
        <f t="shared" si="19"/>
        <v>重複</v>
      </c>
      <c r="R1238" s="9">
        <f>IF(Q1238="","",COUNTIF($Q$2:Q1238,"重複"))</f>
        <v>1237</v>
      </c>
    </row>
    <row r="1239" spans="7:18" ht="14.25" customHeight="1" x14ac:dyDescent="0.2">
      <c r="G1239" s="12">
        <v>1238</v>
      </c>
      <c r="H1239" s="13" t="s">
        <v>3776</v>
      </c>
      <c r="I1239" s="94">
        <v>916</v>
      </c>
      <c r="J1239" s="14" t="s">
        <v>1612</v>
      </c>
      <c r="K1239" s="14" t="s">
        <v>5058</v>
      </c>
      <c r="L1239" s="14" t="s">
        <v>10</v>
      </c>
      <c r="M1239" s="14">
        <v>1988</v>
      </c>
      <c r="N1239" s="14">
        <v>1999</v>
      </c>
      <c r="O1239" s="15"/>
      <c r="P1239" s="37" t="s">
        <v>2622</v>
      </c>
      <c r="Q1239" s="9" t="str">
        <f t="shared" si="19"/>
        <v>重複</v>
      </c>
      <c r="R1239" s="9">
        <f>IF(Q1239="","",COUNTIF($Q$2:Q1239,"重複"))</f>
        <v>1238</v>
      </c>
    </row>
    <row r="1240" spans="7:18" ht="14.25" customHeight="1" x14ac:dyDescent="0.2">
      <c r="G1240" s="12">
        <v>1239</v>
      </c>
      <c r="H1240" s="13" t="s">
        <v>3776</v>
      </c>
      <c r="I1240" s="94">
        <v>916</v>
      </c>
      <c r="J1240" s="14" t="s">
        <v>1613</v>
      </c>
      <c r="K1240" s="14" t="s">
        <v>5059</v>
      </c>
      <c r="L1240" s="14" t="s">
        <v>1117</v>
      </c>
      <c r="M1240" s="14">
        <v>2002</v>
      </c>
      <c r="N1240" s="14">
        <v>2014</v>
      </c>
      <c r="O1240" s="15"/>
      <c r="P1240" s="37"/>
      <c r="Q1240" s="9" t="str">
        <f t="shared" si="19"/>
        <v>重複</v>
      </c>
      <c r="R1240" s="9">
        <f>IF(Q1240="","",COUNTIF($Q$2:Q1240,"重複"))</f>
        <v>1239</v>
      </c>
    </row>
    <row r="1241" spans="7:18" ht="14.25" customHeight="1" x14ac:dyDescent="0.2">
      <c r="G1241" s="5">
        <v>1240</v>
      </c>
      <c r="H1241" s="13" t="s">
        <v>3776</v>
      </c>
      <c r="I1241" s="94">
        <v>916</v>
      </c>
      <c r="J1241" s="14" t="s">
        <v>1614</v>
      </c>
      <c r="K1241" s="14" t="s">
        <v>5060</v>
      </c>
      <c r="L1241" s="14" t="s">
        <v>243</v>
      </c>
      <c r="M1241" s="14">
        <v>2015</v>
      </c>
      <c r="N1241" s="14">
        <v>2015</v>
      </c>
      <c r="O1241" s="15"/>
      <c r="P1241" s="37"/>
      <c r="Q1241" s="9" t="str">
        <f t="shared" si="19"/>
        <v>重複</v>
      </c>
      <c r="R1241" s="9">
        <f>IF(Q1241="","",COUNTIF($Q$2:Q1241,"重複"))</f>
        <v>1240</v>
      </c>
    </row>
    <row r="1242" spans="7:18" ht="14.25" customHeight="1" x14ac:dyDescent="0.2">
      <c r="G1242" s="12">
        <v>1241</v>
      </c>
      <c r="H1242" s="13" t="s">
        <v>3776</v>
      </c>
      <c r="I1242" s="94">
        <v>916</v>
      </c>
      <c r="J1242" s="14" t="s">
        <v>1615</v>
      </c>
      <c r="K1242" s="14" t="s">
        <v>5061</v>
      </c>
      <c r="L1242" s="14" t="s">
        <v>1616</v>
      </c>
      <c r="M1242" s="14">
        <v>2007</v>
      </c>
      <c r="N1242" s="14">
        <v>2015</v>
      </c>
      <c r="O1242" s="15" t="s">
        <v>1557</v>
      </c>
      <c r="P1242" s="37"/>
      <c r="Q1242" s="9" t="str">
        <f t="shared" si="19"/>
        <v>重複</v>
      </c>
      <c r="R1242" s="9">
        <f>IF(Q1242="","",COUNTIF($Q$2:Q1242,"重複"))</f>
        <v>1241</v>
      </c>
    </row>
    <row r="1243" spans="7:18" ht="14.25" customHeight="1" x14ac:dyDescent="0.2">
      <c r="G1243" s="12">
        <v>1242</v>
      </c>
      <c r="H1243" s="13" t="s">
        <v>3776</v>
      </c>
      <c r="I1243" s="94">
        <v>913</v>
      </c>
      <c r="J1243" s="14" t="s">
        <v>1617</v>
      </c>
      <c r="K1243" s="14" t="s">
        <v>5062</v>
      </c>
      <c r="L1243" s="14" t="s">
        <v>400</v>
      </c>
      <c r="M1243" s="14">
        <v>1987</v>
      </c>
      <c r="N1243" s="14">
        <v>2002</v>
      </c>
      <c r="O1243" s="15" t="s">
        <v>1557</v>
      </c>
      <c r="P1243" s="37"/>
      <c r="Q1243" s="9" t="str">
        <f t="shared" si="19"/>
        <v>重複</v>
      </c>
      <c r="R1243" s="9">
        <f>IF(Q1243="","",COUNTIF($Q$2:Q1243,"重複"))</f>
        <v>1242</v>
      </c>
    </row>
    <row r="1244" spans="7:18" ht="14.25" customHeight="1" x14ac:dyDescent="0.2">
      <c r="G1244" s="5">
        <v>1243</v>
      </c>
      <c r="H1244" s="13" t="s">
        <v>3776</v>
      </c>
      <c r="I1244" s="94">
        <v>913</v>
      </c>
      <c r="J1244" s="14" t="s">
        <v>1618</v>
      </c>
      <c r="K1244" s="14" t="s">
        <v>5062</v>
      </c>
      <c r="L1244" s="14" t="s">
        <v>400</v>
      </c>
      <c r="M1244" s="14">
        <v>1987</v>
      </c>
      <c r="N1244" s="14">
        <v>2002</v>
      </c>
      <c r="O1244" s="15" t="s">
        <v>1557</v>
      </c>
      <c r="P1244" s="37"/>
      <c r="Q1244" s="9" t="str">
        <f t="shared" si="19"/>
        <v>重複</v>
      </c>
      <c r="R1244" s="9">
        <f>IF(Q1244="","",COUNTIF($Q$2:Q1244,"重複"))</f>
        <v>1243</v>
      </c>
    </row>
    <row r="1245" spans="7:18" ht="14.25" customHeight="1" x14ac:dyDescent="0.2">
      <c r="G1245" s="12">
        <v>1244</v>
      </c>
      <c r="H1245" s="13" t="s">
        <v>3776</v>
      </c>
      <c r="I1245" s="94">
        <v>913</v>
      </c>
      <c r="J1245" s="14" t="s">
        <v>1619</v>
      </c>
      <c r="K1245" s="14" t="s">
        <v>5062</v>
      </c>
      <c r="L1245" s="14" t="s">
        <v>400</v>
      </c>
      <c r="M1245" s="14">
        <v>1987</v>
      </c>
      <c r="N1245" s="14">
        <v>2002</v>
      </c>
      <c r="O1245" s="15" t="s">
        <v>1557</v>
      </c>
      <c r="P1245" s="37"/>
      <c r="Q1245" s="9" t="str">
        <f t="shared" si="19"/>
        <v>重複</v>
      </c>
      <c r="R1245" s="9">
        <f>IF(Q1245="","",COUNTIF($Q$2:Q1245,"重複"))</f>
        <v>1244</v>
      </c>
    </row>
    <row r="1246" spans="7:18" ht="14.25" customHeight="1" x14ac:dyDescent="0.2">
      <c r="G1246" s="12">
        <v>1245</v>
      </c>
      <c r="H1246" s="13" t="s">
        <v>3776</v>
      </c>
      <c r="I1246" s="94">
        <v>913</v>
      </c>
      <c r="J1246" s="14" t="s">
        <v>1620</v>
      </c>
      <c r="K1246" s="14" t="s">
        <v>5063</v>
      </c>
      <c r="L1246" s="14" t="s">
        <v>10</v>
      </c>
      <c r="M1246" s="14">
        <v>1984</v>
      </c>
      <c r="N1246" s="14">
        <v>2015</v>
      </c>
      <c r="O1246" s="15" t="s">
        <v>1557</v>
      </c>
      <c r="P1246" s="37" t="s">
        <v>2622</v>
      </c>
      <c r="Q1246" s="9" t="str">
        <f t="shared" si="19"/>
        <v>重複</v>
      </c>
      <c r="R1246" s="9">
        <f>IF(Q1246="","",COUNTIF($Q$2:Q1246,"重複"))</f>
        <v>1245</v>
      </c>
    </row>
    <row r="1247" spans="7:18" ht="14.25" customHeight="1" x14ac:dyDescent="0.2">
      <c r="G1247" s="5">
        <v>1246</v>
      </c>
      <c r="H1247" s="13" t="s">
        <v>3776</v>
      </c>
      <c r="I1247" s="94">
        <v>913</v>
      </c>
      <c r="J1247" s="14" t="s">
        <v>1621</v>
      </c>
      <c r="K1247" s="14" t="s">
        <v>4307</v>
      </c>
      <c r="L1247" s="14" t="s">
        <v>260</v>
      </c>
      <c r="M1247" s="14">
        <v>1998</v>
      </c>
      <c r="N1247" s="14">
        <v>2004</v>
      </c>
      <c r="O1247" s="15" t="s">
        <v>2903</v>
      </c>
      <c r="P1247" s="37"/>
      <c r="Q1247" s="9" t="str">
        <f t="shared" si="19"/>
        <v>重複</v>
      </c>
      <c r="R1247" s="9">
        <f>IF(Q1247="","",COUNTIF($Q$2:Q1247,"重複"))</f>
        <v>1246</v>
      </c>
    </row>
    <row r="1248" spans="7:18" ht="14.25" customHeight="1" x14ac:dyDescent="0.2">
      <c r="G1248" s="12">
        <v>1247</v>
      </c>
      <c r="H1248" s="13" t="s">
        <v>3776</v>
      </c>
      <c r="I1248" s="94">
        <v>913</v>
      </c>
      <c r="J1248" s="14" t="s">
        <v>1622</v>
      </c>
      <c r="K1248" s="14" t="s">
        <v>6739</v>
      </c>
      <c r="L1248" s="14" t="s">
        <v>1356</v>
      </c>
      <c r="M1248" s="14">
        <v>2000</v>
      </c>
      <c r="N1248" s="14">
        <v>2004</v>
      </c>
      <c r="O1248" s="15" t="s">
        <v>2903</v>
      </c>
      <c r="P1248" s="37"/>
      <c r="Q1248" s="9" t="str">
        <f t="shared" si="19"/>
        <v>重複</v>
      </c>
      <c r="R1248" s="9">
        <f>IF(Q1248="","",COUNTIF($Q$2:Q1248,"重複"))</f>
        <v>1247</v>
      </c>
    </row>
    <row r="1249" spans="7:18" ht="14.25" customHeight="1" x14ac:dyDescent="0.2">
      <c r="G1249" s="12">
        <v>1248</v>
      </c>
      <c r="H1249" s="13" t="s">
        <v>3776</v>
      </c>
      <c r="I1249" s="94">
        <v>913</v>
      </c>
      <c r="J1249" s="14" t="s">
        <v>1623</v>
      </c>
      <c r="K1249" s="14" t="s">
        <v>5064</v>
      </c>
      <c r="L1249" s="14" t="s">
        <v>730</v>
      </c>
      <c r="M1249" s="14">
        <v>2007</v>
      </c>
      <c r="N1249" s="14">
        <v>2010</v>
      </c>
      <c r="O1249" s="15" t="s">
        <v>2903</v>
      </c>
      <c r="P1249" s="37"/>
      <c r="Q1249" s="9" t="str">
        <f t="shared" si="19"/>
        <v>重複</v>
      </c>
      <c r="R1249" s="9">
        <f>IF(Q1249="","",COUNTIF($Q$2:Q1249,"重複"))</f>
        <v>1248</v>
      </c>
    </row>
    <row r="1250" spans="7:18" ht="14.25" customHeight="1" x14ac:dyDescent="0.2">
      <c r="G1250" s="5">
        <v>1249</v>
      </c>
      <c r="H1250" s="13" t="s">
        <v>3776</v>
      </c>
      <c r="I1250" s="94">
        <v>913</v>
      </c>
      <c r="J1250" s="14" t="s">
        <v>1624</v>
      </c>
      <c r="K1250" s="14" t="s">
        <v>5065</v>
      </c>
      <c r="L1250" s="14" t="s">
        <v>1625</v>
      </c>
      <c r="M1250" s="14">
        <v>1990</v>
      </c>
      <c r="N1250" s="14">
        <v>1999</v>
      </c>
      <c r="O1250" s="15"/>
      <c r="P1250" s="37" t="s">
        <v>2622</v>
      </c>
      <c r="Q1250" s="9" t="str">
        <f t="shared" si="19"/>
        <v>重複</v>
      </c>
      <c r="R1250" s="9">
        <f>IF(Q1250="","",COUNTIF($Q$2:Q1250,"重複"))</f>
        <v>1249</v>
      </c>
    </row>
    <row r="1251" spans="7:18" ht="14.25" customHeight="1" x14ac:dyDescent="0.2">
      <c r="G1251" s="12">
        <v>1250</v>
      </c>
      <c r="H1251" s="13" t="s">
        <v>3776</v>
      </c>
      <c r="I1251" s="94">
        <v>913</v>
      </c>
      <c r="J1251" s="14" t="s">
        <v>1626</v>
      </c>
      <c r="K1251" s="14" t="s">
        <v>5066</v>
      </c>
      <c r="L1251" s="14" t="s">
        <v>265</v>
      </c>
      <c r="M1251" s="14">
        <v>1997</v>
      </c>
      <c r="N1251" s="14">
        <v>1997</v>
      </c>
      <c r="O1251" s="15"/>
      <c r="P1251" s="37"/>
      <c r="Q1251" s="9" t="str">
        <f t="shared" si="19"/>
        <v>重複</v>
      </c>
      <c r="R1251" s="9">
        <f>IF(Q1251="","",COUNTIF($Q$2:Q1251,"重複"))</f>
        <v>1250</v>
      </c>
    </row>
    <row r="1252" spans="7:18" ht="14.25" customHeight="1" x14ac:dyDescent="0.2">
      <c r="G1252" s="12">
        <v>1251</v>
      </c>
      <c r="H1252" s="13" t="s">
        <v>3776</v>
      </c>
      <c r="I1252" s="94">
        <v>913</v>
      </c>
      <c r="J1252" s="14" t="s">
        <v>1627</v>
      </c>
      <c r="K1252" s="14" t="s">
        <v>5067</v>
      </c>
      <c r="L1252" s="14" t="s">
        <v>10</v>
      </c>
      <c r="M1252" s="14">
        <v>1996</v>
      </c>
      <c r="N1252" s="14">
        <v>1996</v>
      </c>
      <c r="O1252" s="15"/>
      <c r="P1252" s="37"/>
      <c r="Q1252" s="9" t="str">
        <f t="shared" si="19"/>
        <v>重複</v>
      </c>
      <c r="R1252" s="9">
        <f>IF(Q1252="","",COUNTIF($Q$2:Q1252,"重複"))</f>
        <v>1251</v>
      </c>
    </row>
    <row r="1253" spans="7:18" ht="14.25" customHeight="1" x14ac:dyDescent="0.2">
      <c r="G1253" s="5">
        <v>1252</v>
      </c>
      <c r="H1253" s="13" t="s">
        <v>3776</v>
      </c>
      <c r="I1253" s="94">
        <v>913</v>
      </c>
      <c r="J1253" s="14" t="s">
        <v>1628</v>
      </c>
      <c r="K1253" s="14" t="s">
        <v>5068</v>
      </c>
      <c r="L1253" s="14" t="s">
        <v>245</v>
      </c>
      <c r="M1253" s="14">
        <v>1993</v>
      </c>
      <c r="N1253" s="14">
        <v>1999</v>
      </c>
      <c r="O1253" s="15"/>
      <c r="P1253" s="37" t="s">
        <v>2622</v>
      </c>
      <c r="Q1253" s="9" t="str">
        <f t="shared" si="19"/>
        <v>重複</v>
      </c>
      <c r="R1253" s="9">
        <f>IF(Q1253="","",COUNTIF($Q$2:Q1253,"重複"))</f>
        <v>1252</v>
      </c>
    </row>
    <row r="1254" spans="7:18" ht="14.25" customHeight="1" x14ac:dyDescent="0.2">
      <c r="G1254" s="12">
        <v>1253</v>
      </c>
      <c r="H1254" s="13" t="s">
        <v>3776</v>
      </c>
      <c r="I1254" s="94">
        <v>913</v>
      </c>
      <c r="J1254" s="14" t="s">
        <v>1629</v>
      </c>
      <c r="K1254" s="14" t="s">
        <v>4427</v>
      </c>
      <c r="L1254" s="14" t="s">
        <v>10</v>
      </c>
      <c r="M1254" s="14">
        <v>1981</v>
      </c>
      <c r="N1254" s="14">
        <v>1999</v>
      </c>
      <c r="O1254" s="15"/>
      <c r="P1254" s="37" t="s">
        <v>2622</v>
      </c>
      <c r="Q1254" s="9" t="str">
        <f t="shared" si="19"/>
        <v>重複</v>
      </c>
      <c r="R1254" s="9">
        <f>IF(Q1254="","",COUNTIF($Q$2:Q1254,"重複"))</f>
        <v>1253</v>
      </c>
    </row>
    <row r="1255" spans="7:18" ht="14.25" customHeight="1" x14ac:dyDescent="0.2">
      <c r="G1255" s="12">
        <v>1254</v>
      </c>
      <c r="H1255" s="13" t="s">
        <v>3776</v>
      </c>
      <c r="I1255" s="94">
        <v>913</v>
      </c>
      <c r="J1255" s="14" t="s">
        <v>1630</v>
      </c>
      <c r="K1255" s="14" t="s">
        <v>5069</v>
      </c>
      <c r="L1255" s="14" t="s">
        <v>10</v>
      </c>
      <c r="M1255" s="14">
        <v>1996</v>
      </c>
      <c r="N1255" s="14">
        <v>1996</v>
      </c>
      <c r="O1255" s="15"/>
      <c r="P1255" s="37"/>
      <c r="Q1255" s="9" t="str">
        <f t="shared" si="19"/>
        <v>重複</v>
      </c>
      <c r="R1255" s="9">
        <f>IF(Q1255="","",COUNTIF($Q$2:Q1255,"重複"))</f>
        <v>1254</v>
      </c>
    </row>
    <row r="1256" spans="7:18" ht="14.25" customHeight="1" x14ac:dyDescent="0.2">
      <c r="G1256" s="5">
        <v>1255</v>
      </c>
      <c r="H1256" s="13" t="s">
        <v>3776</v>
      </c>
      <c r="I1256" s="94">
        <v>913</v>
      </c>
      <c r="J1256" s="14" t="s">
        <v>1631</v>
      </c>
      <c r="K1256" s="14" t="s">
        <v>5070</v>
      </c>
      <c r="L1256" s="14" t="s">
        <v>265</v>
      </c>
      <c r="M1256" s="14">
        <v>2001</v>
      </c>
      <c r="N1256" s="14">
        <v>2001</v>
      </c>
      <c r="O1256" s="15"/>
      <c r="P1256" s="37"/>
      <c r="Q1256" s="9" t="str">
        <f t="shared" si="19"/>
        <v>重複</v>
      </c>
      <c r="R1256" s="9">
        <f>IF(Q1256="","",COUNTIF($Q$2:Q1256,"重複"))</f>
        <v>1255</v>
      </c>
    </row>
    <row r="1257" spans="7:18" ht="14.25" customHeight="1" x14ac:dyDescent="0.2">
      <c r="G1257" s="12">
        <v>1256</v>
      </c>
      <c r="H1257" s="13" t="s">
        <v>3776</v>
      </c>
      <c r="I1257" s="94">
        <v>913</v>
      </c>
      <c r="J1257" s="14" t="s">
        <v>1632</v>
      </c>
      <c r="K1257" s="14" t="s">
        <v>5071</v>
      </c>
      <c r="L1257" s="14" t="s">
        <v>10</v>
      </c>
      <c r="M1257" s="14">
        <v>1974</v>
      </c>
      <c r="N1257" s="14">
        <v>1999</v>
      </c>
      <c r="O1257" s="15"/>
      <c r="P1257" s="37" t="s">
        <v>2622</v>
      </c>
      <c r="Q1257" s="9" t="str">
        <f t="shared" si="19"/>
        <v>重複</v>
      </c>
      <c r="R1257" s="9">
        <f>IF(Q1257="","",COUNTIF($Q$2:Q1257,"重複"))</f>
        <v>1256</v>
      </c>
    </row>
    <row r="1258" spans="7:18" ht="14.25" customHeight="1" x14ac:dyDescent="0.2">
      <c r="G1258" s="12">
        <v>1257</v>
      </c>
      <c r="H1258" s="13" t="s">
        <v>3776</v>
      </c>
      <c r="I1258" s="94">
        <v>913</v>
      </c>
      <c r="J1258" s="14" t="s">
        <v>1633</v>
      </c>
      <c r="K1258" s="14" t="s">
        <v>4743</v>
      </c>
      <c r="L1258" s="14" t="s">
        <v>295</v>
      </c>
      <c r="M1258" s="14">
        <v>1992</v>
      </c>
      <c r="N1258" s="14">
        <v>1994</v>
      </c>
      <c r="O1258" s="15"/>
      <c r="P1258" s="37" t="s">
        <v>2622</v>
      </c>
      <c r="Q1258" s="9" t="str">
        <f t="shared" si="19"/>
        <v>重複</v>
      </c>
      <c r="R1258" s="9">
        <f>IF(Q1258="","",COUNTIF($Q$2:Q1258,"重複"))</f>
        <v>1257</v>
      </c>
    </row>
    <row r="1259" spans="7:18" ht="14.25" customHeight="1" x14ac:dyDescent="0.2">
      <c r="G1259" s="5">
        <v>1258</v>
      </c>
      <c r="H1259" s="13" t="s">
        <v>3776</v>
      </c>
      <c r="I1259" s="94">
        <v>913</v>
      </c>
      <c r="J1259" s="14" t="s">
        <v>1634</v>
      </c>
      <c r="K1259" s="14" t="s">
        <v>5072</v>
      </c>
      <c r="L1259" s="14" t="s">
        <v>265</v>
      </c>
      <c r="M1259" s="14">
        <v>1980</v>
      </c>
      <c r="N1259" s="14">
        <v>2002</v>
      </c>
      <c r="O1259" s="15"/>
      <c r="P1259" s="37" t="s">
        <v>2622</v>
      </c>
      <c r="Q1259" s="9" t="str">
        <f t="shared" si="19"/>
        <v>重複</v>
      </c>
      <c r="R1259" s="9">
        <f>IF(Q1259="","",COUNTIF($Q$2:Q1259,"重複"))</f>
        <v>1258</v>
      </c>
    </row>
    <row r="1260" spans="7:18" ht="14.25" customHeight="1" x14ac:dyDescent="0.2">
      <c r="G1260" s="12">
        <v>1259</v>
      </c>
      <c r="H1260" s="13" t="s">
        <v>3776</v>
      </c>
      <c r="I1260" s="94">
        <v>913</v>
      </c>
      <c r="J1260" s="14" t="s">
        <v>1635</v>
      </c>
      <c r="K1260" s="14" t="s">
        <v>5073</v>
      </c>
      <c r="L1260" s="14" t="s">
        <v>1636</v>
      </c>
      <c r="M1260" s="14">
        <v>1994</v>
      </c>
      <c r="N1260" s="14">
        <v>1997</v>
      </c>
      <c r="O1260" s="15"/>
      <c r="P1260" s="37" t="s">
        <v>2622</v>
      </c>
      <c r="Q1260" s="9" t="str">
        <f t="shared" si="19"/>
        <v>重複</v>
      </c>
      <c r="R1260" s="9">
        <f>IF(Q1260="","",COUNTIF($Q$2:Q1260,"重複"))</f>
        <v>1259</v>
      </c>
    </row>
    <row r="1261" spans="7:18" ht="14.25" customHeight="1" x14ac:dyDescent="0.2">
      <c r="G1261" s="12">
        <v>1260</v>
      </c>
      <c r="H1261" s="13" t="s">
        <v>3776</v>
      </c>
      <c r="I1261" s="94">
        <v>913</v>
      </c>
      <c r="J1261" s="14" t="s">
        <v>1637</v>
      </c>
      <c r="K1261" s="14" t="s">
        <v>5074</v>
      </c>
      <c r="L1261" s="14" t="s">
        <v>10</v>
      </c>
      <c r="M1261" s="14">
        <v>1984</v>
      </c>
      <c r="N1261" s="14">
        <v>1997</v>
      </c>
      <c r="O1261" s="15"/>
      <c r="P1261" s="37" t="s">
        <v>2622</v>
      </c>
      <c r="Q1261" s="9" t="str">
        <f t="shared" si="19"/>
        <v>重複</v>
      </c>
      <c r="R1261" s="9">
        <f>IF(Q1261="","",COUNTIF($Q$2:Q1261,"重複"))</f>
        <v>1260</v>
      </c>
    </row>
    <row r="1262" spans="7:18" ht="14.25" customHeight="1" x14ac:dyDescent="0.2">
      <c r="G1262" s="5">
        <v>1261</v>
      </c>
      <c r="H1262" s="13" t="s">
        <v>3776</v>
      </c>
      <c r="I1262" s="94">
        <v>913</v>
      </c>
      <c r="J1262" s="14" t="s">
        <v>1638</v>
      </c>
      <c r="K1262" s="14" t="s">
        <v>5075</v>
      </c>
      <c r="L1262" s="14" t="s">
        <v>245</v>
      </c>
      <c r="M1262" s="14">
        <v>1993</v>
      </c>
      <c r="N1262" s="14">
        <v>1999</v>
      </c>
      <c r="O1262" s="15"/>
      <c r="P1262" s="37" t="s">
        <v>2622</v>
      </c>
      <c r="Q1262" s="9" t="str">
        <f t="shared" si="19"/>
        <v>重複</v>
      </c>
      <c r="R1262" s="9">
        <f>IF(Q1262="","",COUNTIF($Q$2:Q1262,"重複"))</f>
        <v>1261</v>
      </c>
    </row>
    <row r="1263" spans="7:18" ht="14.25" customHeight="1" x14ac:dyDescent="0.2">
      <c r="G1263" s="12">
        <v>1262</v>
      </c>
      <c r="H1263" s="13" t="s">
        <v>3776</v>
      </c>
      <c r="I1263" s="94">
        <v>913</v>
      </c>
      <c r="J1263" s="14" t="s">
        <v>1639</v>
      </c>
      <c r="K1263" s="14" t="s">
        <v>5076</v>
      </c>
      <c r="L1263" s="14" t="s">
        <v>245</v>
      </c>
      <c r="M1263" s="14">
        <v>1993</v>
      </c>
      <c r="N1263" s="14">
        <v>1999</v>
      </c>
      <c r="O1263" s="15"/>
      <c r="P1263" s="37" t="s">
        <v>2622</v>
      </c>
      <c r="Q1263" s="9" t="str">
        <f t="shared" si="19"/>
        <v>重複</v>
      </c>
      <c r="R1263" s="9">
        <f>IF(Q1263="","",COUNTIF($Q$2:Q1263,"重複"))</f>
        <v>1262</v>
      </c>
    </row>
    <row r="1264" spans="7:18" ht="14.25" customHeight="1" x14ac:dyDescent="0.2">
      <c r="G1264" s="12">
        <v>1263</v>
      </c>
      <c r="H1264" s="13" t="s">
        <v>3776</v>
      </c>
      <c r="I1264" s="94">
        <v>913</v>
      </c>
      <c r="J1264" s="14" t="s">
        <v>1640</v>
      </c>
      <c r="K1264" s="14" t="s">
        <v>5077</v>
      </c>
      <c r="L1264" s="14" t="s">
        <v>22</v>
      </c>
      <c r="M1264" s="14">
        <v>1992</v>
      </c>
      <c r="N1264" s="14">
        <v>1999</v>
      </c>
      <c r="O1264" s="15"/>
      <c r="P1264" s="37" t="s">
        <v>2622</v>
      </c>
      <c r="Q1264" s="9" t="str">
        <f t="shared" si="19"/>
        <v>重複</v>
      </c>
      <c r="R1264" s="9">
        <f>IF(Q1264="","",COUNTIF($Q$2:Q1264,"重複"))</f>
        <v>1263</v>
      </c>
    </row>
    <row r="1265" spans="7:18" ht="14.25" customHeight="1" x14ac:dyDescent="0.2">
      <c r="G1265" s="5">
        <v>1264</v>
      </c>
      <c r="H1265" s="13" t="s">
        <v>3776</v>
      </c>
      <c r="I1265" s="94">
        <v>913</v>
      </c>
      <c r="J1265" s="14" t="s">
        <v>1641</v>
      </c>
      <c r="K1265" s="14" t="s">
        <v>5078</v>
      </c>
      <c r="L1265" s="14" t="s">
        <v>245</v>
      </c>
      <c r="M1265" s="14">
        <v>2015</v>
      </c>
      <c r="N1265" s="14">
        <v>2015</v>
      </c>
      <c r="O1265" s="15"/>
      <c r="P1265" s="37"/>
      <c r="Q1265" s="9" t="str">
        <f t="shared" si="19"/>
        <v>重複</v>
      </c>
      <c r="R1265" s="9">
        <f>IF(Q1265="","",COUNTIF($Q$2:Q1265,"重複"))</f>
        <v>1264</v>
      </c>
    </row>
    <row r="1266" spans="7:18" ht="14.25" customHeight="1" x14ac:dyDescent="0.2">
      <c r="G1266" s="12">
        <v>1265</v>
      </c>
      <c r="H1266" s="13" t="s">
        <v>3776</v>
      </c>
      <c r="I1266" s="94">
        <v>913</v>
      </c>
      <c r="J1266" s="14" t="s">
        <v>1642</v>
      </c>
      <c r="K1266" s="14" t="s">
        <v>5052</v>
      </c>
      <c r="L1266" s="14" t="s">
        <v>243</v>
      </c>
      <c r="M1266" s="14">
        <v>1996</v>
      </c>
      <c r="N1266" s="14">
        <v>1996</v>
      </c>
      <c r="O1266" s="15"/>
      <c r="P1266" s="37"/>
      <c r="Q1266" s="9" t="str">
        <f t="shared" si="19"/>
        <v>重複</v>
      </c>
      <c r="R1266" s="9">
        <f>IF(Q1266="","",COUNTIF($Q$2:Q1266,"重複"))</f>
        <v>1265</v>
      </c>
    </row>
    <row r="1267" spans="7:18" ht="14.25" customHeight="1" x14ac:dyDescent="0.2">
      <c r="G1267" s="12">
        <v>1266</v>
      </c>
      <c r="H1267" s="13" t="s">
        <v>3776</v>
      </c>
      <c r="I1267" s="94">
        <v>920</v>
      </c>
      <c r="J1267" s="14" t="s">
        <v>1643</v>
      </c>
      <c r="K1267" s="14" t="s">
        <v>5079</v>
      </c>
      <c r="L1267" s="14" t="s">
        <v>1644</v>
      </c>
      <c r="M1267" s="14">
        <v>1995</v>
      </c>
      <c r="N1267" s="14">
        <v>1997</v>
      </c>
      <c r="O1267" s="15" t="s">
        <v>2630</v>
      </c>
      <c r="P1267" s="37" t="s">
        <v>2622</v>
      </c>
      <c r="Q1267" s="9" t="str">
        <f t="shared" si="19"/>
        <v>重複</v>
      </c>
      <c r="R1267" s="9">
        <f>IF(Q1267="","",COUNTIF($Q$2:Q1267,"重複"))</f>
        <v>1266</v>
      </c>
    </row>
    <row r="1268" spans="7:18" ht="14.25" customHeight="1" x14ac:dyDescent="0.2">
      <c r="G1268" s="5">
        <v>1267</v>
      </c>
      <c r="H1268" s="13" t="s">
        <v>3776</v>
      </c>
      <c r="I1268" s="94">
        <v>920</v>
      </c>
      <c r="J1268" s="14" t="s">
        <v>3973</v>
      </c>
      <c r="K1268" s="14" t="s">
        <v>5080</v>
      </c>
      <c r="L1268" s="14" t="s">
        <v>218</v>
      </c>
      <c r="M1268" s="14">
        <v>1994</v>
      </c>
      <c r="N1268" s="14">
        <v>2002</v>
      </c>
      <c r="O1268" s="15" t="s">
        <v>2903</v>
      </c>
      <c r="P1268" s="37" t="s">
        <v>2622</v>
      </c>
      <c r="Q1268" s="9" t="str">
        <f t="shared" si="19"/>
        <v>重複</v>
      </c>
      <c r="R1268" s="9">
        <f>IF(Q1268="","",COUNTIF($Q$2:Q1268,"重複"))</f>
        <v>1267</v>
      </c>
    </row>
    <row r="1269" spans="7:18" ht="14.25" customHeight="1" x14ac:dyDescent="0.2">
      <c r="G1269" s="12">
        <v>1268</v>
      </c>
      <c r="H1269" s="13" t="s">
        <v>3776</v>
      </c>
      <c r="I1269" s="94">
        <v>920</v>
      </c>
      <c r="J1269" s="14" t="s">
        <v>1645</v>
      </c>
      <c r="K1269" s="14" t="s">
        <v>5081</v>
      </c>
      <c r="L1269" s="14" t="s">
        <v>351</v>
      </c>
      <c r="M1269" s="14">
        <v>1996</v>
      </c>
      <c r="N1269" s="14">
        <v>1998</v>
      </c>
      <c r="O1269" s="15"/>
      <c r="P1269" s="37"/>
      <c r="Q1269" s="9" t="str">
        <f t="shared" si="19"/>
        <v>重複</v>
      </c>
      <c r="R1269" s="9">
        <f>IF(Q1269="","",COUNTIF($Q$2:Q1269,"重複"))</f>
        <v>1268</v>
      </c>
    </row>
    <row r="1270" spans="7:18" ht="14.25" customHeight="1" x14ac:dyDescent="0.2">
      <c r="G1270" s="12">
        <v>1269</v>
      </c>
      <c r="H1270" s="13" t="s">
        <v>3776</v>
      </c>
      <c r="I1270" s="94">
        <v>920</v>
      </c>
      <c r="J1270" s="14" t="s">
        <v>1646</v>
      </c>
      <c r="K1270" s="14" t="s">
        <v>5082</v>
      </c>
      <c r="L1270" s="14" t="s">
        <v>1647</v>
      </c>
      <c r="M1270" s="14">
        <v>2002</v>
      </c>
      <c r="N1270" s="14">
        <v>2002</v>
      </c>
      <c r="O1270" s="15"/>
      <c r="P1270" s="37"/>
      <c r="Q1270" s="9" t="str">
        <f t="shared" si="19"/>
        <v>重複</v>
      </c>
      <c r="R1270" s="9">
        <f>IF(Q1270="","",COUNTIF($Q$2:Q1270,"重複"))</f>
        <v>1269</v>
      </c>
    </row>
    <row r="1271" spans="7:18" ht="14.25" customHeight="1" x14ac:dyDescent="0.2">
      <c r="G1271" s="5">
        <v>1270</v>
      </c>
      <c r="H1271" s="13" t="s">
        <v>3776</v>
      </c>
      <c r="I1271" s="94">
        <v>920</v>
      </c>
      <c r="J1271" s="14" t="s">
        <v>1648</v>
      </c>
      <c r="K1271" s="14" t="s">
        <v>5083</v>
      </c>
      <c r="L1271" s="14" t="s">
        <v>359</v>
      </c>
      <c r="M1271" s="14">
        <v>1995</v>
      </c>
      <c r="N1271" s="14">
        <v>1997</v>
      </c>
      <c r="O1271" s="15"/>
      <c r="P1271" s="37" t="s">
        <v>2622</v>
      </c>
      <c r="Q1271" s="9" t="str">
        <f t="shared" si="19"/>
        <v>重複</v>
      </c>
      <c r="R1271" s="9">
        <f>IF(Q1271="","",COUNTIF($Q$2:Q1271,"重複"))</f>
        <v>1270</v>
      </c>
    </row>
    <row r="1272" spans="7:18" ht="14.25" customHeight="1" x14ac:dyDescent="0.2">
      <c r="G1272" s="12">
        <v>1271</v>
      </c>
      <c r="H1272" s="13" t="s">
        <v>3776</v>
      </c>
      <c r="I1272" s="94">
        <v>920</v>
      </c>
      <c r="J1272" s="14" t="s">
        <v>1649</v>
      </c>
      <c r="K1272" s="14" t="s">
        <v>5084</v>
      </c>
      <c r="L1272" s="14" t="s">
        <v>245</v>
      </c>
      <c r="M1272" s="14">
        <v>1989</v>
      </c>
      <c r="N1272" s="14">
        <v>1998</v>
      </c>
      <c r="O1272" s="15"/>
      <c r="P1272" s="37" t="s">
        <v>2622</v>
      </c>
      <c r="Q1272" s="9" t="str">
        <f t="shared" si="19"/>
        <v>重複</v>
      </c>
      <c r="R1272" s="9">
        <f>IF(Q1272="","",COUNTIF($Q$2:Q1272,"重複"))</f>
        <v>1271</v>
      </c>
    </row>
    <row r="1273" spans="7:18" ht="14.25" customHeight="1" x14ac:dyDescent="0.2">
      <c r="G1273" s="12">
        <v>1272</v>
      </c>
      <c r="H1273" s="13" t="s">
        <v>3776</v>
      </c>
      <c r="I1273" s="94">
        <v>920</v>
      </c>
      <c r="J1273" s="14" t="s">
        <v>1650</v>
      </c>
      <c r="K1273" s="14" t="s">
        <v>5085</v>
      </c>
      <c r="L1273" s="14" t="s">
        <v>1651</v>
      </c>
      <c r="M1273" s="14">
        <v>1995</v>
      </c>
      <c r="N1273" s="14">
        <v>1998</v>
      </c>
      <c r="O1273" s="15"/>
      <c r="P1273" s="37" t="s">
        <v>2622</v>
      </c>
      <c r="Q1273" s="9" t="str">
        <f t="shared" si="19"/>
        <v>重複</v>
      </c>
      <c r="R1273" s="9">
        <f>IF(Q1273="","",COUNTIF($Q$2:Q1273,"重複"))</f>
        <v>1272</v>
      </c>
    </row>
    <row r="1274" spans="7:18" ht="14.25" customHeight="1" x14ac:dyDescent="0.2">
      <c r="G1274" s="5">
        <v>1273</v>
      </c>
      <c r="H1274" s="13" t="s">
        <v>3776</v>
      </c>
      <c r="I1274" s="94">
        <v>920</v>
      </c>
      <c r="J1274" s="14" t="s">
        <v>1652</v>
      </c>
      <c r="K1274" s="14" t="s">
        <v>5086</v>
      </c>
      <c r="L1274" s="14" t="s">
        <v>1653</v>
      </c>
      <c r="M1274" s="14">
        <v>1999</v>
      </c>
      <c r="N1274" s="14">
        <v>1999</v>
      </c>
      <c r="O1274" s="15"/>
      <c r="P1274" s="37" t="s">
        <v>2622</v>
      </c>
      <c r="Q1274" s="9" t="str">
        <f t="shared" si="19"/>
        <v>重複</v>
      </c>
      <c r="R1274" s="9">
        <f>IF(Q1274="","",COUNTIF($Q$2:Q1274,"重複"))</f>
        <v>1273</v>
      </c>
    </row>
    <row r="1275" spans="7:18" ht="14.25" customHeight="1" x14ac:dyDescent="0.2">
      <c r="G1275" s="12">
        <v>1274</v>
      </c>
      <c r="H1275" s="13" t="s">
        <v>3776</v>
      </c>
      <c r="I1275" s="94">
        <v>920</v>
      </c>
      <c r="J1275" s="14" t="s">
        <v>1654</v>
      </c>
      <c r="K1275" s="14" t="s">
        <v>5087</v>
      </c>
      <c r="L1275" s="14" t="s">
        <v>10</v>
      </c>
      <c r="M1275" s="14">
        <v>1986</v>
      </c>
      <c r="N1275" s="14">
        <v>1999</v>
      </c>
      <c r="O1275" s="15"/>
      <c r="P1275" s="37" t="s">
        <v>2622</v>
      </c>
      <c r="Q1275" s="9" t="str">
        <f t="shared" si="19"/>
        <v>重複</v>
      </c>
      <c r="R1275" s="9">
        <f>IF(Q1275="","",COUNTIF($Q$2:Q1275,"重複"))</f>
        <v>1274</v>
      </c>
    </row>
    <row r="1276" spans="7:18" ht="14.25" customHeight="1" x14ac:dyDescent="0.2">
      <c r="G1276" s="12">
        <v>1275</v>
      </c>
      <c r="H1276" s="13" t="s">
        <v>3776</v>
      </c>
      <c r="I1276" s="94">
        <v>920</v>
      </c>
      <c r="J1276" s="14" t="s">
        <v>1655</v>
      </c>
      <c r="K1276" s="14" t="s">
        <v>5088</v>
      </c>
      <c r="L1276" s="14" t="s">
        <v>560</v>
      </c>
      <c r="M1276" s="14">
        <v>1989</v>
      </c>
      <c r="N1276" s="14">
        <v>1998</v>
      </c>
      <c r="O1276" s="15"/>
      <c r="P1276" s="37" t="s">
        <v>2622</v>
      </c>
      <c r="Q1276" s="9" t="str">
        <f t="shared" si="19"/>
        <v>重複</v>
      </c>
      <c r="R1276" s="9">
        <f>IF(Q1276="","",COUNTIF($Q$2:Q1276,"重複"))</f>
        <v>1275</v>
      </c>
    </row>
    <row r="1277" spans="7:18" ht="14.25" customHeight="1" x14ac:dyDescent="0.2">
      <c r="G1277" s="5">
        <v>1276</v>
      </c>
      <c r="H1277" s="13" t="s">
        <v>3776</v>
      </c>
      <c r="I1277" s="94">
        <v>920</v>
      </c>
      <c r="J1277" s="14" t="s">
        <v>1656</v>
      </c>
      <c r="K1277" s="14" t="s">
        <v>5088</v>
      </c>
      <c r="L1277" s="14" t="s">
        <v>560</v>
      </c>
      <c r="M1277" s="14">
        <v>1989</v>
      </c>
      <c r="N1277" s="14">
        <v>1998</v>
      </c>
      <c r="O1277" s="15"/>
      <c r="P1277" s="37" t="s">
        <v>2622</v>
      </c>
      <c r="Q1277" s="9" t="str">
        <f t="shared" si="19"/>
        <v>重複</v>
      </c>
      <c r="R1277" s="9">
        <f>IF(Q1277="","",COUNTIF($Q$2:Q1277,"重複"))</f>
        <v>1276</v>
      </c>
    </row>
    <row r="1278" spans="7:18" ht="14.25" customHeight="1" x14ac:dyDescent="0.2">
      <c r="G1278" s="12">
        <v>1277</v>
      </c>
      <c r="H1278" s="13" t="s">
        <v>3776</v>
      </c>
      <c r="I1278" s="94">
        <v>920</v>
      </c>
      <c r="J1278" s="14" t="s">
        <v>1657</v>
      </c>
      <c r="K1278" s="14" t="s">
        <v>5089</v>
      </c>
      <c r="L1278" s="14" t="s">
        <v>1110</v>
      </c>
      <c r="M1278" s="14">
        <v>1983</v>
      </c>
      <c r="N1278" s="14">
        <v>1998</v>
      </c>
      <c r="O1278" s="15"/>
      <c r="P1278" s="37" t="s">
        <v>2622</v>
      </c>
      <c r="Q1278" s="9" t="str">
        <f t="shared" si="19"/>
        <v>重複</v>
      </c>
      <c r="R1278" s="9">
        <f>IF(Q1278="","",COUNTIF($Q$2:Q1278,"重複"))</f>
        <v>1277</v>
      </c>
    </row>
    <row r="1279" spans="7:18" ht="14.25" customHeight="1" x14ac:dyDescent="0.2">
      <c r="G1279" s="12">
        <v>1278</v>
      </c>
      <c r="H1279" s="13" t="s">
        <v>3776</v>
      </c>
      <c r="I1279" s="94">
        <v>914</v>
      </c>
      <c r="J1279" s="14" t="s">
        <v>1658</v>
      </c>
      <c r="K1279" s="14" t="s">
        <v>5090</v>
      </c>
      <c r="L1279" s="14" t="s">
        <v>500</v>
      </c>
      <c r="M1279" s="14">
        <v>1995</v>
      </c>
      <c r="N1279" s="14">
        <v>1996</v>
      </c>
      <c r="O1279" s="15" t="s">
        <v>1557</v>
      </c>
      <c r="P1279" s="37"/>
      <c r="Q1279" s="9" t="str">
        <f t="shared" si="19"/>
        <v>重複</v>
      </c>
      <c r="R1279" s="9">
        <f>IF(Q1279="","",COUNTIF($Q$2:Q1279,"重複"))</f>
        <v>1278</v>
      </c>
    </row>
    <row r="1280" spans="7:18" ht="14.25" customHeight="1" x14ac:dyDescent="0.2">
      <c r="G1280" s="5">
        <v>1279</v>
      </c>
      <c r="H1280" s="13" t="s">
        <v>3776</v>
      </c>
      <c r="I1280" s="94">
        <v>914</v>
      </c>
      <c r="J1280" s="14" t="s">
        <v>1659</v>
      </c>
      <c r="K1280" s="14" t="s">
        <v>5091</v>
      </c>
      <c r="L1280" s="14" t="s">
        <v>528</v>
      </c>
      <c r="M1280" s="14">
        <v>1983</v>
      </c>
      <c r="N1280" s="14">
        <v>2002</v>
      </c>
      <c r="O1280" s="15" t="s">
        <v>1557</v>
      </c>
      <c r="P1280" s="37"/>
      <c r="Q1280" s="9" t="str">
        <f t="shared" si="19"/>
        <v>重複</v>
      </c>
      <c r="R1280" s="9">
        <f>IF(Q1280="","",COUNTIF($Q$2:Q1280,"重複"))</f>
        <v>1279</v>
      </c>
    </row>
    <row r="1281" spans="7:18" ht="14.25" customHeight="1" x14ac:dyDescent="0.2">
      <c r="G1281" s="12">
        <v>1280</v>
      </c>
      <c r="H1281" s="13" t="s">
        <v>3776</v>
      </c>
      <c r="I1281" s="94">
        <v>914</v>
      </c>
      <c r="J1281" s="14" t="s">
        <v>1660</v>
      </c>
      <c r="K1281" s="14" t="s">
        <v>5092</v>
      </c>
      <c r="L1281" s="14" t="s">
        <v>1661</v>
      </c>
      <c r="M1281" s="14">
        <v>1984</v>
      </c>
      <c r="N1281" s="14">
        <v>2015</v>
      </c>
      <c r="O1281" s="15" t="s">
        <v>1557</v>
      </c>
      <c r="P1281" s="37"/>
      <c r="Q1281" s="9" t="str">
        <f t="shared" si="19"/>
        <v>重複</v>
      </c>
      <c r="R1281" s="9">
        <f>IF(Q1281="","",COUNTIF($Q$2:Q1281,"重複"))</f>
        <v>1280</v>
      </c>
    </row>
    <row r="1282" spans="7:18" ht="14.25" customHeight="1" x14ac:dyDescent="0.2">
      <c r="G1282" s="12">
        <v>1281</v>
      </c>
      <c r="H1282" s="13" t="s">
        <v>3776</v>
      </c>
      <c r="I1282" s="94">
        <v>914</v>
      </c>
      <c r="J1282" s="14" t="s">
        <v>1671</v>
      </c>
      <c r="K1282" s="14" t="s">
        <v>4980</v>
      </c>
      <c r="L1282" s="14" t="s">
        <v>250</v>
      </c>
      <c r="M1282" s="14">
        <v>1997</v>
      </c>
      <c r="N1282" s="14">
        <v>1998</v>
      </c>
      <c r="O1282" s="15"/>
      <c r="P1282" s="37"/>
      <c r="Q1282" s="9" t="str">
        <f t="shared" ref="Q1282:Q1345" si="20">IF(COUNTIF(J1282,"*"&amp;$B$5&amp;"*"),"重複","")</f>
        <v>重複</v>
      </c>
      <c r="R1282" s="9">
        <f>IF(Q1282="","",COUNTIF($Q$2:Q1282,"重複"))</f>
        <v>1281</v>
      </c>
    </row>
    <row r="1283" spans="7:18" ht="14.25" customHeight="1" x14ac:dyDescent="0.2">
      <c r="G1283" s="5">
        <v>1282</v>
      </c>
      <c r="H1283" s="13" t="s">
        <v>3776</v>
      </c>
      <c r="I1283" s="94">
        <v>914</v>
      </c>
      <c r="J1283" s="14" t="s">
        <v>1662</v>
      </c>
      <c r="K1283" s="14" t="s">
        <v>4248</v>
      </c>
      <c r="L1283" s="14" t="s">
        <v>383</v>
      </c>
      <c r="M1283" s="14">
        <v>1989</v>
      </c>
      <c r="N1283" s="14">
        <v>2002</v>
      </c>
      <c r="O1283" s="15" t="s">
        <v>2903</v>
      </c>
      <c r="P1283" s="37" t="s">
        <v>2622</v>
      </c>
      <c r="Q1283" s="9" t="str">
        <f t="shared" si="20"/>
        <v>重複</v>
      </c>
      <c r="R1283" s="9">
        <f>IF(Q1283="","",COUNTIF($Q$2:Q1283,"重複"))</f>
        <v>1282</v>
      </c>
    </row>
    <row r="1284" spans="7:18" ht="14.25" customHeight="1" x14ac:dyDescent="0.2">
      <c r="G1284" s="12">
        <v>1283</v>
      </c>
      <c r="H1284" s="13" t="s">
        <v>3776</v>
      </c>
      <c r="I1284" s="94">
        <v>914</v>
      </c>
      <c r="J1284" s="14" t="s">
        <v>1663</v>
      </c>
      <c r="K1284" s="14" t="s">
        <v>4248</v>
      </c>
      <c r="L1284" s="14" t="s">
        <v>1664</v>
      </c>
      <c r="M1284" s="14">
        <v>1988</v>
      </c>
      <c r="N1284" s="14">
        <v>2002</v>
      </c>
      <c r="O1284" s="15" t="s">
        <v>2903</v>
      </c>
      <c r="P1284" s="37" t="s">
        <v>2622</v>
      </c>
      <c r="Q1284" s="9" t="str">
        <f t="shared" si="20"/>
        <v>重複</v>
      </c>
      <c r="R1284" s="9">
        <f>IF(Q1284="","",COUNTIF($Q$2:Q1284,"重複"))</f>
        <v>1283</v>
      </c>
    </row>
    <row r="1285" spans="7:18" ht="14.25" customHeight="1" x14ac:dyDescent="0.2">
      <c r="G1285" s="12">
        <v>1284</v>
      </c>
      <c r="H1285" s="13" t="s">
        <v>3776</v>
      </c>
      <c r="I1285" s="94">
        <v>914</v>
      </c>
      <c r="J1285" s="14" t="s">
        <v>1665</v>
      </c>
      <c r="K1285" s="14" t="s">
        <v>4248</v>
      </c>
      <c r="L1285" s="14" t="s">
        <v>274</v>
      </c>
      <c r="M1285" s="14">
        <v>1987</v>
      </c>
      <c r="N1285" s="14">
        <v>2002</v>
      </c>
      <c r="O1285" s="15" t="s">
        <v>2903</v>
      </c>
      <c r="P1285" s="37" t="s">
        <v>2622</v>
      </c>
      <c r="Q1285" s="9" t="str">
        <f t="shared" si="20"/>
        <v>重複</v>
      </c>
      <c r="R1285" s="9">
        <f>IF(Q1285="","",COUNTIF($Q$2:Q1285,"重複"))</f>
        <v>1284</v>
      </c>
    </row>
    <row r="1286" spans="7:18" ht="14.25" customHeight="1" x14ac:dyDescent="0.2">
      <c r="G1286" s="5">
        <v>1285</v>
      </c>
      <c r="H1286" s="13" t="s">
        <v>3776</v>
      </c>
      <c r="I1286" s="94">
        <v>914</v>
      </c>
      <c r="J1286" s="14" t="s">
        <v>1666</v>
      </c>
      <c r="K1286" s="14" t="s">
        <v>4248</v>
      </c>
      <c r="L1286" s="14" t="s">
        <v>310</v>
      </c>
      <c r="M1286" s="14">
        <v>1990</v>
      </c>
      <c r="N1286" s="14">
        <v>2002</v>
      </c>
      <c r="O1286" s="15" t="s">
        <v>2903</v>
      </c>
      <c r="P1286" s="37" t="s">
        <v>2622</v>
      </c>
      <c r="Q1286" s="9" t="str">
        <f t="shared" si="20"/>
        <v>重複</v>
      </c>
      <c r="R1286" s="9">
        <f>IF(Q1286="","",COUNTIF($Q$2:Q1286,"重複"))</f>
        <v>1285</v>
      </c>
    </row>
    <row r="1287" spans="7:18" ht="14.25" customHeight="1" x14ac:dyDescent="0.2">
      <c r="G1287" s="12">
        <v>1286</v>
      </c>
      <c r="H1287" s="13" t="s">
        <v>3776</v>
      </c>
      <c r="I1287" s="94">
        <v>914</v>
      </c>
      <c r="J1287" s="14" t="s">
        <v>1667</v>
      </c>
      <c r="K1287" s="14" t="s">
        <v>4743</v>
      </c>
      <c r="L1287" s="14" t="s">
        <v>62</v>
      </c>
      <c r="M1287" s="14">
        <v>1983</v>
      </c>
      <c r="N1287" s="14">
        <v>2002</v>
      </c>
      <c r="O1287" s="15"/>
      <c r="P1287" s="37" t="s">
        <v>2622</v>
      </c>
      <c r="Q1287" s="9" t="str">
        <f t="shared" si="20"/>
        <v>重複</v>
      </c>
      <c r="R1287" s="9">
        <f>IF(Q1287="","",COUNTIF($Q$2:Q1287,"重複"))</f>
        <v>1286</v>
      </c>
    </row>
    <row r="1288" spans="7:18" ht="14.25" customHeight="1" x14ac:dyDescent="0.2">
      <c r="G1288" s="12">
        <v>1287</v>
      </c>
      <c r="H1288" s="13" t="s">
        <v>3776</v>
      </c>
      <c r="I1288" s="94">
        <v>914</v>
      </c>
      <c r="J1288" s="14" t="s">
        <v>1668</v>
      </c>
      <c r="K1288" s="14" t="s">
        <v>5093</v>
      </c>
      <c r="L1288" s="14" t="s">
        <v>250</v>
      </c>
      <c r="M1288" s="14">
        <v>1999</v>
      </c>
      <c r="N1288" s="14">
        <v>2002</v>
      </c>
      <c r="O1288" s="15"/>
      <c r="P1288" s="37"/>
      <c r="Q1288" s="9" t="str">
        <f t="shared" si="20"/>
        <v>重複</v>
      </c>
      <c r="R1288" s="9">
        <f>IF(Q1288="","",COUNTIF($Q$2:Q1288,"重複"))</f>
        <v>1287</v>
      </c>
    </row>
    <row r="1289" spans="7:18" ht="14.25" customHeight="1" x14ac:dyDescent="0.2">
      <c r="G1289" s="5">
        <v>1288</v>
      </c>
      <c r="H1289" s="13" t="s">
        <v>3776</v>
      </c>
      <c r="I1289" s="94">
        <v>914</v>
      </c>
      <c r="J1289" s="14" t="s">
        <v>1669</v>
      </c>
      <c r="K1289" s="14" t="s">
        <v>5094</v>
      </c>
      <c r="L1289" s="14" t="s">
        <v>1025</v>
      </c>
      <c r="M1289" s="14">
        <v>1996</v>
      </c>
      <c r="N1289" s="14">
        <v>1998</v>
      </c>
      <c r="O1289" s="15"/>
      <c r="P1289" s="37"/>
      <c r="Q1289" s="9" t="str">
        <f t="shared" si="20"/>
        <v>重複</v>
      </c>
      <c r="R1289" s="9">
        <f>IF(Q1289="","",COUNTIF($Q$2:Q1289,"重複"))</f>
        <v>1288</v>
      </c>
    </row>
    <row r="1290" spans="7:18" ht="14.25" customHeight="1" x14ac:dyDescent="0.2">
      <c r="G1290" s="12">
        <v>1289</v>
      </c>
      <c r="H1290" s="13" t="s">
        <v>3776</v>
      </c>
      <c r="I1290" s="94">
        <v>914</v>
      </c>
      <c r="J1290" s="14" t="s">
        <v>1670</v>
      </c>
      <c r="K1290" s="14" t="s">
        <v>5095</v>
      </c>
      <c r="L1290" s="14" t="s">
        <v>265</v>
      </c>
      <c r="M1290" s="14">
        <v>1982</v>
      </c>
      <c r="N1290" s="14">
        <v>1998</v>
      </c>
      <c r="O1290" s="15"/>
      <c r="P1290" s="37" t="s">
        <v>2622</v>
      </c>
      <c r="Q1290" s="9" t="str">
        <f t="shared" si="20"/>
        <v>重複</v>
      </c>
      <c r="R1290" s="9">
        <f>IF(Q1290="","",COUNTIF($Q$2:Q1290,"重複"))</f>
        <v>1289</v>
      </c>
    </row>
    <row r="1291" spans="7:18" ht="14.25" customHeight="1" x14ac:dyDescent="0.2">
      <c r="G1291" s="12">
        <v>1290</v>
      </c>
      <c r="H1291" s="13" t="s">
        <v>3779</v>
      </c>
      <c r="I1291" s="94"/>
      <c r="J1291" s="14" t="s">
        <v>2601</v>
      </c>
      <c r="K1291" s="14" t="s">
        <v>5096</v>
      </c>
      <c r="L1291" s="14" t="s">
        <v>2531</v>
      </c>
      <c r="M1291" s="14">
        <v>2017.1</v>
      </c>
      <c r="N1291" s="14">
        <v>2019</v>
      </c>
      <c r="O1291" s="15"/>
      <c r="P1291" s="37"/>
      <c r="Q1291" s="9" t="str">
        <f t="shared" si="20"/>
        <v>重複</v>
      </c>
      <c r="R1291" s="9">
        <f>IF(Q1291="","",COUNTIF($Q$2:Q1291,"重複"))</f>
        <v>1290</v>
      </c>
    </row>
    <row r="1292" spans="7:18" ht="14.25" customHeight="1" x14ac:dyDescent="0.2">
      <c r="G1292" s="5">
        <v>1291</v>
      </c>
      <c r="H1292" s="13" t="s">
        <v>3779</v>
      </c>
      <c r="I1292" s="94"/>
      <c r="J1292" s="14" t="s">
        <v>2602</v>
      </c>
      <c r="K1292" s="14" t="s">
        <v>5096</v>
      </c>
      <c r="L1292" s="14" t="s">
        <v>2531</v>
      </c>
      <c r="M1292" s="14">
        <v>2017.1</v>
      </c>
      <c r="N1292" s="14">
        <v>2019</v>
      </c>
      <c r="O1292" s="15"/>
      <c r="P1292" s="37"/>
      <c r="Q1292" s="9" t="str">
        <f t="shared" si="20"/>
        <v>重複</v>
      </c>
      <c r="R1292" s="9">
        <f>IF(Q1292="","",COUNTIF($Q$2:Q1292,"重複"))</f>
        <v>1291</v>
      </c>
    </row>
    <row r="1293" spans="7:18" ht="14.25" customHeight="1" x14ac:dyDescent="0.2">
      <c r="G1293" s="12">
        <v>1292</v>
      </c>
      <c r="H1293" s="13" t="s">
        <v>3779</v>
      </c>
      <c r="I1293" s="94"/>
      <c r="J1293" s="14" t="s">
        <v>2603</v>
      </c>
      <c r="K1293" s="14" t="s">
        <v>5097</v>
      </c>
      <c r="L1293" s="14" t="s">
        <v>2531</v>
      </c>
      <c r="M1293" s="29">
        <v>2017.3</v>
      </c>
      <c r="N1293" s="29">
        <v>2019</v>
      </c>
      <c r="O1293" s="15"/>
      <c r="P1293" s="37"/>
      <c r="Q1293" s="9" t="str">
        <f t="shared" si="20"/>
        <v>重複</v>
      </c>
      <c r="R1293" s="9">
        <f>IF(Q1293="","",COUNTIF($Q$2:Q1293,"重複"))</f>
        <v>1292</v>
      </c>
    </row>
    <row r="1294" spans="7:18" ht="14.25" customHeight="1" x14ac:dyDescent="0.2">
      <c r="G1294" s="12">
        <v>1293</v>
      </c>
      <c r="H1294" s="13" t="s">
        <v>3779</v>
      </c>
      <c r="I1294" s="94"/>
      <c r="J1294" s="14" t="s">
        <v>2604</v>
      </c>
      <c r="K1294" s="14" t="s">
        <v>5096</v>
      </c>
      <c r="L1294" s="14" t="s">
        <v>2531</v>
      </c>
      <c r="M1294" s="14">
        <v>2017.3</v>
      </c>
      <c r="N1294" s="14">
        <v>2019</v>
      </c>
      <c r="O1294" s="15"/>
      <c r="P1294" s="37"/>
      <c r="Q1294" s="9" t="str">
        <f t="shared" si="20"/>
        <v>重複</v>
      </c>
      <c r="R1294" s="9">
        <f>IF(Q1294="","",COUNTIF($Q$2:Q1294,"重複"))</f>
        <v>1293</v>
      </c>
    </row>
    <row r="1295" spans="7:18" ht="14.25" customHeight="1" x14ac:dyDescent="0.2">
      <c r="G1295" s="5">
        <v>1294</v>
      </c>
      <c r="H1295" s="13" t="s">
        <v>3779</v>
      </c>
      <c r="I1295" s="94"/>
      <c r="J1295" s="14" t="s">
        <v>2605</v>
      </c>
      <c r="K1295" s="14" t="s">
        <v>5096</v>
      </c>
      <c r="L1295" s="14" t="s">
        <v>2531</v>
      </c>
      <c r="M1295" s="14">
        <v>2017.3</v>
      </c>
      <c r="N1295" s="14">
        <v>2019</v>
      </c>
      <c r="O1295" s="15"/>
      <c r="P1295" s="37"/>
      <c r="Q1295" s="9" t="str">
        <f t="shared" si="20"/>
        <v>重複</v>
      </c>
      <c r="R1295" s="9">
        <f>IF(Q1295="","",COUNTIF($Q$2:Q1295,"重複"))</f>
        <v>1294</v>
      </c>
    </row>
    <row r="1296" spans="7:18" ht="14.25" customHeight="1" x14ac:dyDescent="0.2">
      <c r="G1296" s="12">
        <v>1295</v>
      </c>
      <c r="H1296" s="13" t="s">
        <v>3779</v>
      </c>
      <c r="I1296" s="94"/>
      <c r="J1296" s="14" t="s">
        <v>2606</v>
      </c>
      <c r="K1296" s="14" t="s">
        <v>5098</v>
      </c>
      <c r="L1296" s="14" t="s">
        <v>1694</v>
      </c>
      <c r="M1296" s="14"/>
      <c r="N1296" s="14">
        <v>2019</v>
      </c>
      <c r="O1296" s="15"/>
      <c r="P1296" s="37"/>
      <c r="Q1296" s="9" t="str">
        <f t="shared" si="20"/>
        <v>重複</v>
      </c>
      <c r="R1296" s="9">
        <f>IF(Q1296="","",COUNTIF($Q$2:Q1296,"重複"))</f>
        <v>1295</v>
      </c>
    </row>
    <row r="1297" spans="7:18" ht="14.25" customHeight="1" x14ac:dyDescent="0.2">
      <c r="G1297" s="12">
        <v>1296</v>
      </c>
      <c r="H1297" s="13" t="s">
        <v>3777</v>
      </c>
      <c r="I1297" s="94"/>
      <c r="J1297" s="14" t="s">
        <v>2607</v>
      </c>
      <c r="K1297" s="14" t="s">
        <v>5099</v>
      </c>
      <c r="L1297" s="14" t="s">
        <v>728</v>
      </c>
      <c r="M1297" s="14"/>
      <c r="N1297" s="14">
        <v>2019</v>
      </c>
      <c r="O1297" s="15"/>
      <c r="P1297" s="37"/>
      <c r="Q1297" s="9" t="str">
        <f t="shared" si="20"/>
        <v>重複</v>
      </c>
      <c r="R1297" s="9">
        <f>IF(Q1297="","",COUNTIF($Q$2:Q1297,"重複"))</f>
        <v>1296</v>
      </c>
    </row>
    <row r="1298" spans="7:18" ht="14.25" customHeight="1" x14ac:dyDescent="0.2">
      <c r="G1298" s="5">
        <v>1297</v>
      </c>
      <c r="H1298" s="13" t="s">
        <v>3777</v>
      </c>
      <c r="I1298" s="94"/>
      <c r="J1298" s="14" t="s">
        <v>2608</v>
      </c>
      <c r="K1298" s="14" t="s">
        <v>5100</v>
      </c>
      <c r="L1298" s="14" t="s">
        <v>61</v>
      </c>
      <c r="M1298" s="14"/>
      <c r="N1298" s="14">
        <v>2019</v>
      </c>
      <c r="O1298" s="15"/>
      <c r="P1298" s="37"/>
      <c r="Q1298" s="9" t="str">
        <f t="shared" si="20"/>
        <v>重複</v>
      </c>
      <c r="R1298" s="9">
        <f>IF(Q1298="","",COUNTIF($Q$2:Q1298,"重複"))</f>
        <v>1297</v>
      </c>
    </row>
    <row r="1299" spans="7:18" ht="14.25" customHeight="1" x14ac:dyDescent="0.2">
      <c r="G1299" s="12">
        <v>1298</v>
      </c>
      <c r="H1299" s="13" t="s">
        <v>3777</v>
      </c>
      <c r="I1299" s="94"/>
      <c r="J1299" s="14" t="s">
        <v>2609</v>
      </c>
      <c r="K1299" s="14" t="s">
        <v>5101</v>
      </c>
      <c r="L1299" s="14" t="s">
        <v>2538</v>
      </c>
      <c r="M1299" s="14"/>
      <c r="N1299" s="14">
        <v>2019</v>
      </c>
      <c r="O1299" s="15"/>
      <c r="P1299" s="37"/>
      <c r="Q1299" s="9" t="str">
        <f t="shared" si="20"/>
        <v>重複</v>
      </c>
      <c r="R1299" s="9">
        <f>IF(Q1299="","",COUNTIF($Q$2:Q1299,"重複"))</f>
        <v>1298</v>
      </c>
    </row>
    <row r="1300" spans="7:18" ht="14.25" customHeight="1" x14ac:dyDescent="0.2">
      <c r="G1300" s="12">
        <v>1299</v>
      </c>
      <c r="H1300" s="13" t="s">
        <v>3777</v>
      </c>
      <c r="I1300" s="94"/>
      <c r="J1300" s="14" t="s">
        <v>2610</v>
      </c>
      <c r="K1300" s="14" t="s">
        <v>5102</v>
      </c>
      <c r="L1300" s="14" t="s">
        <v>631</v>
      </c>
      <c r="M1300" s="14"/>
      <c r="N1300" s="14">
        <v>2019</v>
      </c>
      <c r="O1300" s="15"/>
      <c r="P1300" s="37"/>
      <c r="Q1300" s="9" t="str">
        <f t="shared" si="20"/>
        <v>重複</v>
      </c>
      <c r="R1300" s="9">
        <f>IF(Q1300="","",COUNTIF($Q$2:Q1300,"重複"))</f>
        <v>1299</v>
      </c>
    </row>
    <row r="1301" spans="7:18" ht="14.25" customHeight="1" x14ac:dyDescent="0.2">
      <c r="G1301" s="5">
        <v>1300</v>
      </c>
      <c r="H1301" s="13" t="s">
        <v>3777</v>
      </c>
      <c r="I1301" s="94"/>
      <c r="J1301" s="14" t="s">
        <v>2611</v>
      </c>
      <c r="K1301" s="14" t="s">
        <v>5103</v>
      </c>
      <c r="L1301" s="14" t="s">
        <v>22</v>
      </c>
      <c r="M1301" s="14"/>
      <c r="N1301" s="14">
        <v>2019</v>
      </c>
      <c r="O1301" s="15"/>
      <c r="P1301" s="37"/>
      <c r="Q1301" s="9" t="str">
        <f t="shared" si="20"/>
        <v>重複</v>
      </c>
      <c r="R1301" s="9">
        <f>IF(Q1301="","",COUNTIF($Q$2:Q1301,"重複"))</f>
        <v>1300</v>
      </c>
    </row>
    <row r="1302" spans="7:18" ht="14.25" customHeight="1" x14ac:dyDescent="0.2">
      <c r="G1302" s="12">
        <v>1301</v>
      </c>
      <c r="H1302" s="13" t="s">
        <v>3777</v>
      </c>
      <c r="I1302" s="94"/>
      <c r="J1302" s="14" t="s">
        <v>3587</v>
      </c>
      <c r="K1302" s="14" t="s">
        <v>5104</v>
      </c>
      <c r="L1302" s="14" t="s">
        <v>1636</v>
      </c>
      <c r="M1302" s="14"/>
      <c r="N1302" s="14">
        <v>2019</v>
      </c>
      <c r="O1302" s="15" t="s">
        <v>3798</v>
      </c>
      <c r="P1302" s="37"/>
      <c r="Q1302" s="9" t="str">
        <f t="shared" si="20"/>
        <v>重複</v>
      </c>
      <c r="R1302" s="9">
        <f>IF(Q1302="","",COUNTIF($Q$2:Q1302,"重複"))</f>
        <v>1301</v>
      </c>
    </row>
    <row r="1303" spans="7:18" ht="14.25" customHeight="1" x14ac:dyDescent="0.2">
      <c r="G1303" s="12">
        <v>1302</v>
      </c>
      <c r="H1303" s="13" t="s">
        <v>3777</v>
      </c>
      <c r="I1303" s="94"/>
      <c r="J1303" s="14" t="s">
        <v>3586</v>
      </c>
      <c r="K1303" s="14" t="s">
        <v>5105</v>
      </c>
      <c r="L1303" s="14" t="s">
        <v>2538</v>
      </c>
      <c r="M1303" s="14"/>
      <c r="N1303" s="14">
        <v>2019</v>
      </c>
      <c r="O1303" s="15" t="s">
        <v>3798</v>
      </c>
      <c r="P1303" s="37"/>
      <c r="Q1303" s="9" t="str">
        <f t="shared" si="20"/>
        <v>重複</v>
      </c>
      <c r="R1303" s="9">
        <f>IF(Q1303="","",COUNTIF($Q$2:Q1303,"重複"))</f>
        <v>1302</v>
      </c>
    </row>
    <row r="1304" spans="7:18" ht="14.25" customHeight="1" x14ac:dyDescent="0.2">
      <c r="G1304" s="5">
        <v>1303</v>
      </c>
      <c r="H1304" s="13" t="s">
        <v>1692</v>
      </c>
      <c r="I1304" s="94">
        <v>913</v>
      </c>
      <c r="J1304" s="14" t="s">
        <v>2612</v>
      </c>
      <c r="K1304" s="14" t="s">
        <v>5106</v>
      </c>
      <c r="L1304" s="14" t="s">
        <v>1159</v>
      </c>
      <c r="M1304" s="14">
        <v>2015.12</v>
      </c>
      <c r="N1304" s="14">
        <v>2019</v>
      </c>
      <c r="O1304" s="15"/>
      <c r="P1304" s="37"/>
      <c r="Q1304" s="9" t="str">
        <f t="shared" si="20"/>
        <v>重複</v>
      </c>
      <c r="R1304" s="9">
        <f>IF(Q1304="","",COUNTIF($Q$2:Q1304,"重複"))</f>
        <v>1303</v>
      </c>
    </row>
    <row r="1305" spans="7:18" ht="14.25" customHeight="1" x14ac:dyDescent="0.2">
      <c r="G1305" s="12">
        <v>1304</v>
      </c>
      <c r="H1305" s="13" t="s">
        <v>1688</v>
      </c>
      <c r="I1305" s="94">
        <v>367.5</v>
      </c>
      <c r="J1305" s="14" t="s">
        <v>1689</v>
      </c>
      <c r="K1305" s="14" t="s">
        <v>5107</v>
      </c>
      <c r="L1305" s="14" t="s">
        <v>1599</v>
      </c>
      <c r="M1305" s="14">
        <v>2016.6</v>
      </c>
      <c r="N1305" s="14">
        <v>2019</v>
      </c>
      <c r="O1305" s="15" t="s">
        <v>2912</v>
      </c>
      <c r="P1305" s="37"/>
      <c r="Q1305" s="9" t="str">
        <f t="shared" si="20"/>
        <v>重複</v>
      </c>
      <c r="R1305" s="9">
        <f>IF(Q1305="","",COUNTIF($Q$2:Q1305,"重複"))</f>
        <v>1304</v>
      </c>
    </row>
    <row r="1306" spans="7:18" ht="14.25" customHeight="1" x14ac:dyDescent="0.2">
      <c r="G1306" s="12">
        <v>1305</v>
      </c>
      <c r="H1306" s="13" t="s">
        <v>1690</v>
      </c>
      <c r="I1306" s="94">
        <v>490</v>
      </c>
      <c r="J1306" s="14" t="s">
        <v>2918</v>
      </c>
      <c r="K1306" s="14" t="s">
        <v>5108</v>
      </c>
      <c r="L1306" s="14" t="s">
        <v>1691</v>
      </c>
      <c r="M1306" s="14">
        <v>2016.5</v>
      </c>
      <c r="N1306" s="14">
        <v>2019</v>
      </c>
      <c r="O1306" s="15" t="s">
        <v>2912</v>
      </c>
      <c r="P1306" s="37"/>
      <c r="Q1306" s="9" t="str">
        <f t="shared" si="20"/>
        <v>重複</v>
      </c>
      <c r="R1306" s="9">
        <f>IF(Q1306="","",COUNTIF($Q$2:Q1306,"重複"))</f>
        <v>1305</v>
      </c>
    </row>
    <row r="1307" spans="7:18" ht="14.25" customHeight="1" x14ac:dyDescent="0.2">
      <c r="G1307" s="5">
        <v>1306</v>
      </c>
      <c r="H1307" s="13" t="s">
        <v>1692</v>
      </c>
      <c r="I1307" s="94">
        <v>914</v>
      </c>
      <c r="J1307" s="14" t="s">
        <v>1693</v>
      </c>
      <c r="K1307" s="14" t="s">
        <v>5109</v>
      </c>
      <c r="L1307" s="14" t="s">
        <v>1694</v>
      </c>
      <c r="M1307" s="14">
        <v>2017.6</v>
      </c>
      <c r="N1307" s="14">
        <v>2019</v>
      </c>
      <c r="O1307" s="15"/>
      <c r="P1307" s="37"/>
      <c r="Q1307" s="9" t="str">
        <f t="shared" si="20"/>
        <v>重複</v>
      </c>
      <c r="R1307" s="9">
        <f>IF(Q1307="","",COUNTIF($Q$2:Q1307,"重複"))</f>
        <v>1306</v>
      </c>
    </row>
    <row r="1308" spans="7:18" ht="14.25" customHeight="1" x14ac:dyDescent="0.2">
      <c r="G1308" s="12">
        <v>1307</v>
      </c>
      <c r="H1308" s="13" t="s">
        <v>1692</v>
      </c>
      <c r="I1308" s="94">
        <v>916</v>
      </c>
      <c r="J1308" s="14" t="s">
        <v>1695</v>
      </c>
      <c r="K1308" s="14" t="s">
        <v>5110</v>
      </c>
      <c r="L1308" s="14" t="s">
        <v>299</v>
      </c>
      <c r="M1308" s="14">
        <v>2017.2</v>
      </c>
      <c r="N1308" s="14">
        <v>2019</v>
      </c>
      <c r="O1308" s="15"/>
      <c r="P1308" s="37"/>
      <c r="Q1308" s="9" t="str">
        <f t="shared" si="20"/>
        <v>重複</v>
      </c>
      <c r="R1308" s="9">
        <f>IF(Q1308="","",COUNTIF($Q$2:Q1308,"重複"))</f>
        <v>1307</v>
      </c>
    </row>
    <row r="1309" spans="7:18" ht="14.25" customHeight="1" x14ac:dyDescent="0.2">
      <c r="G1309" s="12">
        <v>1308</v>
      </c>
      <c r="H1309" s="13" t="s">
        <v>1696</v>
      </c>
      <c r="I1309" s="94">
        <v>366</v>
      </c>
      <c r="J1309" s="14" t="s">
        <v>3028</v>
      </c>
      <c r="K1309" s="14" t="s">
        <v>5111</v>
      </c>
      <c r="L1309" s="14" t="s">
        <v>1697</v>
      </c>
      <c r="M1309" s="14">
        <v>2017.2</v>
      </c>
      <c r="N1309" s="14">
        <v>2019</v>
      </c>
      <c r="O1309" s="15"/>
      <c r="P1309" s="37"/>
      <c r="Q1309" s="9" t="str">
        <f t="shared" si="20"/>
        <v>重複</v>
      </c>
      <c r="R1309" s="9">
        <f>IF(Q1309="","",COUNTIF($Q$2:Q1309,"重複"))</f>
        <v>1308</v>
      </c>
    </row>
    <row r="1310" spans="7:18" ht="14.25" customHeight="1" x14ac:dyDescent="0.2">
      <c r="G1310" s="5">
        <v>1309</v>
      </c>
      <c r="H1310" s="13" t="s">
        <v>1688</v>
      </c>
      <c r="I1310" s="94">
        <v>367.1</v>
      </c>
      <c r="J1310" s="14" t="s">
        <v>1698</v>
      </c>
      <c r="K1310" s="14" t="s">
        <v>4676</v>
      </c>
      <c r="L1310" s="14" t="s">
        <v>909</v>
      </c>
      <c r="M1310" s="14">
        <v>2016.6</v>
      </c>
      <c r="N1310" s="14">
        <v>2019</v>
      </c>
      <c r="O1310" s="15"/>
      <c r="P1310" s="37"/>
      <c r="Q1310" s="9" t="str">
        <f t="shared" si="20"/>
        <v>重複</v>
      </c>
      <c r="R1310" s="9">
        <f>IF(Q1310="","",COUNTIF($Q$2:Q1310,"重複"))</f>
        <v>1309</v>
      </c>
    </row>
    <row r="1311" spans="7:18" ht="14.25" customHeight="1" x14ac:dyDescent="0.2">
      <c r="G1311" s="12">
        <v>1310</v>
      </c>
      <c r="H1311" s="13" t="s">
        <v>1699</v>
      </c>
      <c r="I1311" s="94">
        <v>368</v>
      </c>
      <c r="J1311" s="14" t="s">
        <v>1700</v>
      </c>
      <c r="K1311" s="14" t="s">
        <v>5112</v>
      </c>
      <c r="L1311" s="14" t="s">
        <v>1701</v>
      </c>
      <c r="M1311" s="14">
        <v>2017.8</v>
      </c>
      <c r="N1311" s="14">
        <v>2019</v>
      </c>
      <c r="O1311" s="15"/>
      <c r="P1311" s="37"/>
      <c r="Q1311" s="9" t="str">
        <f t="shared" si="20"/>
        <v>重複</v>
      </c>
      <c r="R1311" s="9">
        <f>IF(Q1311="","",COUNTIF($Q$2:Q1311,"重複"))</f>
        <v>1310</v>
      </c>
    </row>
    <row r="1312" spans="7:18" ht="14.25" customHeight="1" x14ac:dyDescent="0.2">
      <c r="G1312" s="12">
        <v>1311</v>
      </c>
      <c r="H1312" s="13" t="s">
        <v>1702</v>
      </c>
      <c r="I1312" s="94">
        <v>726</v>
      </c>
      <c r="J1312" s="14" t="s">
        <v>1703</v>
      </c>
      <c r="K1312" s="14" t="s">
        <v>5113</v>
      </c>
      <c r="L1312" s="14" t="s">
        <v>1159</v>
      </c>
      <c r="M1312" s="14">
        <v>2018.3</v>
      </c>
      <c r="N1312" s="14">
        <v>2019</v>
      </c>
      <c r="O1312" s="15"/>
      <c r="P1312" s="37"/>
      <c r="Q1312" s="9" t="str">
        <f t="shared" si="20"/>
        <v>重複</v>
      </c>
      <c r="R1312" s="9">
        <f>IF(Q1312="","",COUNTIF($Q$2:Q1312,"重複"))</f>
        <v>1311</v>
      </c>
    </row>
    <row r="1313" spans="7:18" ht="14.25" customHeight="1" x14ac:dyDescent="0.2">
      <c r="G1313" s="5">
        <v>1312</v>
      </c>
      <c r="H1313" s="13" t="s">
        <v>1692</v>
      </c>
      <c r="I1313" s="94">
        <v>913</v>
      </c>
      <c r="J1313" s="14" t="s">
        <v>1704</v>
      </c>
      <c r="K1313" s="14" t="s">
        <v>5114</v>
      </c>
      <c r="L1313" s="14" t="s">
        <v>233</v>
      </c>
      <c r="M1313" s="14">
        <v>2016.5</v>
      </c>
      <c r="N1313" s="14">
        <v>2019</v>
      </c>
      <c r="O1313" s="15"/>
      <c r="P1313" s="37"/>
      <c r="Q1313" s="9" t="str">
        <f t="shared" si="20"/>
        <v>重複</v>
      </c>
      <c r="R1313" s="9">
        <f>IF(Q1313="","",COUNTIF($Q$2:Q1313,"重複"))</f>
        <v>1312</v>
      </c>
    </row>
    <row r="1314" spans="7:18" ht="14.25" customHeight="1" x14ac:dyDescent="0.2">
      <c r="G1314" s="12">
        <v>1313</v>
      </c>
      <c r="H1314" s="13" t="s">
        <v>1692</v>
      </c>
      <c r="I1314" s="94">
        <v>920</v>
      </c>
      <c r="J1314" s="14" t="s">
        <v>1705</v>
      </c>
      <c r="K1314" s="14" t="s">
        <v>5115</v>
      </c>
      <c r="L1314" s="14" t="s">
        <v>915</v>
      </c>
      <c r="M1314" s="14">
        <v>2017.2</v>
      </c>
      <c r="N1314" s="14">
        <v>2019</v>
      </c>
      <c r="O1314" s="15"/>
      <c r="P1314" s="37"/>
      <c r="Q1314" s="9" t="str">
        <f t="shared" si="20"/>
        <v>重複</v>
      </c>
      <c r="R1314" s="9">
        <f>IF(Q1314="","",COUNTIF($Q$2:Q1314,"重複"))</f>
        <v>1313</v>
      </c>
    </row>
    <row r="1315" spans="7:18" ht="14.25" customHeight="1" x14ac:dyDescent="0.2">
      <c r="G1315" s="12">
        <v>1314</v>
      </c>
      <c r="H1315" s="13" t="s">
        <v>1688</v>
      </c>
      <c r="I1315" s="94">
        <v>367.1</v>
      </c>
      <c r="J1315" s="14" t="s">
        <v>1706</v>
      </c>
      <c r="K1315" s="14" t="s">
        <v>5116</v>
      </c>
      <c r="L1315" s="14" t="s">
        <v>301</v>
      </c>
      <c r="M1315" s="14">
        <v>2017.5</v>
      </c>
      <c r="N1315" s="14">
        <v>2019</v>
      </c>
      <c r="O1315" s="15"/>
      <c r="P1315" s="37"/>
      <c r="Q1315" s="9" t="str">
        <f t="shared" si="20"/>
        <v>重複</v>
      </c>
      <c r="R1315" s="9">
        <f>IF(Q1315="","",COUNTIF($Q$2:Q1315,"重複"))</f>
        <v>1314</v>
      </c>
    </row>
    <row r="1316" spans="7:18" ht="14.25" customHeight="1" x14ac:dyDescent="0.2">
      <c r="G1316" s="5">
        <v>1315</v>
      </c>
      <c r="H1316" s="13" t="s">
        <v>1688</v>
      </c>
      <c r="I1316" s="94">
        <v>367.2</v>
      </c>
      <c r="J1316" s="14" t="s">
        <v>1707</v>
      </c>
      <c r="K1316" s="14" t="s">
        <v>5117</v>
      </c>
      <c r="L1316" s="14" t="s">
        <v>1708</v>
      </c>
      <c r="M1316" s="14">
        <v>2017.6</v>
      </c>
      <c r="N1316" s="14">
        <v>2019</v>
      </c>
      <c r="O1316" s="15"/>
      <c r="P1316" s="37"/>
      <c r="Q1316" s="9" t="str">
        <f t="shared" si="20"/>
        <v>重複</v>
      </c>
      <c r="R1316" s="9">
        <f>IF(Q1316="","",COUNTIF($Q$2:Q1316,"重複"))</f>
        <v>1315</v>
      </c>
    </row>
    <row r="1317" spans="7:18" ht="14.25" customHeight="1" x14ac:dyDescent="0.2">
      <c r="G1317" s="12">
        <v>1316</v>
      </c>
      <c r="H1317" s="13" t="s">
        <v>1688</v>
      </c>
      <c r="I1317" s="94">
        <v>367.2</v>
      </c>
      <c r="J1317" s="14" t="s">
        <v>1709</v>
      </c>
      <c r="K1317" s="14" t="s">
        <v>5118</v>
      </c>
      <c r="L1317" s="14" t="s">
        <v>776</v>
      </c>
      <c r="M1317" s="14">
        <v>2017.11</v>
      </c>
      <c r="N1317" s="14">
        <v>2019</v>
      </c>
      <c r="O1317" s="15" t="s">
        <v>2906</v>
      </c>
      <c r="P1317" s="37"/>
      <c r="Q1317" s="9" t="str">
        <f t="shared" si="20"/>
        <v>重複</v>
      </c>
      <c r="R1317" s="9">
        <f>IF(Q1317="","",COUNTIF($Q$2:Q1317,"重複"))</f>
        <v>1316</v>
      </c>
    </row>
    <row r="1318" spans="7:18" ht="14.25" customHeight="1" x14ac:dyDescent="0.2">
      <c r="G1318" s="12">
        <v>1317</v>
      </c>
      <c r="H1318" s="13" t="s">
        <v>1688</v>
      </c>
      <c r="I1318" s="94">
        <v>367.4</v>
      </c>
      <c r="J1318" s="14" t="s">
        <v>1710</v>
      </c>
      <c r="K1318" s="14" t="s">
        <v>5119</v>
      </c>
      <c r="L1318" s="14" t="s">
        <v>14</v>
      </c>
      <c r="M1318" s="14">
        <v>2016.8</v>
      </c>
      <c r="N1318" s="14">
        <v>2019</v>
      </c>
      <c r="O1318" s="15"/>
      <c r="P1318" s="37"/>
      <c r="Q1318" s="9" t="str">
        <f t="shared" si="20"/>
        <v>重複</v>
      </c>
      <c r="R1318" s="9">
        <f>IF(Q1318="","",COUNTIF($Q$2:Q1318,"重複"))</f>
        <v>1317</v>
      </c>
    </row>
    <row r="1319" spans="7:18" ht="14.25" customHeight="1" x14ac:dyDescent="0.2">
      <c r="G1319" s="5">
        <v>1318</v>
      </c>
      <c r="H1319" s="13" t="s">
        <v>1279</v>
      </c>
      <c r="I1319" s="94">
        <v>590</v>
      </c>
      <c r="J1319" s="14" t="s">
        <v>3029</v>
      </c>
      <c r="K1319" s="14" t="s">
        <v>5120</v>
      </c>
      <c r="L1319" s="14" t="s">
        <v>1711</v>
      </c>
      <c r="M1319" s="14">
        <v>2016.4</v>
      </c>
      <c r="N1319" s="14">
        <v>2019</v>
      </c>
      <c r="O1319" s="15"/>
      <c r="P1319" s="37"/>
      <c r="Q1319" s="9" t="str">
        <f t="shared" si="20"/>
        <v>重複</v>
      </c>
      <c r="R1319" s="9">
        <f>IF(Q1319="","",COUNTIF($Q$2:Q1319,"重複"))</f>
        <v>1318</v>
      </c>
    </row>
    <row r="1320" spans="7:18" ht="14.25" customHeight="1" x14ac:dyDescent="0.2">
      <c r="G1320" s="12">
        <v>1319</v>
      </c>
      <c r="H1320" s="13" t="s">
        <v>1692</v>
      </c>
      <c r="I1320" s="94">
        <v>913</v>
      </c>
      <c r="J1320" s="14" t="s">
        <v>1712</v>
      </c>
      <c r="K1320" s="14" t="s">
        <v>5121</v>
      </c>
      <c r="L1320" s="14" t="s">
        <v>1159</v>
      </c>
      <c r="M1320" s="14">
        <v>2017.11</v>
      </c>
      <c r="N1320" s="14">
        <v>2019</v>
      </c>
      <c r="O1320" s="15"/>
      <c r="P1320" s="37"/>
      <c r="Q1320" s="9" t="str">
        <f t="shared" si="20"/>
        <v>重複</v>
      </c>
      <c r="R1320" s="9">
        <f>IF(Q1320="","",COUNTIF($Q$2:Q1320,"重複"))</f>
        <v>1319</v>
      </c>
    </row>
    <row r="1321" spans="7:18" ht="14.25" customHeight="1" x14ac:dyDescent="0.2">
      <c r="G1321" s="12">
        <v>1320</v>
      </c>
      <c r="H1321" s="13" t="s">
        <v>1692</v>
      </c>
      <c r="I1321" s="94">
        <v>916</v>
      </c>
      <c r="J1321" s="14" t="s">
        <v>1713</v>
      </c>
      <c r="K1321" s="14" t="s">
        <v>5122</v>
      </c>
      <c r="L1321" s="14" t="s">
        <v>245</v>
      </c>
      <c r="M1321" s="14">
        <v>2017.1</v>
      </c>
      <c r="N1321" s="14">
        <v>2019</v>
      </c>
      <c r="O1321" s="15"/>
      <c r="P1321" s="37"/>
      <c r="Q1321" s="9" t="str">
        <f t="shared" si="20"/>
        <v>重複</v>
      </c>
      <c r="R1321" s="9">
        <f>IF(Q1321="","",COUNTIF($Q$2:Q1321,"重複"))</f>
        <v>1320</v>
      </c>
    </row>
    <row r="1322" spans="7:18" ht="14.25" customHeight="1" x14ac:dyDescent="0.2">
      <c r="G1322" s="5">
        <v>1321</v>
      </c>
      <c r="H1322" s="13" t="s">
        <v>718</v>
      </c>
      <c r="I1322" s="94">
        <v>150</v>
      </c>
      <c r="J1322" s="14" t="s">
        <v>1714</v>
      </c>
      <c r="K1322" s="14" t="s">
        <v>4395</v>
      </c>
      <c r="L1322" s="14" t="s">
        <v>1715</v>
      </c>
      <c r="M1322" s="14">
        <v>2016.7</v>
      </c>
      <c r="N1322" s="14">
        <v>2019</v>
      </c>
      <c r="O1322" s="15"/>
      <c r="P1322" s="37"/>
      <c r="Q1322" s="9" t="str">
        <f t="shared" si="20"/>
        <v>重複</v>
      </c>
      <c r="R1322" s="9">
        <f>IF(Q1322="","",COUNTIF($Q$2:Q1322,"重複"))</f>
        <v>1321</v>
      </c>
    </row>
    <row r="1323" spans="7:18" ht="14.25" customHeight="1" x14ac:dyDescent="0.2">
      <c r="G1323" s="12">
        <v>1322</v>
      </c>
      <c r="H1323" s="13" t="s">
        <v>1699</v>
      </c>
      <c r="I1323" s="94">
        <v>330</v>
      </c>
      <c r="J1323" s="14" t="s">
        <v>3030</v>
      </c>
      <c r="K1323" s="14" t="s">
        <v>5123</v>
      </c>
      <c r="L1323" s="14" t="s">
        <v>1716</v>
      </c>
      <c r="M1323" s="14">
        <v>2018.4</v>
      </c>
      <c r="N1323" s="14">
        <v>2019</v>
      </c>
      <c r="O1323" s="15"/>
      <c r="P1323" s="37"/>
      <c r="Q1323" s="9" t="str">
        <f t="shared" si="20"/>
        <v>重複</v>
      </c>
      <c r="R1323" s="9">
        <f>IF(Q1323="","",COUNTIF($Q$2:Q1323,"重複"))</f>
        <v>1322</v>
      </c>
    </row>
    <row r="1324" spans="7:18" ht="14.25" customHeight="1" x14ac:dyDescent="0.2">
      <c r="G1324" s="12">
        <v>1323</v>
      </c>
      <c r="H1324" s="13" t="s">
        <v>1696</v>
      </c>
      <c r="I1324" s="94">
        <v>366</v>
      </c>
      <c r="J1324" s="14" t="s">
        <v>1717</v>
      </c>
      <c r="K1324" s="14" t="s">
        <v>4732</v>
      </c>
      <c r="L1324" s="14" t="s">
        <v>299</v>
      </c>
      <c r="M1324" s="14">
        <v>2017.3</v>
      </c>
      <c r="N1324" s="14">
        <v>2019</v>
      </c>
      <c r="O1324" s="15" t="s">
        <v>253</v>
      </c>
      <c r="P1324" s="37"/>
      <c r="Q1324" s="9" t="str">
        <f t="shared" si="20"/>
        <v>重複</v>
      </c>
      <c r="R1324" s="9">
        <f>IF(Q1324="","",COUNTIF($Q$2:Q1324,"重複"))</f>
        <v>1323</v>
      </c>
    </row>
    <row r="1325" spans="7:18" ht="14.25" customHeight="1" x14ac:dyDescent="0.2">
      <c r="G1325" s="5">
        <v>1324</v>
      </c>
      <c r="H1325" s="13" t="s">
        <v>1696</v>
      </c>
      <c r="I1325" s="94">
        <v>366</v>
      </c>
      <c r="J1325" s="14" t="s">
        <v>1718</v>
      </c>
      <c r="K1325" s="14" t="s">
        <v>5124</v>
      </c>
      <c r="L1325" s="14" t="s">
        <v>1159</v>
      </c>
      <c r="M1325" s="14">
        <v>2016.9</v>
      </c>
      <c r="N1325" s="14">
        <v>2019</v>
      </c>
      <c r="O1325" s="15"/>
      <c r="P1325" s="37"/>
      <c r="Q1325" s="9" t="str">
        <f t="shared" si="20"/>
        <v>重複</v>
      </c>
      <c r="R1325" s="9">
        <f>IF(Q1325="","",COUNTIF($Q$2:Q1325,"重複"))</f>
        <v>1324</v>
      </c>
    </row>
    <row r="1326" spans="7:18" ht="14.25" customHeight="1" x14ac:dyDescent="0.2">
      <c r="G1326" s="12">
        <v>1325</v>
      </c>
      <c r="H1326" s="13" t="s">
        <v>1688</v>
      </c>
      <c r="I1326" s="94">
        <v>367.1</v>
      </c>
      <c r="J1326" s="14" t="s">
        <v>1719</v>
      </c>
      <c r="K1326" s="14" t="s">
        <v>5125</v>
      </c>
      <c r="L1326" s="14" t="s">
        <v>1720</v>
      </c>
      <c r="M1326" s="14">
        <v>2017.5</v>
      </c>
      <c r="N1326" s="14">
        <v>2019</v>
      </c>
      <c r="O1326" s="15"/>
      <c r="P1326" s="37"/>
      <c r="Q1326" s="9" t="str">
        <f t="shared" si="20"/>
        <v>重複</v>
      </c>
      <c r="R1326" s="9">
        <f>IF(Q1326="","",COUNTIF($Q$2:Q1326,"重複"))</f>
        <v>1325</v>
      </c>
    </row>
    <row r="1327" spans="7:18" ht="14.25" customHeight="1" x14ac:dyDescent="0.2">
      <c r="G1327" s="12">
        <v>1326</v>
      </c>
      <c r="H1327" s="13" t="s">
        <v>1688</v>
      </c>
      <c r="I1327" s="94">
        <v>367.1</v>
      </c>
      <c r="J1327" s="14" t="s">
        <v>1721</v>
      </c>
      <c r="K1327" s="14" t="s">
        <v>5126</v>
      </c>
      <c r="L1327" s="14" t="s">
        <v>1722</v>
      </c>
      <c r="M1327" s="14">
        <v>2017.7</v>
      </c>
      <c r="N1327" s="14">
        <v>2019</v>
      </c>
      <c r="O1327" s="15"/>
      <c r="P1327" s="37"/>
      <c r="Q1327" s="9" t="str">
        <f t="shared" si="20"/>
        <v>重複</v>
      </c>
      <c r="R1327" s="9">
        <f>IF(Q1327="","",COUNTIF($Q$2:Q1327,"重複"))</f>
        <v>1326</v>
      </c>
    </row>
    <row r="1328" spans="7:18" ht="14.25" customHeight="1" x14ac:dyDescent="0.2">
      <c r="G1328" s="5">
        <v>1327</v>
      </c>
      <c r="H1328" s="13" t="s">
        <v>1688</v>
      </c>
      <c r="I1328" s="94">
        <v>367.1</v>
      </c>
      <c r="J1328" s="14" t="s">
        <v>1723</v>
      </c>
      <c r="K1328" s="14" t="s">
        <v>4548</v>
      </c>
      <c r="L1328" s="14" t="s">
        <v>33</v>
      </c>
      <c r="M1328" s="14">
        <v>2018.2</v>
      </c>
      <c r="N1328" s="14">
        <v>2019</v>
      </c>
      <c r="O1328" s="15"/>
      <c r="P1328" s="37"/>
      <c r="Q1328" s="9" t="str">
        <f t="shared" si="20"/>
        <v>重複</v>
      </c>
      <c r="R1328" s="9">
        <f>IF(Q1328="","",COUNTIF($Q$2:Q1328,"重複"))</f>
        <v>1327</v>
      </c>
    </row>
    <row r="1329" spans="7:18" ht="14.25" customHeight="1" x14ac:dyDescent="0.2">
      <c r="G1329" s="12">
        <v>1328</v>
      </c>
      <c r="H1329" s="13" t="s">
        <v>1688</v>
      </c>
      <c r="I1329" s="94">
        <v>367.1</v>
      </c>
      <c r="J1329" s="14" t="s">
        <v>3031</v>
      </c>
      <c r="K1329" s="14" t="s">
        <v>4217</v>
      </c>
      <c r="L1329" s="14" t="s">
        <v>1701</v>
      </c>
      <c r="M1329" s="14">
        <v>2017.11</v>
      </c>
      <c r="N1329" s="14">
        <v>2019</v>
      </c>
      <c r="O1329" s="15"/>
      <c r="P1329" s="37"/>
      <c r="Q1329" s="9" t="str">
        <f t="shared" si="20"/>
        <v>重複</v>
      </c>
      <c r="R1329" s="9">
        <f>IF(Q1329="","",COUNTIF($Q$2:Q1329,"重複"))</f>
        <v>1328</v>
      </c>
    </row>
    <row r="1330" spans="7:18" ht="14.25" customHeight="1" x14ac:dyDescent="0.2">
      <c r="G1330" s="12">
        <v>1329</v>
      </c>
      <c r="H1330" s="13" t="s">
        <v>1688</v>
      </c>
      <c r="I1330" s="94">
        <v>367.2</v>
      </c>
      <c r="J1330" s="14" t="s">
        <v>1724</v>
      </c>
      <c r="K1330" s="14" t="s">
        <v>5127</v>
      </c>
      <c r="L1330" s="14" t="s">
        <v>776</v>
      </c>
      <c r="M1330" s="14">
        <v>2018.3</v>
      </c>
      <c r="N1330" s="14">
        <v>2019</v>
      </c>
      <c r="O1330" s="15" t="s">
        <v>3269</v>
      </c>
      <c r="P1330" s="37"/>
      <c r="Q1330" s="9" t="str">
        <f t="shared" si="20"/>
        <v>重複</v>
      </c>
      <c r="R1330" s="9">
        <f>IF(Q1330="","",COUNTIF($Q$2:Q1330,"重複"))</f>
        <v>1329</v>
      </c>
    </row>
    <row r="1331" spans="7:18" ht="14.25" customHeight="1" x14ac:dyDescent="0.2">
      <c r="G1331" s="5">
        <v>1330</v>
      </c>
      <c r="H1331" s="13" t="s">
        <v>1688</v>
      </c>
      <c r="I1331" s="94">
        <v>367.2</v>
      </c>
      <c r="J1331" s="14" t="s">
        <v>1725</v>
      </c>
      <c r="K1331" s="14" t="s">
        <v>5128</v>
      </c>
      <c r="L1331" s="14" t="s">
        <v>1726</v>
      </c>
      <c r="M1331" s="14">
        <v>2018.4</v>
      </c>
      <c r="N1331" s="14">
        <v>2019</v>
      </c>
      <c r="O1331" s="15"/>
      <c r="P1331" s="37"/>
      <c r="Q1331" s="9" t="str">
        <f t="shared" si="20"/>
        <v>重複</v>
      </c>
      <c r="R1331" s="9">
        <f>IF(Q1331="","",COUNTIF($Q$2:Q1331,"重複"))</f>
        <v>1330</v>
      </c>
    </row>
    <row r="1332" spans="7:18" ht="14.25" customHeight="1" x14ac:dyDescent="0.2">
      <c r="G1332" s="12">
        <v>1331</v>
      </c>
      <c r="H1332" s="13" t="s">
        <v>1688</v>
      </c>
      <c r="I1332" s="94">
        <v>367.4</v>
      </c>
      <c r="J1332" s="14" t="s">
        <v>1727</v>
      </c>
      <c r="K1332" s="14" t="s">
        <v>5129</v>
      </c>
      <c r="L1332" s="14" t="s">
        <v>667</v>
      </c>
      <c r="M1332" s="14">
        <v>2016.4</v>
      </c>
      <c r="N1332" s="14">
        <v>2019</v>
      </c>
      <c r="O1332" s="15" t="s">
        <v>2912</v>
      </c>
      <c r="P1332" s="37"/>
      <c r="Q1332" s="9" t="str">
        <f t="shared" si="20"/>
        <v>重複</v>
      </c>
      <c r="R1332" s="9">
        <f>IF(Q1332="","",COUNTIF($Q$2:Q1332,"重複"))</f>
        <v>1331</v>
      </c>
    </row>
    <row r="1333" spans="7:18" ht="14.25" customHeight="1" x14ac:dyDescent="0.2">
      <c r="G1333" s="12">
        <v>1332</v>
      </c>
      <c r="H1333" s="13" t="s">
        <v>1279</v>
      </c>
      <c r="I1333" s="94">
        <v>367.6</v>
      </c>
      <c r="J1333" s="14" t="s">
        <v>1728</v>
      </c>
      <c r="K1333" s="14" t="s">
        <v>5130</v>
      </c>
      <c r="L1333" s="14" t="s">
        <v>299</v>
      </c>
      <c r="M1333" s="14">
        <v>2017.12</v>
      </c>
      <c r="N1333" s="14">
        <v>2019</v>
      </c>
      <c r="O1333" s="15" t="s">
        <v>2912</v>
      </c>
      <c r="P1333" s="37"/>
      <c r="Q1333" s="9" t="str">
        <f t="shared" si="20"/>
        <v>重複</v>
      </c>
      <c r="R1333" s="9">
        <f>IF(Q1333="","",COUNTIF($Q$2:Q1333,"重複"))</f>
        <v>1332</v>
      </c>
    </row>
    <row r="1334" spans="7:18" ht="14.25" customHeight="1" x14ac:dyDescent="0.2">
      <c r="G1334" s="5">
        <v>1333</v>
      </c>
      <c r="H1334" s="13" t="s">
        <v>1279</v>
      </c>
      <c r="I1334" s="94">
        <v>590</v>
      </c>
      <c r="J1334" s="14" t="s">
        <v>1729</v>
      </c>
      <c r="K1334" s="14" t="s">
        <v>5131</v>
      </c>
      <c r="L1334" s="14" t="s">
        <v>286</v>
      </c>
      <c r="M1334" s="14">
        <v>2018.2</v>
      </c>
      <c r="N1334" s="14">
        <v>2019</v>
      </c>
      <c r="O1334" s="15"/>
      <c r="P1334" s="37"/>
      <c r="Q1334" s="9" t="str">
        <f t="shared" si="20"/>
        <v>重複</v>
      </c>
      <c r="R1334" s="9">
        <f>IF(Q1334="","",COUNTIF($Q$2:Q1334,"重複"))</f>
        <v>1333</v>
      </c>
    </row>
    <row r="1335" spans="7:18" ht="14.25" customHeight="1" x14ac:dyDescent="0.2">
      <c r="G1335" s="12">
        <v>1334</v>
      </c>
      <c r="H1335" s="13" t="s">
        <v>1692</v>
      </c>
      <c r="I1335" s="94">
        <v>913</v>
      </c>
      <c r="J1335" s="14" t="s">
        <v>1730</v>
      </c>
      <c r="K1335" s="14" t="s">
        <v>5132</v>
      </c>
      <c r="L1335" s="14" t="s">
        <v>243</v>
      </c>
      <c r="M1335" s="14">
        <v>2016.9</v>
      </c>
      <c r="N1335" s="14">
        <v>2019</v>
      </c>
      <c r="O1335" s="15"/>
      <c r="P1335" s="37"/>
      <c r="Q1335" s="9" t="str">
        <f t="shared" si="20"/>
        <v>重複</v>
      </c>
      <c r="R1335" s="9">
        <f>IF(Q1335="","",COUNTIF($Q$2:Q1335,"重複"))</f>
        <v>1334</v>
      </c>
    </row>
    <row r="1336" spans="7:18" ht="14.25" customHeight="1" x14ac:dyDescent="0.2">
      <c r="G1336" s="12">
        <v>1335</v>
      </c>
      <c r="H1336" s="13" t="s">
        <v>1692</v>
      </c>
      <c r="I1336" s="94">
        <v>914</v>
      </c>
      <c r="J1336" s="14" t="s">
        <v>1731</v>
      </c>
      <c r="K1336" s="14" t="s">
        <v>4390</v>
      </c>
      <c r="L1336" s="14" t="s">
        <v>62</v>
      </c>
      <c r="M1336" s="14">
        <v>2016.8</v>
      </c>
      <c r="N1336" s="14">
        <v>2019</v>
      </c>
      <c r="O1336" s="15"/>
      <c r="P1336" s="37"/>
      <c r="Q1336" s="9" t="str">
        <f t="shared" si="20"/>
        <v>重複</v>
      </c>
      <c r="R1336" s="9">
        <f>IF(Q1336="","",COUNTIF($Q$2:Q1336,"重複"))</f>
        <v>1335</v>
      </c>
    </row>
    <row r="1337" spans="7:18" ht="14.25" customHeight="1" x14ac:dyDescent="0.2">
      <c r="G1337" s="5">
        <v>1336</v>
      </c>
      <c r="H1337" s="13" t="s">
        <v>1692</v>
      </c>
      <c r="I1337" s="94">
        <v>916</v>
      </c>
      <c r="J1337" s="14" t="s">
        <v>3032</v>
      </c>
      <c r="K1337" s="14" t="s">
        <v>5133</v>
      </c>
      <c r="L1337" s="14" t="s">
        <v>62</v>
      </c>
      <c r="M1337" s="14">
        <v>2017.1</v>
      </c>
      <c r="N1337" s="14">
        <v>2019</v>
      </c>
      <c r="O1337" s="15"/>
      <c r="P1337" s="37"/>
      <c r="Q1337" s="9" t="str">
        <f t="shared" si="20"/>
        <v>重複</v>
      </c>
      <c r="R1337" s="9">
        <f>IF(Q1337="","",COUNTIF($Q$2:Q1337,"重複"))</f>
        <v>1336</v>
      </c>
    </row>
    <row r="1338" spans="7:18" ht="14.25" customHeight="1" x14ac:dyDescent="0.2">
      <c r="G1338" s="12">
        <v>1337</v>
      </c>
      <c r="H1338" s="13" t="s">
        <v>718</v>
      </c>
      <c r="I1338" s="94">
        <v>140</v>
      </c>
      <c r="J1338" s="14" t="s">
        <v>1732</v>
      </c>
      <c r="K1338" s="14" t="s">
        <v>5134</v>
      </c>
      <c r="L1338" s="14" t="s">
        <v>1733</v>
      </c>
      <c r="M1338" s="14">
        <v>2018.3</v>
      </c>
      <c r="N1338" s="14">
        <v>2019</v>
      </c>
      <c r="O1338" s="15"/>
      <c r="P1338" s="37"/>
      <c r="Q1338" s="9" t="str">
        <f t="shared" si="20"/>
        <v>重複</v>
      </c>
      <c r="R1338" s="9">
        <f>IF(Q1338="","",COUNTIF($Q$2:Q1338,"重複"))</f>
        <v>1337</v>
      </c>
    </row>
    <row r="1339" spans="7:18" ht="14.25" customHeight="1" x14ac:dyDescent="0.2">
      <c r="G1339" s="12">
        <v>1338</v>
      </c>
      <c r="H1339" s="13" t="s">
        <v>1699</v>
      </c>
      <c r="I1339" s="94">
        <v>320</v>
      </c>
      <c r="J1339" s="14" t="s">
        <v>1734</v>
      </c>
      <c r="K1339" s="14" t="s">
        <v>5135</v>
      </c>
      <c r="L1339" s="14" t="s">
        <v>936</v>
      </c>
      <c r="M1339" s="14">
        <v>2016.3</v>
      </c>
      <c r="N1339" s="14">
        <v>2019</v>
      </c>
      <c r="O1339" s="15"/>
      <c r="P1339" s="37"/>
      <c r="Q1339" s="9" t="str">
        <f t="shared" si="20"/>
        <v>重複</v>
      </c>
      <c r="R1339" s="9">
        <f>IF(Q1339="","",COUNTIF($Q$2:Q1339,"重複"))</f>
        <v>1338</v>
      </c>
    </row>
    <row r="1340" spans="7:18" ht="14.25" customHeight="1" x14ac:dyDescent="0.2">
      <c r="G1340" s="5">
        <v>1339</v>
      </c>
      <c r="H1340" s="13" t="s">
        <v>1699</v>
      </c>
      <c r="I1340" s="94">
        <v>330</v>
      </c>
      <c r="J1340" s="14" t="s">
        <v>1735</v>
      </c>
      <c r="K1340" s="14" t="s">
        <v>5136</v>
      </c>
      <c r="L1340" s="14" t="s">
        <v>7</v>
      </c>
      <c r="M1340" s="14">
        <v>2017.1</v>
      </c>
      <c r="N1340" s="14">
        <v>2019</v>
      </c>
      <c r="O1340" s="15"/>
      <c r="P1340" s="37"/>
      <c r="Q1340" s="9" t="str">
        <f t="shared" si="20"/>
        <v>重複</v>
      </c>
      <c r="R1340" s="9">
        <f>IF(Q1340="","",COUNTIF($Q$2:Q1340,"重複"))</f>
        <v>1339</v>
      </c>
    </row>
    <row r="1341" spans="7:18" ht="14.25" customHeight="1" x14ac:dyDescent="0.2">
      <c r="G1341" s="12">
        <v>1340</v>
      </c>
      <c r="H1341" s="13" t="s">
        <v>1699</v>
      </c>
      <c r="I1341" s="94">
        <v>330</v>
      </c>
      <c r="J1341" s="14" t="s">
        <v>1736</v>
      </c>
      <c r="K1341" s="14" t="s">
        <v>5137</v>
      </c>
      <c r="L1341" s="14" t="s">
        <v>1737</v>
      </c>
      <c r="M1341" s="14">
        <v>2016.9</v>
      </c>
      <c r="N1341" s="14">
        <v>2019</v>
      </c>
      <c r="O1341" s="15"/>
      <c r="P1341" s="37"/>
      <c r="Q1341" s="9" t="str">
        <f t="shared" si="20"/>
        <v>重複</v>
      </c>
      <c r="R1341" s="9">
        <f>IF(Q1341="","",COUNTIF($Q$2:Q1341,"重複"))</f>
        <v>1340</v>
      </c>
    </row>
    <row r="1342" spans="7:18" ht="14.25" customHeight="1" x14ac:dyDescent="0.2">
      <c r="G1342" s="12">
        <v>1341</v>
      </c>
      <c r="H1342" s="13" t="s">
        <v>1699</v>
      </c>
      <c r="I1342" s="94">
        <v>330</v>
      </c>
      <c r="J1342" s="14" t="s">
        <v>3033</v>
      </c>
      <c r="K1342" s="14" t="s">
        <v>5138</v>
      </c>
      <c r="L1342" s="14" t="s">
        <v>1738</v>
      </c>
      <c r="M1342" s="14">
        <v>2016.11</v>
      </c>
      <c r="N1342" s="14">
        <v>2019</v>
      </c>
      <c r="O1342" s="15"/>
      <c r="P1342" s="37"/>
      <c r="Q1342" s="9" t="str">
        <f t="shared" si="20"/>
        <v>重複</v>
      </c>
      <c r="R1342" s="9">
        <f>IF(Q1342="","",COUNTIF($Q$2:Q1342,"重複"))</f>
        <v>1341</v>
      </c>
    </row>
    <row r="1343" spans="7:18" ht="14.25" customHeight="1" x14ac:dyDescent="0.2">
      <c r="G1343" s="5">
        <v>1342</v>
      </c>
      <c r="H1343" s="13" t="s">
        <v>1699</v>
      </c>
      <c r="I1343" s="94">
        <v>365</v>
      </c>
      <c r="J1343" s="14" t="s">
        <v>1739</v>
      </c>
      <c r="K1343" s="14" t="s">
        <v>5139</v>
      </c>
      <c r="L1343" s="14" t="s">
        <v>10</v>
      </c>
      <c r="M1343" s="14">
        <v>2017.1</v>
      </c>
      <c r="N1343" s="14">
        <v>2019</v>
      </c>
      <c r="O1343" s="15"/>
      <c r="P1343" s="37"/>
      <c r="Q1343" s="9" t="str">
        <f t="shared" si="20"/>
        <v>重複</v>
      </c>
      <c r="R1343" s="9">
        <f>IF(Q1343="","",COUNTIF($Q$2:Q1343,"重複"))</f>
        <v>1342</v>
      </c>
    </row>
    <row r="1344" spans="7:18" ht="14.25" customHeight="1" x14ac:dyDescent="0.2">
      <c r="G1344" s="12">
        <v>1343</v>
      </c>
      <c r="H1344" s="13" t="s">
        <v>1688</v>
      </c>
      <c r="I1344" s="94">
        <v>367.2</v>
      </c>
      <c r="J1344" s="14" t="s">
        <v>1740</v>
      </c>
      <c r="K1344" s="14" t="s">
        <v>4295</v>
      </c>
      <c r="L1344" s="14" t="s">
        <v>1159</v>
      </c>
      <c r="M1344" s="14">
        <v>2017.12</v>
      </c>
      <c r="N1344" s="14">
        <v>2019</v>
      </c>
      <c r="O1344" s="15"/>
      <c r="P1344" s="37"/>
      <c r="Q1344" s="9" t="str">
        <f t="shared" si="20"/>
        <v>重複</v>
      </c>
      <c r="R1344" s="9">
        <f>IF(Q1344="","",COUNTIF($Q$2:Q1344,"重複"))</f>
        <v>1343</v>
      </c>
    </row>
    <row r="1345" spans="7:18" ht="14.25" customHeight="1" x14ac:dyDescent="0.2">
      <c r="G1345" s="12">
        <v>1344</v>
      </c>
      <c r="H1345" s="13" t="s">
        <v>1688</v>
      </c>
      <c r="I1345" s="94">
        <v>367.3</v>
      </c>
      <c r="J1345" s="14" t="s">
        <v>1741</v>
      </c>
      <c r="K1345" s="14" t="s">
        <v>5140</v>
      </c>
      <c r="L1345" s="14" t="s">
        <v>1742</v>
      </c>
      <c r="M1345" s="14">
        <v>2016.6</v>
      </c>
      <c r="N1345" s="14">
        <v>2019</v>
      </c>
      <c r="O1345" s="15"/>
      <c r="P1345" s="37"/>
      <c r="Q1345" s="9" t="str">
        <f t="shared" si="20"/>
        <v>重複</v>
      </c>
      <c r="R1345" s="9">
        <f>IF(Q1345="","",COUNTIF($Q$2:Q1345,"重複"))</f>
        <v>1344</v>
      </c>
    </row>
    <row r="1346" spans="7:18" ht="14.25" customHeight="1" x14ac:dyDescent="0.2">
      <c r="G1346" s="5">
        <v>1345</v>
      </c>
      <c r="H1346" s="13" t="s">
        <v>1688</v>
      </c>
      <c r="I1346" s="94">
        <v>367.3</v>
      </c>
      <c r="J1346" s="14" t="s">
        <v>1743</v>
      </c>
      <c r="K1346" s="14" t="s">
        <v>5141</v>
      </c>
      <c r="L1346" s="14" t="s">
        <v>278</v>
      </c>
      <c r="M1346" s="14">
        <v>2017.2</v>
      </c>
      <c r="N1346" s="14">
        <v>2019</v>
      </c>
      <c r="O1346" s="15"/>
      <c r="P1346" s="37"/>
      <c r="Q1346" s="9" t="str">
        <f t="shared" ref="Q1346:Q1409" si="21">IF(COUNTIF(J1346,"*"&amp;$B$5&amp;"*"),"重複","")</f>
        <v>重複</v>
      </c>
      <c r="R1346" s="9">
        <f>IF(Q1346="","",COUNTIF($Q$2:Q1346,"重複"))</f>
        <v>1345</v>
      </c>
    </row>
    <row r="1347" spans="7:18" ht="14.25" customHeight="1" x14ac:dyDescent="0.2">
      <c r="G1347" s="12">
        <v>1346</v>
      </c>
      <c r="H1347" s="13" t="s">
        <v>1688</v>
      </c>
      <c r="I1347" s="94">
        <v>367.3</v>
      </c>
      <c r="J1347" s="14" t="s">
        <v>1744</v>
      </c>
      <c r="K1347" s="14" t="s">
        <v>5141</v>
      </c>
      <c r="L1347" s="14" t="s">
        <v>278</v>
      </c>
      <c r="M1347" s="14">
        <v>2018.3</v>
      </c>
      <c r="N1347" s="14">
        <v>2019</v>
      </c>
      <c r="O1347" s="15"/>
      <c r="P1347" s="37"/>
      <c r="Q1347" s="9" t="str">
        <f t="shared" si="21"/>
        <v>重複</v>
      </c>
      <c r="R1347" s="9">
        <f>IF(Q1347="","",COUNTIF($Q$2:Q1347,"重複"))</f>
        <v>1346</v>
      </c>
    </row>
    <row r="1348" spans="7:18" ht="14.25" customHeight="1" x14ac:dyDescent="0.2">
      <c r="G1348" s="12">
        <v>1347</v>
      </c>
      <c r="H1348" s="13" t="s">
        <v>1688</v>
      </c>
      <c r="I1348" s="94">
        <v>367.4</v>
      </c>
      <c r="J1348" s="14" t="s">
        <v>1745</v>
      </c>
      <c r="K1348" s="14" t="s">
        <v>5142</v>
      </c>
      <c r="L1348" s="14" t="s">
        <v>1746</v>
      </c>
      <c r="M1348" s="14">
        <v>2016.11</v>
      </c>
      <c r="N1348" s="14">
        <v>2019</v>
      </c>
      <c r="O1348" s="15"/>
      <c r="P1348" s="37"/>
      <c r="Q1348" s="9" t="str">
        <f t="shared" si="21"/>
        <v>重複</v>
      </c>
      <c r="R1348" s="9">
        <f>IF(Q1348="","",COUNTIF($Q$2:Q1348,"重複"))</f>
        <v>1347</v>
      </c>
    </row>
    <row r="1349" spans="7:18" ht="14.25" customHeight="1" x14ac:dyDescent="0.2">
      <c r="G1349" s="5">
        <v>1348</v>
      </c>
      <c r="H1349" s="13" t="s">
        <v>1688</v>
      </c>
      <c r="I1349" s="94">
        <v>367.4</v>
      </c>
      <c r="J1349" s="14" t="s">
        <v>1747</v>
      </c>
      <c r="K1349" s="14" t="s">
        <v>5143</v>
      </c>
      <c r="L1349" s="14" t="s">
        <v>1599</v>
      </c>
      <c r="M1349" s="14">
        <v>2016.1</v>
      </c>
      <c r="N1349" s="14">
        <v>2019</v>
      </c>
      <c r="O1349" s="15" t="s">
        <v>2912</v>
      </c>
      <c r="P1349" s="37"/>
      <c r="Q1349" s="9" t="str">
        <f t="shared" si="21"/>
        <v>重複</v>
      </c>
      <c r="R1349" s="9">
        <f>IF(Q1349="","",COUNTIF($Q$2:Q1349,"重複"))</f>
        <v>1348</v>
      </c>
    </row>
    <row r="1350" spans="7:18" ht="14.25" customHeight="1" x14ac:dyDescent="0.2">
      <c r="G1350" s="12">
        <v>1349</v>
      </c>
      <c r="H1350" s="13" t="s">
        <v>1688</v>
      </c>
      <c r="I1350" s="94">
        <v>367.5</v>
      </c>
      <c r="J1350" s="14" t="s">
        <v>3034</v>
      </c>
      <c r="K1350" s="14" t="s">
        <v>5144</v>
      </c>
      <c r="L1350" s="14" t="s">
        <v>33</v>
      </c>
      <c r="M1350" s="14">
        <v>2018.3</v>
      </c>
      <c r="N1350" s="14">
        <v>2019</v>
      </c>
      <c r="O1350" s="15"/>
      <c r="P1350" s="37"/>
      <c r="Q1350" s="9" t="str">
        <f t="shared" si="21"/>
        <v>重複</v>
      </c>
      <c r="R1350" s="9">
        <f>IF(Q1350="","",COUNTIF($Q$2:Q1350,"重複"))</f>
        <v>1349</v>
      </c>
    </row>
    <row r="1351" spans="7:18" ht="14.25" customHeight="1" x14ac:dyDescent="0.2">
      <c r="G1351" s="12">
        <v>1350</v>
      </c>
      <c r="H1351" s="13" t="s">
        <v>1279</v>
      </c>
      <c r="I1351" s="94">
        <v>367.6</v>
      </c>
      <c r="J1351" s="14" t="s">
        <v>1748</v>
      </c>
      <c r="K1351" s="14" t="s">
        <v>5145</v>
      </c>
      <c r="L1351" s="14" t="s">
        <v>1749</v>
      </c>
      <c r="M1351" s="14">
        <v>2017.1</v>
      </c>
      <c r="N1351" s="14">
        <v>2019</v>
      </c>
      <c r="O1351" s="15"/>
      <c r="P1351" s="37"/>
      <c r="Q1351" s="9" t="str">
        <f t="shared" si="21"/>
        <v>重複</v>
      </c>
      <c r="R1351" s="9">
        <f>IF(Q1351="","",COUNTIF($Q$2:Q1351,"重複"))</f>
        <v>1350</v>
      </c>
    </row>
    <row r="1352" spans="7:18" ht="14.25" customHeight="1" x14ac:dyDescent="0.2">
      <c r="G1352" s="5">
        <v>1351</v>
      </c>
      <c r="H1352" s="13" t="s">
        <v>1279</v>
      </c>
      <c r="I1352" s="94">
        <v>367.6</v>
      </c>
      <c r="J1352" s="14" t="s">
        <v>1750</v>
      </c>
      <c r="K1352" s="14" t="s">
        <v>5146</v>
      </c>
      <c r="L1352" s="14" t="s">
        <v>62</v>
      </c>
      <c r="M1352" s="14">
        <v>2016.8</v>
      </c>
      <c r="N1352" s="14">
        <v>2019</v>
      </c>
      <c r="O1352" s="15" t="s">
        <v>2629</v>
      </c>
      <c r="P1352" s="37"/>
      <c r="Q1352" s="9" t="str">
        <f t="shared" si="21"/>
        <v>重複</v>
      </c>
      <c r="R1352" s="9">
        <f>IF(Q1352="","",COUNTIF($Q$2:Q1352,"重複"))</f>
        <v>1351</v>
      </c>
    </row>
    <row r="1353" spans="7:18" ht="14.25" customHeight="1" x14ac:dyDescent="0.2">
      <c r="G1353" s="12">
        <v>1352</v>
      </c>
      <c r="H1353" s="13" t="s">
        <v>1690</v>
      </c>
      <c r="I1353" s="94">
        <v>367.9</v>
      </c>
      <c r="J1353" s="14" t="s">
        <v>3035</v>
      </c>
      <c r="K1353" s="14" t="s">
        <v>5147</v>
      </c>
      <c r="L1353" s="14" t="s">
        <v>1072</v>
      </c>
      <c r="M1353" s="14">
        <v>2017.12</v>
      </c>
      <c r="N1353" s="14">
        <v>2019</v>
      </c>
      <c r="O1353" s="15"/>
      <c r="P1353" s="37"/>
      <c r="Q1353" s="9" t="str">
        <f t="shared" si="21"/>
        <v>重複</v>
      </c>
      <c r="R1353" s="9">
        <f>IF(Q1353="","",COUNTIF($Q$2:Q1353,"重複"))</f>
        <v>1352</v>
      </c>
    </row>
    <row r="1354" spans="7:18" ht="14.25" customHeight="1" x14ac:dyDescent="0.2">
      <c r="G1354" s="12">
        <v>1353</v>
      </c>
      <c r="H1354" s="13" t="s">
        <v>1699</v>
      </c>
      <c r="I1354" s="94">
        <v>369.3</v>
      </c>
      <c r="J1354" s="14" t="s">
        <v>3886</v>
      </c>
      <c r="K1354" s="14"/>
      <c r="L1354" s="14" t="s">
        <v>14</v>
      </c>
      <c r="M1354" s="14">
        <v>2017.12</v>
      </c>
      <c r="N1354" s="14">
        <v>2019</v>
      </c>
      <c r="O1354" s="15" t="s">
        <v>3556</v>
      </c>
      <c r="P1354" s="37"/>
      <c r="Q1354" s="9" t="str">
        <f t="shared" si="21"/>
        <v>重複</v>
      </c>
      <c r="R1354" s="9">
        <f>IF(Q1354="","",COUNTIF($Q$2:Q1354,"重複"))</f>
        <v>1353</v>
      </c>
    </row>
    <row r="1355" spans="7:18" ht="14.25" customHeight="1" x14ac:dyDescent="0.2">
      <c r="G1355" s="5">
        <v>1354</v>
      </c>
      <c r="H1355" s="13" t="s">
        <v>1279</v>
      </c>
      <c r="I1355" s="94">
        <v>370</v>
      </c>
      <c r="J1355" s="14" t="s">
        <v>1751</v>
      </c>
      <c r="K1355" s="14" t="s">
        <v>5148</v>
      </c>
      <c r="L1355" s="14" t="s">
        <v>607</v>
      </c>
      <c r="M1355" s="14">
        <v>2016.8</v>
      </c>
      <c r="N1355" s="14">
        <v>2019</v>
      </c>
      <c r="O1355" s="15"/>
      <c r="P1355" s="37"/>
      <c r="Q1355" s="9" t="str">
        <f t="shared" si="21"/>
        <v>重複</v>
      </c>
      <c r="R1355" s="9">
        <f>IF(Q1355="","",COUNTIF($Q$2:Q1355,"重複"))</f>
        <v>1354</v>
      </c>
    </row>
    <row r="1356" spans="7:18" ht="14.25" customHeight="1" x14ac:dyDescent="0.2">
      <c r="G1356" s="12">
        <v>1355</v>
      </c>
      <c r="H1356" s="13" t="s">
        <v>1279</v>
      </c>
      <c r="I1356" s="94">
        <v>370</v>
      </c>
      <c r="J1356" s="14" t="s">
        <v>1752</v>
      </c>
      <c r="K1356" s="14" t="s">
        <v>5149</v>
      </c>
      <c r="L1356" s="14" t="s">
        <v>346</v>
      </c>
      <c r="M1356" s="14">
        <v>2018.2</v>
      </c>
      <c r="N1356" s="14">
        <v>2019</v>
      </c>
      <c r="O1356" s="15"/>
      <c r="P1356" s="37"/>
      <c r="Q1356" s="9" t="str">
        <f t="shared" si="21"/>
        <v>重複</v>
      </c>
      <c r="R1356" s="9">
        <f>IF(Q1356="","",COUNTIF($Q$2:Q1356,"重複"))</f>
        <v>1355</v>
      </c>
    </row>
    <row r="1357" spans="7:18" ht="14.25" customHeight="1" x14ac:dyDescent="0.2">
      <c r="G1357" s="12">
        <v>1356</v>
      </c>
      <c r="H1357" s="13" t="s">
        <v>1279</v>
      </c>
      <c r="I1357" s="94">
        <v>370</v>
      </c>
      <c r="J1357" s="14" t="s">
        <v>1753</v>
      </c>
      <c r="K1357" s="14" t="s">
        <v>5150</v>
      </c>
      <c r="L1357" s="14" t="s">
        <v>299</v>
      </c>
      <c r="M1357" s="14">
        <v>2016.8</v>
      </c>
      <c r="N1357" s="14">
        <v>2019</v>
      </c>
      <c r="O1357" s="15" t="s">
        <v>2912</v>
      </c>
      <c r="P1357" s="37"/>
      <c r="Q1357" s="9" t="str">
        <f t="shared" si="21"/>
        <v>重複</v>
      </c>
      <c r="R1357" s="9">
        <f>IF(Q1357="","",COUNTIF($Q$2:Q1357,"重複"))</f>
        <v>1356</v>
      </c>
    </row>
    <row r="1358" spans="7:18" ht="14.25" customHeight="1" x14ac:dyDescent="0.2">
      <c r="G1358" s="5">
        <v>1357</v>
      </c>
      <c r="H1358" s="13" t="s">
        <v>1279</v>
      </c>
      <c r="I1358" s="94">
        <v>590</v>
      </c>
      <c r="J1358" s="14" t="s">
        <v>1754</v>
      </c>
      <c r="K1358" s="14" t="s">
        <v>5151</v>
      </c>
      <c r="L1358" s="14" t="s">
        <v>1755</v>
      </c>
      <c r="M1358" s="14">
        <v>2017.12</v>
      </c>
      <c r="N1358" s="14">
        <v>2019</v>
      </c>
      <c r="O1358" s="15"/>
      <c r="P1358" s="37"/>
      <c r="Q1358" s="9" t="str">
        <f t="shared" si="21"/>
        <v>重複</v>
      </c>
      <c r="R1358" s="9">
        <f>IF(Q1358="","",COUNTIF($Q$2:Q1358,"重複"))</f>
        <v>1357</v>
      </c>
    </row>
    <row r="1359" spans="7:18" ht="14.25" customHeight="1" x14ac:dyDescent="0.2">
      <c r="G1359" s="12">
        <v>1358</v>
      </c>
      <c r="H1359" s="13" t="s">
        <v>1279</v>
      </c>
      <c r="I1359" s="94">
        <v>590</v>
      </c>
      <c r="J1359" s="14" t="s">
        <v>1756</v>
      </c>
      <c r="K1359" s="14" t="s">
        <v>5152</v>
      </c>
      <c r="L1359" s="14" t="s">
        <v>1757</v>
      </c>
      <c r="M1359" s="14">
        <v>2017.5</v>
      </c>
      <c r="N1359" s="14">
        <v>2019</v>
      </c>
      <c r="O1359" s="15"/>
      <c r="P1359" s="37"/>
      <c r="Q1359" s="9" t="str">
        <f t="shared" si="21"/>
        <v>重複</v>
      </c>
      <c r="R1359" s="9">
        <f>IF(Q1359="","",COUNTIF($Q$2:Q1359,"重複"))</f>
        <v>1358</v>
      </c>
    </row>
    <row r="1360" spans="7:18" ht="14.25" customHeight="1" x14ac:dyDescent="0.2">
      <c r="G1360" s="12">
        <v>1359</v>
      </c>
      <c r="H1360" s="13" t="s">
        <v>1692</v>
      </c>
      <c r="I1360" s="94">
        <v>913</v>
      </c>
      <c r="J1360" s="14" t="s">
        <v>1758</v>
      </c>
      <c r="K1360" s="14" t="s">
        <v>5153</v>
      </c>
      <c r="L1360" s="14" t="s">
        <v>299</v>
      </c>
      <c r="M1360" s="14">
        <v>2018.2</v>
      </c>
      <c r="N1360" s="14">
        <v>2019</v>
      </c>
      <c r="O1360" s="15"/>
      <c r="P1360" s="37"/>
      <c r="Q1360" s="9" t="str">
        <f t="shared" si="21"/>
        <v>重複</v>
      </c>
      <c r="R1360" s="9">
        <f>IF(Q1360="","",COUNTIF($Q$2:Q1360,"重複"))</f>
        <v>1359</v>
      </c>
    </row>
    <row r="1361" spans="7:18" ht="14.25" customHeight="1" x14ac:dyDescent="0.2">
      <c r="G1361" s="5">
        <v>1360</v>
      </c>
      <c r="H1361" s="13" t="s">
        <v>718</v>
      </c>
      <c r="I1361" s="94">
        <v>114</v>
      </c>
      <c r="J1361" s="14" t="s">
        <v>1759</v>
      </c>
      <c r="K1361" s="14" t="s">
        <v>5154</v>
      </c>
      <c r="L1361" s="14" t="s">
        <v>299</v>
      </c>
      <c r="M1361" s="14">
        <v>2018.1</v>
      </c>
      <c r="N1361" s="14">
        <v>2019</v>
      </c>
      <c r="O1361" s="15" t="s">
        <v>2899</v>
      </c>
      <c r="P1361" s="37"/>
      <c r="Q1361" s="9" t="str">
        <f t="shared" si="21"/>
        <v>重複</v>
      </c>
      <c r="R1361" s="9">
        <f>IF(Q1361="","",COUNTIF($Q$2:Q1361,"重複"))</f>
        <v>1360</v>
      </c>
    </row>
    <row r="1362" spans="7:18" ht="14.25" customHeight="1" x14ac:dyDescent="0.2">
      <c r="G1362" s="12">
        <v>1361</v>
      </c>
      <c r="H1362" s="13" t="s">
        <v>1760</v>
      </c>
      <c r="I1362" s="94">
        <v>300</v>
      </c>
      <c r="J1362" s="14" t="s">
        <v>1761</v>
      </c>
      <c r="K1362" s="14" t="s">
        <v>4292</v>
      </c>
      <c r="L1362" s="14" t="s">
        <v>1676</v>
      </c>
      <c r="M1362" s="14">
        <v>2017.2</v>
      </c>
      <c r="N1362" s="14">
        <v>2019</v>
      </c>
      <c r="O1362" s="15"/>
      <c r="P1362" s="37"/>
      <c r="Q1362" s="9" t="str">
        <f t="shared" si="21"/>
        <v>重複</v>
      </c>
      <c r="R1362" s="9">
        <f>IF(Q1362="","",COUNTIF($Q$2:Q1362,"重複"))</f>
        <v>1361</v>
      </c>
    </row>
    <row r="1363" spans="7:18" ht="14.25" customHeight="1" x14ac:dyDescent="0.2">
      <c r="G1363" s="12">
        <v>1362</v>
      </c>
      <c r="H1363" s="13" t="s">
        <v>1699</v>
      </c>
      <c r="I1363" s="94">
        <v>330</v>
      </c>
      <c r="J1363" s="14" t="s">
        <v>3036</v>
      </c>
      <c r="K1363" s="14" t="s">
        <v>5155</v>
      </c>
      <c r="L1363" s="14" t="s">
        <v>1762</v>
      </c>
      <c r="M1363" s="14">
        <v>2018.3</v>
      </c>
      <c r="N1363" s="14">
        <v>2019</v>
      </c>
      <c r="O1363" s="15"/>
      <c r="P1363" s="37"/>
      <c r="Q1363" s="9" t="str">
        <f t="shared" si="21"/>
        <v>重複</v>
      </c>
      <c r="R1363" s="9">
        <f>IF(Q1363="","",COUNTIF($Q$2:Q1363,"重複"))</f>
        <v>1362</v>
      </c>
    </row>
    <row r="1364" spans="7:18" ht="14.25" customHeight="1" x14ac:dyDescent="0.2">
      <c r="G1364" s="5">
        <v>1363</v>
      </c>
      <c r="H1364" s="13" t="s">
        <v>1696</v>
      </c>
      <c r="I1364" s="94">
        <v>366</v>
      </c>
      <c r="J1364" s="14" t="s">
        <v>1763</v>
      </c>
      <c r="K1364" s="14" t="s">
        <v>5156</v>
      </c>
      <c r="L1364" s="14" t="s">
        <v>1764</v>
      </c>
      <c r="M1364" s="14">
        <v>2018.1</v>
      </c>
      <c r="N1364" s="14">
        <v>2019</v>
      </c>
      <c r="O1364" s="15"/>
      <c r="P1364" s="37"/>
      <c r="Q1364" s="9" t="str">
        <f t="shared" si="21"/>
        <v>重複</v>
      </c>
      <c r="R1364" s="9">
        <f>IF(Q1364="","",COUNTIF($Q$2:Q1364,"重複"))</f>
        <v>1363</v>
      </c>
    </row>
    <row r="1365" spans="7:18" ht="14.25" customHeight="1" x14ac:dyDescent="0.2">
      <c r="G1365" s="12">
        <v>1364</v>
      </c>
      <c r="H1365" s="13" t="s">
        <v>1696</v>
      </c>
      <c r="I1365" s="94">
        <v>366</v>
      </c>
      <c r="J1365" s="14" t="s">
        <v>1765</v>
      </c>
      <c r="K1365" s="14" t="s">
        <v>5157</v>
      </c>
      <c r="L1365" s="14" t="s">
        <v>351</v>
      </c>
      <c r="M1365" s="14">
        <v>2018.1</v>
      </c>
      <c r="N1365" s="14">
        <v>2019</v>
      </c>
      <c r="O1365" s="15" t="s">
        <v>2629</v>
      </c>
      <c r="P1365" s="37"/>
      <c r="Q1365" s="9" t="str">
        <f t="shared" si="21"/>
        <v>重複</v>
      </c>
      <c r="R1365" s="9">
        <f>IF(Q1365="","",COUNTIF($Q$2:Q1365,"重複"))</f>
        <v>1364</v>
      </c>
    </row>
    <row r="1366" spans="7:18" ht="14.25" customHeight="1" x14ac:dyDescent="0.2">
      <c r="G1366" s="12">
        <v>1365</v>
      </c>
      <c r="H1366" s="13" t="s">
        <v>1696</v>
      </c>
      <c r="I1366" s="94">
        <v>366</v>
      </c>
      <c r="J1366" s="14" t="s">
        <v>1766</v>
      </c>
      <c r="K1366" s="14" t="s">
        <v>5158</v>
      </c>
      <c r="L1366" s="14" t="s">
        <v>1767</v>
      </c>
      <c r="M1366" s="14">
        <v>2018.4</v>
      </c>
      <c r="N1366" s="14">
        <v>2019</v>
      </c>
      <c r="O1366" s="15"/>
      <c r="P1366" s="37"/>
      <c r="Q1366" s="9" t="str">
        <f t="shared" si="21"/>
        <v>重複</v>
      </c>
      <c r="R1366" s="9">
        <f>IF(Q1366="","",COUNTIF($Q$2:Q1366,"重複"))</f>
        <v>1365</v>
      </c>
    </row>
    <row r="1367" spans="7:18" ht="14.25" customHeight="1" x14ac:dyDescent="0.2">
      <c r="G1367" s="5">
        <v>1366</v>
      </c>
      <c r="H1367" s="13" t="s">
        <v>1696</v>
      </c>
      <c r="I1367" s="94">
        <v>366</v>
      </c>
      <c r="J1367" s="14" t="s">
        <v>1768</v>
      </c>
      <c r="K1367" s="14" t="s">
        <v>5159</v>
      </c>
      <c r="L1367" s="14" t="s">
        <v>776</v>
      </c>
      <c r="M1367" s="14">
        <v>2018.4</v>
      </c>
      <c r="N1367" s="14">
        <v>2019</v>
      </c>
      <c r="O1367" s="15" t="s">
        <v>2629</v>
      </c>
      <c r="P1367" s="37"/>
      <c r="Q1367" s="9" t="str">
        <f t="shared" si="21"/>
        <v>重複</v>
      </c>
      <c r="R1367" s="9">
        <f>IF(Q1367="","",COUNTIF($Q$2:Q1367,"重複"))</f>
        <v>1366</v>
      </c>
    </row>
    <row r="1368" spans="7:18" ht="14.25" customHeight="1" x14ac:dyDescent="0.2">
      <c r="G1368" s="12">
        <v>1367</v>
      </c>
      <c r="H1368" s="13" t="s">
        <v>1696</v>
      </c>
      <c r="I1368" s="94">
        <v>366</v>
      </c>
      <c r="J1368" s="14" t="s">
        <v>1769</v>
      </c>
      <c r="K1368" s="14" t="s">
        <v>5160</v>
      </c>
      <c r="L1368" s="14" t="s">
        <v>1708</v>
      </c>
      <c r="M1368" s="14">
        <v>2016.5</v>
      </c>
      <c r="N1368" s="14">
        <v>2019</v>
      </c>
      <c r="O1368" s="15"/>
      <c r="P1368" s="37"/>
      <c r="Q1368" s="9" t="str">
        <f t="shared" si="21"/>
        <v>重複</v>
      </c>
      <c r="R1368" s="9">
        <f>IF(Q1368="","",COUNTIF($Q$2:Q1368,"重複"))</f>
        <v>1367</v>
      </c>
    </row>
    <row r="1369" spans="7:18" ht="14.25" customHeight="1" x14ac:dyDescent="0.2">
      <c r="G1369" s="12">
        <v>1368</v>
      </c>
      <c r="H1369" s="13" t="s">
        <v>1688</v>
      </c>
      <c r="I1369" s="94">
        <v>367.3</v>
      </c>
      <c r="J1369" s="14" t="s">
        <v>1770</v>
      </c>
      <c r="K1369" s="14" t="s">
        <v>5161</v>
      </c>
      <c r="L1369" s="14" t="s">
        <v>14</v>
      </c>
      <c r="M1369" s="14">
        <v>2017.11</v>
      </c>
      <c r="N1369" s="14">
        <v>2019</v>
      </c>
      <c r="O1369" s="15"/>
      <c r="P1369" s="37"/>
      <c r="Q1369" s="9" t="str">
        <f t="shared" si="21"/>
        <v>重複</v>
      </c>
      <c r="R1369" s="9">
        <f>IF(Q1369="","",COUNTIF($Q$2:Q1369,"重複"))</f>
        <v>1368</v>
      </c>
    </row>
    <row r="1370" spans="7:18" ht="14.25" customHeight="1" x14ac:dyDescent="0.2">
      <c r="G1370" s="5">
        <v>1369</v>
      </c>
      <c r="H1370" s="13" t="s">
        <v>1688</v>
      </c>
      <c r="I1370" s="94">
        <v>367.3</v>
      </c>
      <c r="J1370" s="14" t="s">
        <v>1771</v>
      </c>
      <c r="K1370" s="14" t="s">
        <v>5162</v>
      </c>
      <c r="L1370" s="14" t="s">
        <v>772</v>
      </c>
      <c r="M1370" s="14">
        <v>2016.5</v>
      </c>
      <c r="N1370" s="14">
        <v>2019</v>
      </c>
      <c r="O1370" s="15"/>
      <c r="P1370" s="37"/>
      <c r="Q1370" s="9" t="str">
        <f t="shared" si="21"/>
        <v>重複</v>
      </c>
      <c r="R1370" s="9">
        <f>IF(Q1370="","",COUNTIF($Q$2:Q1370,"重複"))</f>
        <v>1369</v>
      </c>
    </row>
    <row r="1371" spans="7:18" ht="14.25" customHeight="1" x14ac:dyDescent="0.2">
      <c r="G1371" s="12">
        <v>1370</v>
      </c>
      <c r="H1371" s="13" t="s">
        <v>1690</v>
      </c>
      <c r="I1371" s="94">
        <v>367.9</v>
      </c>
      <c r="J1371" s="14" t="s">
        <v>3037</v>
      </c>
      <c r="K1371" s="14" t="s">
        <v>5163</v>
      </c>
      <c r="L1371" s="14" t="s">
        <v>1772</v>
      </c>
      <c r="M1371" s="14">
        <v>2017.11</v>
      </c>
      <c r="N1371" s="14">
        <v>2019</v>
      </c>
      <c r="O1371" s="15"/>
      <c r="P1371" s="37"/>
      <c r="Q1371" s="9" t="str">
        <f t="shared" si="21"/>
        <v>重複</v>
      </c>
      <c r="R1371" s="9">
        <f>IF(Q1371="","",COUNTIF($Q$2:Q1371,"重複"))</f>
        <v>1370</v>
      </c>
    </row>
    <row r="1372" spans="7:18" ht="14.25" customHeight="1" x14ac:dyDescent="0.2">
      <c r="G1372" s="12">
        <v>1371</v>
      </c>
      <c r="H1372" s="13" t="s">
        <v>1690</v>
      </c>
      <c r="I1372" s="94">
        <v>367.9</v>
      </c>
      <c r="J1372" s="14" t="s">
        <v>3039</v>
      </c>
      <c r="K1372" s="14" t="s">
        <v>5164</v>
      </c>
      <c r="L1372" s="14" t="s">
        <v>1773</v>
      </c>
      <c r="M1372" s="14">
        <v>2016.7</v>
      </c>
      <c r="N1372" s="14">
        <v>2019</v>
      </c>
      <c r="O1372" s="15"/>
      <c r="P1372" s="37"/>
      <c r="Q1372" s="9" t="str">
        <f t="shared" si="21"/>
        <v>重複</v>
      </c>
      <c r="R1372" s="9">
        <f>IF(Q1372="","",COUNTIF($Q$2:Q1372,"重複"))</f>
        <v>1371</v>
      </c>
    </row>
    <row r="1373" spans="7:18" ht="14.25" customHeight="1" x14ac:dyDescent="0.2">
      <c r="G1373" s="5">
        <v>1372</v>
      </c>
      <c r="H1373" s="13" t="s">
        <v>1690</v>
      </c>
      <c r="I1373" s="94">
        <v>367.9</v>
      </c>
      <c r="J1373" s="14" t="s">
        <v>3038</v>
      </c>
      <c r="K1373" s="14" t="s">
        <v>5165</v>
      </c>
      <c r="L1373" s="14" t="s">
        <v>1774</v>
      </c>
      <c r="M1373" s="14">
        <v>2018.4</v>
      </c>
      <c r="N1373" s="14">
        <v>2019</v>
      </c>
      <c r="O1373" s="15"/>
      <c r="P1373" s="37"/>
      <c r="Q1373" s="9" t="str">
        <f t="shared" si="21"/>
        <v>重複</v>
      </c>
      <c r="R1373" s="9">
        <f>IF(Q1373="","",COUNTIF($Q$2:Q1373,"重複"))</f>
        <v>1372</v>
      </c>
    </row>
    <row r="1374" spans="7:18" ht="14.25" customHeight="1" x14ac:dyDescent="0.2">
      <c r="G1374" s="12">
        <v>1373</v>
      </c>
      <c r="H1374" s="13" t="s">
        <v>1699</v>
      </c>
      <c r="I1374" s="94">
        <v>368</v>
      </c>
      <c r="J1374" s="14" t="s">
        <v>1775</v>
      </c>
      <c r="K1374" s="14" t="s">
        <v>5166</v>
      </c>
      <c r="L1374" s="14" t="s">
        <v>1520</v>
      </c>
      <c r="M1374" s="14">
        <v>2018.1</v>
      </c>
      <c r="N1374" s="14">
        <v>2019</v>
      </c>
      <c r="O1374" s="15"/>
      <c r="P1374" s="37"/>
      <c r="Q1374" s="9" t="str">
        <f t="shared" si="21"/>
        <v>重複</v>
      </c>
      <c r="R1374" s="9">
        <f>IF(Q1374="","",COUNTIF($Q$2:Q1374,"重複"))</f>
        <v>1373</v>
      </c>
    </row>
    <row r="1375" spans="7:18" ht="14.25" customHeight="1" x14ac:dyDescent="0.2">
      <c r="G1375" s="12">
        <v>1374</v>
      </c>
      <c r="H1375" s="13" t="s">
        <v>1279</v>
      </c>
      <c r="I1375" s="94">
        <v>369.4</v>
      </c>
      <c r="J1375" s="14" t="s">
        <v>3040</v>
      </c>
      <c r="K1375" s="14" t="s">
        <v>5167</v>
      </c>
      <c r="L1375" s="14" t="s">
        <v>960</v>
      </c>
      <c r="M1375" s="14">
        <v>2017.12</v>
      </c>
      <c r="N1375" s="14">
        <v>2019</v>
      </c>
      <c r="O1375" s="15"/>
      <c r="P1375" s="37"/>
      <c r="Q1375" s="9" t="str">
        <f t="shared" si="21"/>
        <v>重複</v>
      </c>
      <c r="R1375" s="9">
        <f>IF(Q1375="","",COUNTIF($Q$2:Q1375,"重複"))</f>
        <v>1374</v>
      </c>
    </row>
    <row r="1376" spans="7:18" ht="14.25" customHeight="1" x14ac:dyDescent="0.2">
      <c r="G1376" s="5">
        <v>1375</v>
      </c>
      <c r="H1376" s="13" t="s">
        <v>1279</v>
      </c>
      <c r="I1376" s="94">
        <v>370</v>
      </c>
      <c r="J1376" s="14" t="s">
        <v>1776</v>
      </c>
      <c r="K1376" s="14" t="s">
        <v>5168</v>
      </c>
      <c r="L1376" s="14" t="s">
        <v>346</v>
      </c>
      <c r="M1376" s="14">
        <v>2016.8</v>
      </c>
      <c r="N1376" s="14">
        <v>2019</v>
      </c>
      <c r="O1376" s="15"/>
      <c r="P1376" s="37"/>
      <c r="Q1376" s="9" t="str">
        <f t="shared" si="21"/>
        <v>重複</v>
      </c>
      <c r="R1376" s="9">
        <f>IF(Q1376="","",COUNTIF($Q$2:Q1376,"重複"))</f>
        <v>1375</v>
      </c>
    </row>
    <row r="1377" spans="7:18" ht="14.25" customHeight="1" x14ac:dyDescent="0.2">
      <c r="G1377" s="12">
        <v>1376</v>
      </c>
      <c r="H1377" s="13" t="s">
        <v>1279</v>
      </c>
      <c r="I1377" s="94">
        <v>370</v>
      </c>
      <c r="J1377" s="14" t="s">
        <v>1777</v>
      </c>
      <c r="K1377" s="14" t="s">
        <v>5169</v>
      </c>
      <c r="L1377" s="14" t="s">
        <v>776</v>
      </c>
      <c r="M1377" s="14">
        <v>2017.4</v>
      </c>
      <c r="N1377" s="14">
        <v>2019</v>
      </c>
      <c r="O1377" s="15"/>
      <c r="P1377" s="37"/>
      <c r="Q1377" s="9" t="str">
        <f t="shared" si="21"/>
        <v>重複</v>
      </c>
      <c r="R1377" s="9">
        <f>IF(Q1377="","",COUNTIF($Q$2:Q1377,"重複"))</f>
        <v>1376</v>
      </c>
    </row>
    <row r="1378" spans="7:18" ht="14.25" customHeight="1" x14ac:dyDescent="0.2">
      <c r="G1378" s="12">
        <v>1377</v>
      </c>
      <c r="H1378" s="13" t="s">
        <v>1702</v>
      </c>
      <c r="I1378" s="94">
        <v>780</v>
      </c>
      <c r="J1378" s="14" t="s">
        <v>1778</v>
      </c>
      <c r="K1378" s="14" t="s">
        <v>5170</v>
      </c>
      <c r="L1378" s="14" t="s">
        <v>33</v>
      </c>
      <c r="M1378" s="14">
        <v>2018.5</v>
      </c>
      <c r="N1378" s="14">
        <v>2019</v>
      </c>
      <c r="O1378" s="15" t="s">
        <v>3573</v>
      </c>
      <c r="P1378" s="37"/>
      <c r="Q1378" s="9" t="str">
        <f t="shared" si="21"/>
        <v>重複</v>
      </c>
      <c r="R1378" s="9">
        <f>IF(Q1378="","",COUNTIF($Q$2:Q1378,"重複"))</f>
        <v>1377</v>
      </c>
    </row>
    <row r="1379" spans="7:18" ht="14.25" customHeight="1" x14ac:dyDescent="0.2">
      <c r="G1379" s="5">
        <v>1378</v>
      </c>
      <c r="H1379" s="13" t="s">
        <v>1692</v>
      </c>
      <c r="I1379" s="94">
        <v>913</v>
      </c>
      <c r="J1379" s="14" t="s">
        <v>1779</v>
      </c>
      <c r="K1379" s="14" t="s">
        <v>5106</v>
      </c>
      <c r="L1379" s="14" t="s">
        <v>245</v>
      </c>
      <c r="M1379" s="14">
        <v>2016.7</v>
      </c>
      <c r="N1379" s="14">
        <v>2019</v>
      </c>
      <c r="O1379" s="15"/>
      <c r="P1379" s="37"/>
      <c r="Q1379" s="9" t="str">
        <f t="shared" si="21"/>
        <v>重複</v>
      </c>
      <c r="R1379" s="9">
        <f>IF(Q1379="","",COUNTIF($Q$2:Q1379,"重複"))</f>
        <v>1378</v>
      </c>
    </row>
    <row r="1380" spans="7:18" ht="14.25" customHeight="1" x14ac:dyDescent="0.2">
      <c r="G1380" s="12">
        <v>1379</v>
      </c>
      <c r="H1380" s="13" t="s">
        <v>1692</v>
      </c>
      <c r="I1380" s="94">
        <v>913</v>
      </c>
      <c r="J1380" s="14" t="s">
        <v>1780</v>
      </c>
      <c r="K1380" s="14" t="s">
        <v>5171</v>
      </c>
      <c r="L1380" s="14" t="s">
        <v>10</v>
      </c>
      <c r="M1380" s="14">
        <v>2016.7</v>
      </c>
      <c r="N1380" s="14">
        <v>2019</v>
      </c>
      <c r="O1380" s="15"/>
      <c r="P1380" s="37"/>
      <c r="Q1380" s="9" t="str">
        <f t="shared" si="21"/>
        <v>重複</v>
      </c>
      <c r="R1380" s="9">
        <f>IF(Q1380="","",COUNTIF($Q$2:Q1380,"重複"))</f>
        <v>1379</v>
      </c>
    </row>
    <row r="1381" spans="7:18" ht="14.25" customHeight="1" x14ac:dyDescent="0.2">
      <c r="G1381" s="12">
        <v>1380</v>
      </c>
      <c r="H1381" s="13" t="s">
        <v>1692</v>
      </c>
      <c r="I1381" s="94">
        <v>913</v>
      </c>
      <c r="J1381" s="14" t="s">
        <v>1781</v>
      </c>
      <c r="K1381" s="14" t="s">
        <v>5172</v>
      </c>
      <c r="L1381" s="14" t="s">
        <v>1708</v>
      </c>
      <c r="M1381" s="14">
        <v>2017.3</v>
      </c>
      <c r="N1381" s="14">
        <v>2019</v>
      </c>
      <c r="O1381" s="15"/>
      <c r="P1381" s="37"/>
      <c r="Q1381" s="9" t="str">
        <f t="shared" si="21"/>
        <v>重複</v>
      </c>
      <c r="R1381" s="9">
        <f>IF(Q1381="","",COUNTIF($Q$2:Q1381,"重複"))</f>
        <v>1380</v>
      </c>
    </row>
    <row r="1382" spans="7:18" ht="14.25" customHeight="1" x14ac:dyDescent="0.2">
      <c r="G1382" s="5">
        <v>1381</v>
      </c>
      <c r="H1382" s="13" t="s">
        <v>1692</v>
      </c>
      <c r="I1382" s="94">
        <v>913</v>
      </c>
      <c r="J1382" s="14" t="s">
        <v>1782</v>
      </c>
      <c r="K1382" s="14" t="s">
        <v>5173</v>
      </c>
      <c r="L1382" s="14" t="s">
        <v>245</v>
      </c>
      <c r="M1382" s="14">
        <v>2017.4</v>
      </c>
      <c r="N1382" s="14">
        <v>2019</v>
      </c>
      <c r="O1382" s="15"/>
      <c r="P1382" s="37"/>
      <c r="Q1382" s="9" t="str">
        <f t="shared" si="21"/>
        <v>重複</v>
      </c>
      <c r="R1382" s="9">
        <f>IF(Q1382="","",COUNTIF($Q$2:Q1382,"重複"))</f>
        <v>1381</v>
      </c>
    </row>
    <row r="1383" spans="7:18" ht="14.25" customHeight="1" x14ac:dyDescent="0.2">
      <c r="G1383" s="12">
        <v>1382</v>
      </c>
      <c r="H1383" s="13" t="s">
        <v>1692</v>
      </c>
      <c r="I1383" s="94">
        <v>913</v>
      </c>
      <c r="J1383" s="14" t="s">
        <v>1783</v>
      </c>
      <c r="K1383" s="14" t="s">
        <v>4957</v>
      </c>
      <c r="L1383" s="14" t="s">
        <v>1083</v>
      </c>
      <c r="M1383" s="14">
        <v>2017.9</v>
      </c>
      <c r="N1383" s="14">
        <v>2019</v>
      </c>
      <c r="O1383" s="15"/>
      <c r="P1383" s="37"/>
      <c r="Q1383" s="9" t="str">
        <f t="shared" si="21"/>
        <v>重複</v>
      </c>
      <c r="R1383" s="9">
        <f>IF(Q1383="","",COUNTIF($Q$2:Q1383,"重複"))</f>
        <v>1382</v>
      </c>
    </row>
    <row r="1384" spans="7:18" ht="14.25" customHeight="1" x14ac:dyDescent="0.2">
      <c r="G1384" s="12">
        <v>1383</v>
      </c>
      <c r="H1384" s="13" t="s">
        <v>1692</v>
      </c>
      <c r="I1384" s="94">
        <v>913</v>
      </c>
      <c r="J1384" s="14" t="s">
        <v>1784</v>
      </c>
      <c r="K1384" s="14" t="s">
        <v>4736</v>
      </c>
      <c r="L1384" s="14" t="s">
        <v>245</v>
      </c>
      <c r="M1384" s="14">
        <v>2017.11</v>
      </c>
      <c r="N1384" s="14">
        <v>2019</v>
      </c>
      <c r="O1384" s="15"/>
      <c r="P1384" s="37"/>
      <c r="Q1384" s="9" t="str">
        <f t="shared" si="21"/>
        <v>重複</v>
      </c>
      <c r="R1384" s="9">
        <f>IF(Q1384="","",COUNTIF($Q$2:Q1384,"重複"))</f>
        <v>1383</v>
      </c>
    </row>
    <row r="1385" spans="7:18" ht="14.25" customHeight="1" x14ac:dyDescent="0.2">
      <c r="G1385" s="5">
        <v>1384</v>
      </c>
      <c r="H1385" s="13" t="s">
        <v>1692</v>
      </c>
      <c r="I1385" s="94">
        <v>913</v>
      </c>
      <c r="J1385" s="14" t="s">
        <v>1785</v>
      </c>
      <c r="K1385" s="14" t="s">
        <v>5174</v>
      </c>
      <c r="L1385" s="14" t="s">
        <v>1599</v>
      </c>
      <c r="M1385" s="14">
        <v>2018.2</v>
      </c>
      <c r="N1385" s="14">
        <v>2019</v>
      </c>
      <c r="O1385" s="15"/>
      <c r="P1385" s="37"/>
      <c r="Q1385" s="9" t="str">
        <f t="shared" si="21"/>
        <v>重複</v>
      </c>
      <c r="R1385" s="9">
        <f>IF(Q1385="","",COUNTIF($Q$2:Q1385,"重複"))</f>
        <v>1384</v>
      </c>
    </row>
    <row r="1386" spans="7:18" ht="14.25" customHeight="1" x14ac:dyDescent="0.2">
      <c r="G1386" s="12">
        <v>1385</v>
      </c>
      <c r="H1386" s="13" t="s">
        <v>1692</v>
      </c>
      <c r="I1386" s="94">
        <v>913</v>
      </c>
      <c r="J1386" s="14" t="s">
        <v>1786</v>
      </c>
      <c r="K1386" s="14" t="s">
        <v>5175</v>
      </c>
      <c r="L1386" s="14" t="s">
        <v>1787</v>
      </c>
      <c r="M1386" s="14">
        <v>2018.2</v>
      </c>
      <c r="N1386" s="14">
        <v>2019</v>
      </c>
      <c r="O1386" s="15"/>
      <c r="P1386" s="37"/>
      <c r="Q1386" s="9" t="str">
        <f t="shared" si="21"/>
        <v>重複</v>
      </c>
      <c r="R1386" s="9">
        <f>IF(Q1386="","",COUNTIF($Q$2:Q1386,"重複"))</f>
        <v>1385</v>
      </c>
    </row>
    <row r="1387" spans="7:18" ht="14.25" customHeight="1" x14ac:dyDescent="0.2">
      <c r="G1387" s="12">
        <v>1386</v>
      </c>
      <c r="H1387" s="13" t="s">
        <v>1692</v>
      </c>
      <c r="I1387" s="94">
        <v>913</v>
      </c>
      <c r="J1387" s="14" t="s">
        <v>3041</v>
      </c>
      <c r="K1387" s="14" t="s">
        <v>5176</v>
      </c>
      <c r="L1387" s="14" t="s">
        <v>278</v>
      </c>
      <c r="M1387" s="14">
        <v>2016.12</v>
      </c>
      <c r="N1387" s="14">
        <v>2019</v>
      </c>
      <c r="O1387" s="15"/>
      <c r="P1387" s="37"/>
      <c r="Q1387" s="9" t="str">
        <f t="shared" si="21"/>
        <v>重複</v>
      </c>
      <c r="R1387" s="9">
        <f>IF(Q1387="","",COUNTIF($Q$2:Q1387,"重複"))</f>
        <v>1386</v>
      </c>
    </row>
    <row r="1388" spans="7:18" ht="14.25" customHeight="1" x14ac:dyDescent="0.2">
      <c r="G1388" s="5">
        <v>1387</v>
      </c>
      <c r="H1388" s="13" t="s">
        <v>1692</v>
      </c>
      <c r="I1388" s="94">
        <v>913</v>
      </c>
      <c r="J1388" s="14" t="s">
        <v>1788</v>
      </c>
      <c r="K1388" s="14" t="s">
        <v>5177</v>
      </c>
      <c r="L1388" s="14" t="s">
        <v>10</v>
      </c>
      <c r="M1388" s="14">
        <v>2017.1</v>
      </c>
      <c r="N1388" s="14">
        <v>2019</v>
      </c>
      <c r="O1388" s="15"/>
      <c r="P1388" s="37"/>
      <c r="Q1388" s="9" t="str">
        <f t="shared" si="21"/>
        <v>重複</v>
      </c>
      <c r="R1388" s="9">
        <f>IF(Q1388="","",COUNTIF($Q$2:Q1388,"重複"))</f>
        <v>1387</v>
      </c>
    </row>
    <row r="1389" spans="7:18" ht="14.25" customHeight="1" x14ac:dyDescent="0.2">
      <c r="G1389" s="12">
        <v>1388</v>
      </c>
      <c r="H1389" s="13" t="s">
        <v>1692</v>
      </c>
      <c r="I1389" s="94">
        <v>913</v>
      </c>
      <c r="J1389" s="14" t="s">
        <v>1789</v>
      </c>
      <c r="K1389" s="14" t="s">
        <v>5178</v>
      </c>
      <c r="L1389" s="14" t="s">
        <v>772</v>
      </c>
      <c r="M1389" s="14">
        <v>2016.9</v>
      </c>
      <c r="N1389" s="14">
        <v>2019</v>
      </c>
      <c r="O1389" s="15"/>
      <c r="P1389" s="37"/>
      <c r="Q1389" s="9" t="str">
        <f t="shared" si="21"/>
        <v>重複</v>
      </c>
      <c r="R1389" s="9">
        <f>IF(Q1389="","",COUNTIF($Q$2:Q1389,"重複"))</f>
        <v>1388</v>
      </c>
    </row>
    <row r="1390" spans="7:18" ht="14.25" customHeight="1" x14ac:dyDescent="0.2">
      <c r="G1390" s="12">
        <v>1389</v>
      </c>
      <c r="H1390" s="13" t="s">
        <v>1692</v>
      </c>
      <c r="I1390" s="94">
        <v>916</v>
      </c>
      <c r="J1390" s="14" t="s">
        <v>1790</v>
      </c>
      <c r="K1390" s="14" t="s">
        <v>5179</v>
      </c>
      <c r="L1390" s="14" t="s">
        <v>1791</v>
      </c>
      <c r="M1390" s="14">
        <v>2017.7</v>
      </c>
      <c r="N1390" s="14">
        <v>2019</v>
      </c>
      <c r="O1390" s="15"/>
      <c r="P1390" s="37"/>
      <c r="Q1390" s="9" t="str">
        <f t="shared" si="21"/>
        <v>重複</v>
      </c>
      <c r="R1390" s="9">
        <f>IF(Q1390="","",COUNTIF($Q$2:Q1390,"重複"))</f>
        <v>1389</v>
      </c>
    </row>
    <row r="1391" spans="7:18" ht="14.25" customHeight="1" x14ac:dyDescent="0.2">
      <c r="G1391" s="5">
        <v>1390</v>
      </c>
      <c r="H1391" s="13" t="s">
        <v>718</v>
      </c>
      <c r="I1391" s="94">
        <v>159</v>
      </c>
      <c r="J1391" s="14" t="s">
        <v>1792</v>
      </c>
      <c r="K1391" s="14" t="s">
        <v>4264</v>
      </c>
      <c r="L1391" s="14" t="s">
        <v>386</v>
      </c>
      <c r="M1391" s="14">
        <v>2017.12</v>
      </c>
      <c r="N1391" s="14">
        <v>2019</v>
      </c>
      <c r="O1391" s="15"/>
      <c r="P1391" s="37"/>
      <c r="Q1391" s="9" t="str">
        <f t="shared" si="21"/>
        <v>重複</v>
      </c>
      <c r="R1391" s="9">
        <f>IF(Q1391="","",COUNTIF($Q$2:Q1391,"重複"))</f>
        <v>1390</v>
      </c>
    </row>
    <row r="1392" spans="7:18" ht="14.25" customHeight="1" x14ac:dyDescent="0.2">
      <c r="G1392" s="12">
        <v>1391</v>
      </c>
      <c r="H1392" s="13" t="s">
        <v>1699</v>
      </c>
      <c r="I1392" s="94">
        <v>310</v>
      </c>
      <c r="J1392" s="14" t="s">
        <v>1793</v>
      </c>
      <c r="K1392" s="14" t="s">
        <v>5180</v>
      </c>
      <c r="L1392" s="14" t="s">
        <v>1794</v>
      </c>
      <c r="M1392" s="14">
        <v>2017.1</v>
      </c>
      <c r="N1392" s="14">
        <v>2019</v>
      </c>
      <c r="O1392" s="15"/>
      <c r="P1392" s="37"/>
      <c r="Q1392" s="9" t="str">
        <f t="shared" si="21"/>
        <v>重複</v>
      </c>
      <c r="R1392" s="9">
        <f>IF(Q1392="","",COUNTIF($Q$2:Q1392,"重複"))</f>
        <v>1391</v>
      </c>
    </row>
    <row r="1393" spans="7:18" ht="14.25" customHeight="1" x14ac:dyDescent="0.2">
      <c r="G1393" s="12">
        <v>1392</v>
      </c>
      <c r="H1393" s="13" t="s">
        <v>1699</v>
      </c>
      <c r="I1393" s="94">
        <v>330</v>
      </c>
      <c r="J1393" s="14" t="s">
        <v>1795</v>
      </c>
      <c r="K1393" s="14" t="s">
        <v>5181</v>
      </c>
      <c r="L1393" s="14" t="s">
        <v>1430</v>
      </c>
      <c r="M1393" s="14">
        <v>2017.11</v>
      </c>
      <c r="N1393" s="14">
        <v>2019</v>
      </c>
      <c r="O1393" s="15"/>
      <c r="P1393" s="37"/>
      <c r="Q1393" s="9" t="str">
        <f t="shared" si="21"/>
        <v>重複</v>
      </c>
      <c r="R1393" s="9">
        <f>IF(Q1393="","",COUNTIF($Q$2:Q1393,"重複"))</f>
        <v>1392</v>
      </c>
    </row>
    <row r="1394" spans="7:18" ht="14.25" customHeight="1" x14ac:dyDescent="0.2">
      <c r="G1394" s="5">
        <v>1393</v>
      </c>
      <c r="H1394" s="13" t="s">
        <v>1699</v>
      </c>
      <c r="I1394" s="94">
        <v>330</v>
      </c>
      <c r="J1394" s="14" t="s">
        <v>1796</v>
      </c>
      <c r="K1394" s="14" t="s">
        <v>5182</v>
      </c>
      <c r="L1394" s="14" t="s">
        <v>1797</v>
      </c>
      <c r="M1394" s="14">
        <v>2018.3</v>
      </c>
      <c r="N1394" s="14">
        <v>2019</v>
      </c>
      <c r="O1394" s="15"/>
      <c r="P1394" s="37"/>
      <c r="Q1394" s="9" t="str">
        <f t="shared" si="21"/>
        <v>重複</v>
      </c>
      <c r="R1394" s="9">
        <f>IF(Q1394="","",COUNTIF($Q$2:Q1394,"重複"))</f>
        <v>1393</v>
      </c>
    </row>
    <row r="1395" spans="7:18" ht="14.25" customHeight="1" x14ac:dyDescent="0.2">
      <c r="G1395" s="12">
        <v>1394</v>
      </c>
      <c r="H1395" s="13" t="s">
        <v>1699</v>
      </c>
      <c r="I1395" s="94">
        <v>330</v>
      </c>
      <c r="J1395" s="14" t="s">
        <v>1798</v>
      </c>
      <c r="K1395" s="14" t="s">
        <v>5183</v>
      </c>
      <c r="L1395" s="14" t="s">
        <v>1799</v>
      </c>
      <c r="M1395" s="14">
        <v>2016.12</v>
      </c>
      <c r="N1395" s="14">
        <v>2019</v>
      </c>
      <c r="O1395" s="15"/>
      <c r="P1395" s="37"/>
      <c r="Q1395" s="9" t="str">
        <f t="shared" si="21"/>
        <v>重複</v>
      </c>
      <c r="R1395" s="9">
        <f>IF(Q1395="","",COUNTIF($Q$2:Q1395,"重複"))</f>
        <v>1394</v>
      </c>
    </row>
    <row r="1396" spans="7:18" ht="14.25" customHeight="1" x14ac:dyDescent="0.2">
      <c r="G1396" s="12">
        <v>1395</v>
      </c>
      <c r="H1396" s="13" t="s">
        <v>1699</v>
      </c>
      <c r="I1396" s="94">
        <v>330</v>
      </c>
      <c r="J1396" s="14" t="s">
        <v>1800</v>
      </c>
      <c r="K1396" s="14" t="s">
        <v>4605</v>
      </c>
      <c r="L1396" s="14" t="s">
        <v>1708</v>
      </c>
      <c r="M1396" s="14">
        <v>2018.3</v>
      </c>
      <c r="N1396" s="14">
        <v>2019</v>
      </c>
      <c r="O1396" s="15"/>
      <c r="P1396" s="37"/>
      <c r="Q1396" s="9" t="str">
        <f t="shared" si="21"/>
        <v>重複</v>
      </c>
      <c r="R1396" s="9">
        <f>IF(Q1396="","",COUNTIF($Q$2:Q1396,"重複"))</f>
        <v>1395</v>
      </c>
    </row>
    <row r="1397" spans="7:18" ht="14.25" customHeight="1" x14ac:dyDescent="0.2">
      <c r="G1397" s="5">
        <v>1396</v>
      </c>
      <c r="H1397" s="13" t="s">
        <v>1699</v>
      </c>
      <c r="I1397" s="94">
        <v>330</v>
      </c>
      <c r="J1397" s="14" t="s">
        <v>3042</v>
      </c>
      <c r="K1397" s="14" t="s">
        <v>5184</v>
      </c>
      <c r="L1397" s="14" t="s">
        <v>33</v>
      </c>
      <c r="M1397" s="14">
        <v>2017.11</v>
      </c>
      <c r="N1397" s="14">
        <v>2019</v>
      </c>
      <c r="O1397" s="15"/>
      <c r="P1397" s="37"/>
      <c r="Q1397" s="9" t="str">
        <f t="shared" si="21"/>
        <v>重複</v>
      </c>
      <c r="R1397" s="9">
        <f>IF(Q1397="","",COUNTIF($Q$2:Q1397,"重複"))</f>
        <v>1396</v>
      </c>
    </row>
    <row r="1398" spans="7:18" ht="14.25" customHeight="1" x14ac:dyDescent="0.2">
      <c r="G1398" s="12">
        <v>1397</v>
      </c>
      <c r="H1398" s="13" t="s">
        <v>1696</v>
      </c>
      <c r="I1398" s="94">
        <v>366</v>
      </c>
      <c r="J1398" s="14" t="s">
        <v>3043</v>
      </c>
      <c r="K1398" s="14" t="s">
        <v>5185</v>
      </c>
      <c r="L1398" s="14" t="s">
        <v>1801</v>
      </c>
      <c r="M1398" s="14">
        <v>2018.2</v>
      </c>
      <c r="N1398" s="14">
        <v>2019</v>
      </c>
      <c r="O1398" s="15"/>
      <c r="P1398" s="37"/>
      <c r="Q1398" s="9" t="str">
        <f t="shared" si="21"/>
        <v>重複</v>
      </c>
      <c r="R1398" s="9">
        <f>IF(Q1398="","",COUNTIF($Q$2:Q1398,"重複"))</f>
        <v>1397</v>
      </c>
    </row>
    <row r="1399" spans="7:18" ht="14.25" customHeight="1" x14ac:dyDescent="0.2">
      <c r="G1399" s="12">
        <v>1398</v>
      </c>
      <c r="H1399" s="13" t="s">
        <v>1696</v>
      </c>
      <c r="I1399" s="94">
        <v>366</v>
      </c>
      <c r="J1399" s="14" t="s">
        <v>1802</v>
      </c>
      <c r="K1399" s="14" t="s">
        <v>5186</v>
      </c>
      <c r="L1399" s="14" t="s">
        <v>1791</v>
      </c>
      <c r="M1399" s="14">
        <v>2018.2</v>
      </c>
      <c r="N1399" s="14">
        <v>2019</v>
      </c>
      <c r="O1399" s="15"/>
      <c r="P1399" s="37"/>
      <c r="Q1399" s="9" t="str">
        <f t="shared" si="21"/>
        <v>重複</v>
      </c>
      <c r="R1399" s="9">
        <f>IF(Q1399="","",COUNTIF($Q$2:Q1399,"重複"))</f>
        <v>1398</v>
      </c>
    </row>
    <row r="1400" spans="7:18" ht="14.25" customHeight="1" x14ac:dyDescent="0.2">
      <c r="G1400" s="5">
        <v>1399</v>
      </c>
      <c r="H1400" s="13" t="s">
        <v>1696</v>
      </c>
      <c r="I1400" s="94">
        <v>366</v>
      </c>
      <c r="J1400" s="14" t="s">
        <v>1803</v>
      </c>
      <c r="K1400" s="14" t="s">
        <v>5187</v>
      </c>
      <c r="L1400" s="14" t="s">
        <v>247</v>
      </c>
      <c r="M1400" s="14">
        <v>2018.5</v>
      </c>
      <c r="N1400" s="14">
        <v>2019</v>
      </c>
      <c r="O1400" s="15"/>
      <c r="P1400" s="37"/>
      <c r="Q1400" s="9" t="str">
        <f t="shared" si="21"/>
        <v>重複</v>
      </c>
      <c r="R1400" s="9">
        <f>IF(Q1400="","",COUNTIF($Q$2:Q1400,"重複"))</f>
        <v>1399</v>
      </c>
    </row>
    <row r="1401" spans="7:18" ht="14.25" customHeight="1" x14ac:dyDescent="0.2">
      <c r="G1401" s="12">
        <v>1400</v>
      </c>
      <c r="H1401" s="13" t="s">
        <v>1688</v>
      </c>
      <c r="I1401" s="94">
        <v>367.1</v>
      </c>
      <c r="J1401" s="14" t="s">
        <v>1804</v>
      </c>
      <c r="K1401" s="14" t="s">
        <v>5188</v>
      </c>
      <c r="L1401" s="14" t="s">
        <v>1805</v>
      </c>
      <c r="M1401" s="14">
        <v>2016.4</v>
      </c>
      <c r="N1401" s="14">
        <v>2019</v>
      </c>
      <c r="O1401" s="15"/>
      <c r="P1401" s="37"/>
      <c r="Q1401" s="9" t="str">
        <f t="shared" si="21"/>
        <v>重複</v>
      </c>
      <c r="R1401" s="9">
        <f>IF(Q1401="","",COUNTIF($Q$2:Q1401,"重複"))</f>
        <v>1400</v>
      </c>
    </row>
    <row r="1402" spans="7:18" ht="14.25" customHeight="1" x14ac:dyDescent="0.2">
      <c r="G1402" s="12">
        <v>1401</v>
      </c>
      <c r="H1402" s="13" t="s">
        <v>1688</v>
      </c>
      <c r="I1402" s="94">
        <v>367.3</v>
      </c>
      <c r="J1402" s="14" t="s">
        <v>1806</v>
      </c>
      <c r="K1402" s="14" t="s">
        <v>5189</v>
      </c>
      <c r="L1402" s="14" t="s">
        <v>1807</v>
      </c>
      <c r="M1402" s="14">
        <v>2018.1</v>
      </c>
      <c r="N1402" s="14">
        <v>2019</v>
      </c>
      <c r="O1402" s="15"/>
      <c r="P1402" s="37"/>
      <c r="Q1402" s="9" t="str">
        <f t="shared" si="21"/>
        <v>重複</v>
      </c>
      <c r="R1402" s="9">
        <f>IF(Q1402="","",COUNTIF($Q$2:Q1402,"重複"))</f>
        <v>1401</v>
      </c>
    </row>
    <row r="1403" spans="7:18" ht="14.25" customHeight="1" x14ac:dyDescent="0.2">
      <c r="G1403" s="5">
        <v>1402</v>
      </c>
      <c r="H1403" s="13" t="s">
        <v>1688</v>
      </c>
      <c r="I1403" s="94">
        <v>367.3</v>
      </c>
      <c r="J1403" s="14" t="s">
        <v>1808</v>
      </c>
      <c r="K1403" s="14" t="s">
        <v>4864</v>
      </c>
      <c r="L1403" s="14" t="s">
        <v>1809</v>
      </c>
      <c r="M1403" s="14">
        <v>2017.12</v>
      </c>
      <c r="N1403" s="14">
        <v>2019</v>
      </c>
      <c r="O1403" s="15"/>
      <c r="P1403" s="37"/>
      <c r="Q1403" s="9" t="str">
        <f t="shared" si="21"/>
        <v>重複</v>
      </c>
      <c r="R1403" s="9">
        <f>IF(Q1403="","",COUNTIF($Q$2:Q1403,"重複"))</f>
        <v>1402</v>
      </c>
    </row>
    <row r="1404" spans="7:18" ht="14.25" customHeight="1" x14ac:dyDescent="0.2">
      <c r="G1404" s="12">
        <v>1403</v>
      </c>
      <c r="H1404" s="13" t="s">
        <v>1688</v>
      </c>
      <c r="I1404" s="94">
        <v>367.4</v>
      </c>
      <c r="J1404" s="14" t="s">
        <v>1810</v>
      </c>
      <c r="K1404" s="14" t="s">
        <v>5190</v>
      </c>
      <c r="L1404" s="14" t="s">
        <v>396</v>
      </c>
      <c r="M1404" s="14">
        <v>2017.5</v>
      </c>
      <c r="N1404" s="14">
        <v>2019</v>
      </c>
      <c r="O1404" s="15"/>
      <c r="P1404" s="37"/>
      <c r="Q1404" s="9" t="str">
        <f t="shared" si="21"/>
        <v>重複</v>
      </c>
      <c r="R1404" s="9">
        <f>IF(Q1404="","",COUNTIF($Q$2:Q1404,"重複"))</f>
        <v>1403</v>
      </c>
    </row>
    <row r="1405" spans="7:18" ht="14.25" customHeight="1" x14ac:dyDescent="0.2">
      <c r="G1405" s="12">
        <v>1404</v>
      </c>
      <c r="H1405" s="13" t="s">
        <v>1688</v>
      </c>
      <c r="I1405" s="94">
        <v>367.5</v>
      </c>
      <c r="J1405" s="14" t="s">
        <v>1811</v>
      </c>
      <c r="K1405" s="14" t="s">
        <v>5191</v>
      </c>
      <c r="L1405" s="14" t="s">
        <v>243</v>
      </c>
      <c r="M1405" s="14">
        <v>2016.1</v>
      </c>
      <c r="N1405" s="14">
        <v>2019</v>
      </c>
      <c r="O1405" s="15" t="s">
        <v>2912</v>
      </c>
      <c r="P1405" s="37"/>
      <c r="Q1405" s="9" t="str">
        <f t="shared" si="21"/>
        <v>重複</v>
      </c>
      <c r="R1405" s="9">
        <f>IF(Q1405="","",COUNTIF($Q$2:Q1405,"重複"))</f>
        <v>1404</v>
      </c>
    </row>
    <row r="1406" spans="7:18" ht="14.25" customHeight="1" x14ac:dyDescent="0.2">
      <c r="G1406" s="5">
        <v>1405</v>
      </c>
      <c r="H1406" s="13" t="s">
        <v>1688</v>
      </c>
      <c r="I1406" s="94">
        <v>367.5</v>
      </c>
      <c r="J1406" s="14" t="s">
        <v>3044</v>
      </c>
      <c r="K1406" s="14" t="s">
        <v>5192</v>
      </c>
      <c r="L1406" s="14" t="s">
        <v>276</v>
      </c>
      <c r="M1406" s="14">
        <v>2018.1</v>
      </c>
      <c r="N1406" s="14">
        <v>2019</v>
      </c>
      <c r="O1406" s="15" t="s">
        <v>2912</v>
      </c>
      <c r="P1406" s="37"/>
      <c r="Q1406" s="9" t="str">
        <f t="shared" si="21"/>
        <v>重複</v>
      </c>
      <c r="R1406" s="9">
        <f>IF(Q1406="","",COUNTIF($Q$2:Q1406,"重複"))</f>
        <v>1405</v>
      </c>
    </row>
    <row r="1407" spans="7:18" ht="14.25" customHeight="1" x14ac:dyDescent="0.2">
      <c r="G1407" s="12">
        <v>1406</v>
      </c>
      <c r="H1407" s="13" t="s">
        <v>1812</v>
      </c>
      <c r="I1407" s="94">
        <v>367.7</v>
      </c>
      <c r="J1407" s="14" t="s">
        <v>1813</v>
      </c>
      <c r="K1407" s="14" t="s">
        <v>5128</v>
      </c>
      <c r="L1407" s="14" t="s">
        <v>1814</v>
      </c>
      <c r="M1407" s="14">
        <v>2016.4</v>
      </c>
      <c r="N1407" s="14">
        <v>2019</v>
      </c>
      <c r="O1407" s="15" t="s">
        <v>2922</v>
      </c>
      <c r="P1407" s="37"/>
      <c r="Q1407" s="9" t="str">
        <f t="shared" si="21"/>
        <v>重複</v>
      </c>
      <c r="R1407" s="9">
        <f>IF(Q1407="","",COUNTIF($Q$2:Q1407,"重複"))</f>
        <v>1406</v>
      </c>
    </row>
    <row r="1408" spans="7:18" ht="14.25" customHeight="1" x14ac:dyDescent="0.2">
      <c r="G1408" s="12">
        <v>1407</v>
      </c>
      <c r="H1408" s="13" t="s">
        <v>1690</v>
      </c>
      <c r="I1408" s="94">
        <v>367.9</v>
      </c>
      <c r="J1408" s="14" t="s">
        <v>1815</v>
      </c>
      <c r="K1408" s="14" t="s">
        <v>5193</v>
      </c>
      <c r="L1408" s="14" t="s">
        <v>1816</v>
      </c>
      <c r="M1408" s="14">
        <v>2017.7</v>
      </c>
      <c r="N1408" s="14">
        <v>2019</v>
      </c>
      <c r="O1408" s="15"/>
      <c r="P1408" s="37"/>
      <c r="Q1408" s="9" t="str">
        <f t="shared" si="21"/>
        <v>重複</v>
      </c>
      <c r="R1408" s="9">
        <f>IF(Q1408="","",COUNTIF($Q$2:Q1408,"重複"))</f>
        <v>1407</v>
      </c>
    </row>
    <row r="1409" spans="7:18" ht="14.25" customHeight="1" x14ac:dyDescent="0.2">
      <c r="G1409" s="5">
        <v>1408</v>
      </c>
      <c r="H1409" s="13" t="s">
        <v>1279</v>
      </c>
      <c r="I1409" s="94">
        <v>369.4</v>
      </c>
      <c r="J1409" s="14" t="s">
        <v>1817</v>
      </c>
      <c r="K1409" s="14" t="s">
        <v>5194</v>
      </c>
      <c r="L1409" s="14" t="s">
        <v>265</v>
      </c>
      <c r="M1409" s="14">
        <v>2017.11</v>
      </c>
      <c r="N1409" s="14">
        <v>2019</v>
      </c>
      <c r="O1409" s="15"/>
      <c r="P1409" s="37"/>
      <c r="Q1409" s="9" t="str">
        <f t="shared" si="21"/>
        <v>重複</v>
      </c>
      <c r="R1409" s="9">
        <f>IF(Q1409="","",COUNTIF($Q$2:Q1409,"重複"))</f>
        <v>1408</v>
      </c>
    </row>
    <row r="1410" spans="7:18" ht="14.25" customHeight="1" x14ac:dyDescent="0.2">
      <c r="G1410" s="12">
        <v>1409</v>
      </c>
      <c r="H1410" s="13" t="s">
        <v>1279</v>
      </c>
      <c r="I1410" s="94">
        <v>369.4</v>
      </c>
      <c r="J1410" s="14" t="s">
        <v>3061</v>
      </c>
      <c r="K1410" s="14" t="s">
        <v>5195</v>
      </c>
      <c r="L1410" s="14" t="s">
        <v>1818</v>
      </c>
      <c r="M1410" s="14">
        <v>2017.11</v>
      </c>
      <c r="N1410" s="14">
        <v>2019</v>
      </c>
      <c r="O1410" s="15"/>
      <c r="P1410" s="37"/>
      <c r="Q1410" s="9" t="str">
        <f t="shared" ref="Q1410:Q1473" si="22">IF(COUNTIF(J1410,"*"&amp;$B$5&amp;"*"),"重複","")</f>
        <v>重複</v>
      </c>
      <c r="R1410" s="9">
        <f>IF(Q1410="","",COUNTIF($Q$2:Q1410,"重複"))</f>
        <v>1409</v>
      </c>
    </row>
    <row r="1411" spans="7:18" ht="14.25" customHeight="1" x14ac:dyDescent="0.2">
      <c r="G1411" s="12">
        <v>1410</v>
      </c>
      <c r="H1411" s="13" t="s">
        <v>1690</v>
      </c>
      <c r="I1411" s="94">
        <v>490</v>
      </c>
      <c r="J1411" s="14" t="s">
        <v>1819</v>
      </c>
      <c r="K1411" s="14" t="s">
        <v>5148</v>
      </c>
      <c r="L1411" s="14" t="s">
        <v>386</v>
      </c>
      <c r="M1411" s="14">
        <v>2018.2</v>
      </c>
      <c r="N1411" s="14">
        <v>2019</v>
      </c>
      <c r="O1411" s="15"/>
      <c r="P1411" s="37"/>
      <c r="Q1411" s="9" t="str">
        <f t="shared" si="22"/>
        <v>重複</v>
      </c>
      <c r="R1411" s="9">
        <f>IF(Q1411="","",COUNTIF($Q$2:Q1411,"重複"))</f>
        <v>1410</v>
      </c>
    </row>
    <row r="1412" spans="7:18" ht="14.25" customHeight="1" x14ac:dyDescent="0.2">
      <c r="G1412" s="5">
        <v>1411</v>
      </c>
      <c r="H1412" s="13" t="s">
        <v>1690</v>
      </c>
      <c r="I1412" s="94">
        <v>490</v>
      </c>
      <c r="J1412" s="14" t="s">
        <v>3045</v>
      </c>
      <c r="K1412" s="14" t="s">
        <v>5196</v>
      </c>
      <c r="L1412" s="14" t="s">
        <v>222</v>
      </c>
      <c r="M1412" s="14">
        <v>2017.12</v>
      </c>
      <c r="N1412" s="14">
        <v>2019</v>
      </c>
      <c r="O1412" s="15"/>
      <c r="P1412" s="37"/>
      <c r="Q1412" s="9" t="str">
        <f t="shared" si="22"/>
        <v>重複</v>
      </c>
      <c r="R1412" s="9">
        <f>IF(Q1412="","",COUNTIF($Q$2:Q1412,"重複"))</f>
        <v>1411</v>
      </c>
    </row>
    <row r="1413" spans="7:18" ht="14.25" customHeight="1" x14ac:dyDescent="0.2">
      <c r="G1413" s="12">
        <v>1412</v>
      </c>
      <c r="H1413" s="13" t="s">
        <v>1690</v>
      </c>
      <c r="I1413" s="94">
        <v>490</v>
      </c>
      <c r="J1413" s="14" t="s">
        <v>3046</v>
      </c>
      <c r="K1413" s="14" t="s">
        <v>5197</v>
      </c>
      <c r="L1413" s="14" t="s">
        <v>1797</v>
      </c>
      <c r="M1413" s="14">
        <v>2018.1</v>
      </c>
      <c r="N1413" s="14">
        <v>2019</v>
      </c>
      <c r="O1413" s="15"/>
      <c r="P1413" s="37"/>
      <c r="Q1413" s="9" t="str">
        <f t="shared" si="22"/>
        <v>重複</v>
      </c>
      <c r="R1413" s="9">
        <f>IF(Q1413="","",COUNTIF($Q$2:Q1413,"重複"))</f>
        <v>1412</v>
      </c>
    </row>
    <row r="1414" spans="7:18" ht="14.25" customHeight="1" x14ac:dyDescent="0.2">
      <c r="G1414" s="12">
        <v>1413</v>
      </c>
      <c r="H1414" s="13" t="s">
        <v>1690</v>
      </c>
      <c r="I1414" s="94">
        <v>490</v>
      </c>
      <c r="J1414" s="14" t="s">
        <v>3047</v>
      </c>
      <c r="K1414" s="14" t="s">
        <v>5198</v>
      </c>
      <c r="L1414" s="14" t="s">
        <v>396</v>
      </c>
      <c r="M1414" s="14">
        <v>2018.2</v>
      </c>
      <c r="N1414" s="14">
        <v>2019</v>
      </c>
      <c r="O1414" s="15"/>
      <c r="P1414" s="37"/>
      <c r="Q1414" s="9" t="str">
        <f t="shared" si="22"/>
        <v>重複</v>
      </c>
      <c r="R1414" s="9">
        <f>IF(Q1414="","",COUNTIF($Q$2:Q1414,"重複"))</f>
        <v>1413</v>
      </c>
    </row>
    <row r="1415" spans="7:18" ht="14.25" customHeight="1" x14ac:dyDescent="0.2">
      <c r="G1415" s="5">
        <v>1414</v>
      </c>
      <c r="H1415" s="13" t="s">
        <v>1279</v>
      </c>
      <c r="I1415" s="94">
        <v>590</v>
      </c>
      <c r="J1415" s="14" t="s">
        <v>1820</v>
      </c>
      <c r="K1415" s="14" t="s">
        <v>5199</v>
      </c>
      <c r="L1415" s="14" t="s">
        <v>1694</v>
      </c>
      <c r="M1415" s="14">
        <v>2017.3</v>
      </c>
      <c r="N1415" s="14">
        <v>2019</v>
      </c>
      <c r="O1415" s="15"/>
      <c r="P1415" s="37"/>
      <c r="Q1415" s="9" t="str">
        <f t="shared" si="22"/>
        <v>重複</v>
      </c>
      <c r="R1415" s="9">
        <f>IF(Q1415="","",COUNTIF($Q$2:Q1415,"重複"))</f>
        <v>1414</v>
      </c>
    </row>
    <row r="1416" spans="7:18" ht="14.25" customHeight="1" x14ac:dyDescent="0.2">
      <c r="G1416" s="12">
        <v>1415</v>
      </c>
      <c r="H1416" s="13" t="s">
        <v>1279</v>
      </c>
      <c r="I1416" s="94">
        <v>590</v>
      </c>
      <c r="J1416" s="14" t="s">
        <v>1821</v>
      </c>
      <c r="K1416" s="14" t="s">
        <v>5200</v>
      </c>
      <c r="L1416" s="14" t="s">
        <v>1708</v>
      </c>
      <c r="M1416" s="14">
        <v>2017.11</v>
      </c>
      <c r="N1416" s="14">
        <v>2019</v>
      </c>
      <c r="O1416" s="15"/>
      <c r="P1416" s="37"/>
      <c r="Q1416" s="9" t="str">
        <f t="shared" si="22"/>
        <v>重複</v>
      </c>
      <c r="R1416" s="9">
        <f>IF(Q1416="","",COUNTIF($Q$2:Q1416,"重複"))</f>
        <v>1415</v>
      </c>
    </row>
    <row r="1417" spans="7:18" ht="14.25" customHeight="1" x14ac:dyDescent="0.2">
      <c r="G1417" s="12">
        <v>1416</v>
      </c>
      <c r="H1417" s="13" t="s">
        <v>1702</v>
      </c>
      <c r="I1417" s="94">
        <v>740</v>
      </c>
      <c r="J1417" s="14" t="s">
        <v>3048</v>
      </c>
      <c r="K1417" s="14" t="s">
        <v>5201</v>
      </c>
      <c r="L1417" s="14" t="s">
        <v>276</v>
      </c>
      <c r="M1417" s="14">
        <v>2017.11</v>
      </c>
      <c r="N1417" s="14">
        <v>2019</v>
      </c>
      <c r="O1417" s="15"/>
      <c r="P1417" s="37"/>
      <c r="Q1417" s="9" t="str">
        <f t="shared" si="22"/>
        <v>重複</v>
      </c>
      <c r="R1417" s="9">
        <f>IF(Q1417="","",COUNTIF($Q$2:Q1417,"重複"))</f>
        <v>1416</v>
      </c>
    </row>
    <row r="1418" spans="7:18" ht="14.25" customHeight="1" x14ac:dyDescent="0.2">
      <c r="G1418" s="5">
        <v>1417</v>
      </c>
      <c r="H1418" s="13" t="s">
        <v>1702</v>
      </c>
      <c r="I1418" s="94">
        <v>770</v>
      </c>
      <c r="J1418" s="14" t="s">
        <v>1822</v>
      </c>
      <c r="K1418" s="14" t="s">
        <v>5202</v>
      </c>
      <c r="L1418" s="14" t="s">
        <v>243</v>
      </c>
      <c r="M1418" s="14">
        <v>2017.1</v>
      </c>
      <c r="N1418" s="14">
        <v>2019</v>
      </c>
      <c r="O1418" s="15"/>
      <c r="P1418" s="37"/>
      <c r="Q1418" s="9" t="str">
        <f t="shared" si="22"/>
        <v>重複</v>
      </c>
      <c r="R1418" s="9">
        <f>IF(Q1418="","",COUNTIF($Q$2:Q1418,"重複"))</f>
        <v>1417</v>
      </c>
    </row>
    <row r="1419" spans="7:18" ht="14.25" customHeight="1" x14ac:dyDescent="0.2">
      <c r="G1419" s="12">
        <v>1418</v>
      </c>
      <c r="H1419" s="13" t="s">
        <v>1702</v>
      </c>
      <c r="I1419" s="94">
        <v>770</v>
      </c>
      <c r="J1419" s="14" t="s">
        <v>1823</v>
      </c>
      <c r="K1419" s="14" t="s">
        <v>5203</v>
      </c>
      <c r="L1419" s="14" t="s">
        <v>351</v>
      </c>
      <c r="M1419" s="14">
        <v>2018.4</v>
      </c>
      <c r="N1419" s="14">
        <v>2019</v>
      </c>
      <c r="O1419" s="15" t="s">
        <v>2922</v>
      </c>
      <c r="P1419" s="37"/>
      <c r="Q1419" s="9" t="str">
        <f t="shared" si="22"/>
        <v>重複</v>
      </c>
      <c r="R1419" s="9">
        <f>IF(Q1419="","",COUNTIF($Q$2:Q1419,"重複"))</f>
        <v>1418</v>
      </c>
    </row>
    <row r="1420" spans="7:18" ht="14.25" customHeight="1" x14ac:dyDescent="0.2">
      <c r="G1420" s="12">
        <v>1419</v>
      </c>
      <c r="H1420" s="13" t="s">
        <v>1692</v>
      </c>
      <c r="I1420" s="94">
        <v>913</v>
      </c>
      <c r="J1420" s="14" t="s">
        <v>1824</v>
      </c>
      <c r="K1420" s="14" t="s">
        <v>5204</v>
      </c>
      <c r="L1420" s="14" t="s">
        <v>265</v>
      </c>
      <c r="M1420" s="14">
        <v>2015.9</v>
      </c>
      <c r="N1420" s="14">
        <v>2019</v>
      </c>
      <c r="O1420" s="15"/>
      <c r="P1420" s="37"/>
      <c r="Q1420" s="9" t="str">
        <f t="shared" si="22"/>
        <v>重複</v>
      </c>
      <c r="R1420" s="9">
        <f>IF(Q1420="","",COUNTIF($Q$2:Q1420,"重複"))</f>
        <v>1419</v>
      </c>
    </row>
    <row r="1421" spans="7:18" ht="14.25" customHeight="1" x14ac:dyDescent="0.2">
      <c r="G1421" s="5">
        <v>1420</v>
      </c>
      <c r="H1421" s="13" t="s">
        <v>1692</v>
      </c>
      <c r="I1421" s="94">
        <v>913</v>
      </c>
      <c r="J1421" s="14" t="s">
        <v>1825</v>
      </c>
      <c r="K1421" s="14" t="s">
        <v>6740</v>
      </c>
      <c r="L1421" s="14" t="s">
        <v>1694</v>
      </c>
      <c r="M1421" s="14">
        <v>2016.8</v>
      </c>
      <c r="N1421" s="14">
        <v>2019</v>
      </c>
      <c r="O1421" s="15"/>
      <c r="P1421" s="37"/>
      <c r="Q1421" s="9" t="str">
        <f t="shared" si="22"/>
        <v>重複</v>
      </c>
      <c r="R1421" s="9">
        <f>IF(Q1421="","",COUNTIF($Q$2:Q1421,"重複"))</f>
        <v>1420</v>
      </c>
    </row>
    <row r="1422" spans="7:18" ht="14.25" customHeight="1" x14ac:dyDescent="0.2">
      <c r="G1422" s="12">
        <v>1421</v>
      </c>
      <c r="H1422" s="13" t="s">
        <v>1692</v>
      </c>
      <c r="I1422" s="94">
        <v>913</v>
      </c>
      <c r="J1422" s="14" t="s">
        <v>1826</v>
      </c>
      <c r="K1422" s="14" t="s">
        <v>5174</v>
      </c>
      <c r="L1422" s="14" t="s">
        <v>1599</v>
      </c>
      <c r="M1422" s="14">
        <v>2016.9</v>
      </c>
      <c r="N1422" s="14">
        <v>2019</v>
      </c>
      <c r="O1422" s="15"/>
      <c r="P1422" s="37"/>
      <c r="Q1422" s="9" t="str">
        <f t="shared" si="22"/>
        <v>重複</v>
      </c>
      <c r="R1422" s="9">
        <f>IF(Q1422="","",COUNTIF($Q$2:Q1422,"重複"))</f>
        <v>1421</v>
      </c>
    </row>
    <row r="1423" spans="7:18" ht="14.25" customHeight="1" x14ac:dyDescent="0.2">
      <c r="G1423" s="12">
        <v>1422</v>
      </c>
      <c r="H1423" s="13" t="s">
        <v>1692</v>
      </c>
      <c r="I1423" s="94">
        <v>913</v>
      </c>
      <c r="J1423" s="14" t="s">
        <v>1827</v>
      </c>
      <c r="K1423" s="14" t="s">
        <v>5205</v>
      </c>
      <c r="L1423" s="14" t="s">
        <v>1828</v>
      </c>
      <c r="M1423" s="14">
        <v>2017.1</v>
      </c>
      <c r="N1423" s="14">
        <v>2019</v>
      </c>
      <c r="O1423" s="15" t="s">
        <v>2903</v>
      </c>
      <c r="P1423" s="37"/>
      <c r="Q1423" s="9" t="str">
        <f t="shared" si="22"/>
        <v>重複</v>
      </c>
      <c r="R1423" s="9">
        <f>IF(Q1423="","",COUNTIF($Q$2:Q1423,"重複"))</f>
        <v>1422</v>
      </c>
    </row>
    <row r="1424" spans="7:18" ht="14.25" customHeight="1" x14ac:dyDescent="0.2">
      <c r="G1424" s="5">
        <v>1423</v>
      </c>
      <c r="H1424" s="13" t="s">
        <v>1692</v>
      </c>
      <c r="I1424" s="94">
        <v>913</v>
      </c>
      <c r="J1424" s="14" t="s">
        <v>1829</v>
      </c>
      <c r="K1424" s="14" t="s">
        <v>5206</v>
      </c>
      <c r="L1424" s="14" t="s">
        <v>391</v>
      </c>
      <c r="M1424" s="14">
        <v>2017.4</v>
      </c>
      <c r="N1424" s="14">
        <v>2019</v>
      </c>
      <c r="O1424" s="15"/>
      <c r="P1424" s="37"/>
      <c r="Q1424" s="9" t="str">
        <f t="shared" si="22"/>
        <v>重複</v>
      </c>
      <c r="R1424" s="9">
        <f>IF(Q1424="","",COUNTIF($Q$2:Q1424,"重複"))</f>
        <v>1423</v>
      </c>
    </row>
    <row r="1425" spans="7:18" ht="14.25" customHeight="1" x14ac:dyDescent="0.2">
      <c r="G1425" s="12">
        <v>1424</v>
      </c>
      <c r="H1425" s="13" t="s">
        <v>1692</v>
      </c>
      <c r="I1425" s="94">
        <v>913</v>
      </c>
      <c r="J1425" s="14" t="s">
        <v>6742</v>
      </c>
      <c r="K1425" s="14" t="s">
        <v>6743</v>
      </c>
      <c r="L1425" s="14" t="s">
        <v>243</v>
      </c>
      <c r="M1425" s="14">
        <v>2016.7</v>
      </c>
      <c r="N1425" s="14">
        <v>2019</v>
      </c>
      <c r="O1425" s="15"/>
      <c r="P1425" s="37"/>
      <c r="Q1425" s="9" t="str">
        <f t="shared" si="22"/>
        <v>重複</v>
      </c>
      <c r="R1425" s="9">
        <f>IF(Q1425="","",COUNTIF($Q$2:Q1425,"重複"))</f>
        <v>1424</v>
      </c>
    </row>
    <row r="1426" spans="7:18" ht="14.25" customHeight="1" x14ac:dyDescent="0.2">
      <c r="G1426" s="12">
        <v>1425</v>
      </c>
      <c r="H1426" s="13" t="s">
        <v>1692</v>
      </c>
      <c r="I1426" s="94">
        <v>913</v>
      </c>
      <c r="J1426" s="14" t="s">
        <v>3054</v>
      </c>
      <c r="K1426" s="14" t="s">
        <v>5207</v>
      </c>
      <c r="L1426" s="14" t="s">
        <v>299</v>
      </c>
      <c r="M1426" s="14">
        <v>2017.1</v>
      </c>
      <c r="N1426" s="14">
        <v>2019</v>
      </c>
      <c r="O1426" s="15"/>
      <c r="P1426" s="37"/>
      <c r="Q1426" s="9" t="str">
        <f t="shared" si="22"/>
        <v>重複</v>
      </c>
      <c r="R1426" s="9">
        <f>IF(Q1426="","",COUNTIF($Q$2:Q1426,"重複"))</f>
        <v>1425</v>
      </c>
    </row>
    <row r="1427" spans="7:18" ht="14.25" customHeight="1" x14ac:dyDescent="0.2">
      <c r="G1427" s="5">
        <v>1426</v>
      </c>
      <c r="H1427" s="13" t="s">
        <v>1692</v>
      </c>
      <c r="I1427" s="94">
        <v>913</v>
      </c>
      <c r="J1427" s="14" t="s">
        <v>1830</v>
      </c>
      <c r="K1427" s="14" t="s">
        <v>5208</v>
      </c>
      <c r="L1427" s="14" t="s">
        <v>10</v>
      </c>
      <c r="M1427" s="14">
        <v>2016.3</v>
      </c>
      <c r="N1427" s="14">
        <v>2019</v>
      </c>
      <c r="O1427" s="15"/>
      <c r="P1427" s="37"/>
      <c r="Q1427" s="9" t="str">
        <f t="shared" si="22"/>
        <v>重複</v>
      </c>
      <c r="R1427" s="9">
        <f>IF(Q1427="","",COUNTIF($Q$2:Q1427,"重複"))</f>
        <v>1426</v>
      </c>
    </row>
    <row r="1428" spans="7:18" ht="14.25" customHeight="1" x14ac:dyDescent="0.2">
      <c r="G1428" s="12">
        <v>1427</v>
      </c>
      <c r="H1428" s="13" t="s">
        <v>1692</v>
      </c>
      <c r="I1428" s="94">
        <v>913</v>
      </c>
      <c r="J1428" s="14" t="s">
        <v>1831</v>
      </c>
      <c r="K1428" s="14" t="s">
        <v>5209</v>
      </c>
      <c r="L1428" s="14" t="s">
        <v>245</v>
      </c>
      <c r="M1428" s="14">
        <v>2017.6</v>
      </c>
      <c r="N1428" s="14">
        <v>2019</v>
      </c>
      <c r="O1428" s="15"/>
      <c r="P1428" s="37"/>
      <c r="Q1428" s="9" t="str">
        <f t="shared" si="22"/>
        <v>重複</v>
      </c>
      <c r="R1428" s="9">
        <f>IF(Q1428="","",COUNTIF($Q$2:Q1428,"重複"))</f>
        <v>1427</v>
      </c>
    </row>
    <row r="1429" spans="7:18" ht="14.25" customHeight="1" x14ac:dyDescent="0.2">
      <c r="G1429" s="12">
        <v>1428</v>
      </c>
      <c r="H1429" s="13" t="s">
        <v>1692</v>
      </c>
      <c r="I1429" s="94">
        <v>913</v>
      </c>
      <c r="J1429" s="14" t="s">
        <v>1832</v>
      </c>
      <c r="K1429" s="14" t="s">
        <v>5210</v>
      </c>
      <c r="L1429" s="14" t="s">
        <v>1694</v>
      </c>
      <c r="M1429" s="14">
        <v>2017.6</v>
      </c>
      <c r="N1429" s="14">
        <v>2019</v>
      </c>
      <c r="O1429" s="15"/>
      <c r="P1429" s="37"/>
      <c r="Q1429" s="9" t="str">
        <f t="shared" si="22"/>
        <v>重複</v>
      </c>
      <c r="R1429" s="9">
        <f>IF(Q1429="","",COUNTIF($Q$2:Q1429,"重複"))</f>
        <v>1428</v>
      </c>
    </row>
    <row r="1430" spans="7:18" ht="14.25" customHeight="1" x14ac:dyDescent="0.2">
      <c r="G1430" s="5">
        <v>1429</v>
      </c>
      <c r="H1430" s="13" t="s">
        <v>1692</v>
      </c>
      <c r="I1430" s="94">
        <v>913</v>
      </c>
      <c r="J1430" s="14" t="s">
        <v>1833</v>
      </c>
      <c r="K1430" s="14" t="s">
        <v>5211</v>
      </c>
      <c r="L1430" s="14" t="s">
        <v>245</v>
      </c>
      <c r="M1430" s="14">
        <v>2017.7</v>
      </c>
      <c r="N1430" s="14">
        <v>2019</v>
      </c>
      <c r="O1430" s="15"/>
      <c r="P1430" s="37"/>
      <c r="Q1430" s="9" t="str">
        <f t="shared" si="22"/>
        <v>重複</v>
      </c>
      <c r="R1430" s="9">
        <f>IF(Q1430="","",COUNTIF($Q$2:Q1430,"重複"))</f>
        <v>1429</v>
      </c>
    </row>
    <row r="1431" spans="7:18" ht="14.25" customHeight="1" x14ac:dyDescent="0.2">
      <c r="G1431" s="12">
        <v>1430</v>
      </c>
      <c r="H1431" s="13" t="s">
        <v>1692</v>
      </c>
      <c r="I1431" s="94">
        <v>913</v>
      </c>
      <c r="J1431" s="14" t="s">
        <v>3049</v>
      </c>
      <c r="K1431" s="14" t="s">
        <v>5212</v>
      </c>
      <c r="L1431" s="14" t="s">
        <v>667</v>
      </c>
      <c r="M1431" s="14">
        <v>2017.5</v>
      </c>
      <c r="N1431" s="14">
        <v>2019</v>
      </c>
      <c r="O1431" s="15"/>
      <c r="P1431" s="37"/>
      <c r="Q1431" s="9" t="str">
        <f t="shared" si="22"/>
        <v>重複</v>
      </c>
      <c r="R1431" s="9">
        <f>IF(Q1431="","",COUNTIF($Q$2:Q1431,"重複"))</f>
        <v>1430</v>
      </c>
    </row>
    <row r="1432" spans="7:18" ht="14.25" customHeight="1" x14ac:dyDescent="0.2">
      <c r="G1432" s="12">
        <v>1431</v>
      </c>
      <c r="H1432" s="13" t="s">
        <v>1692</v>
      </c>
      <c r="I1432" s="94">
        <v>913</v>
      </c>
      <c r="J1432" s="14" t="s">
        <v>1834</v>
      </c>
      <c r="K1432" s="14" t="s">
        <v>5213</v>
      </c>
      <c r="L1432" s="14" t="s">
        <v>243</v>
      </c>
      <c r="M1432" s="14">
        <v>2016.12</v>
      </c>
      <c r="N1432" s="14">
        <v>2019</v>
      </c>
      <c r="O1432" s="15"/>
      <c r="P1432" s="37"/>
      <c r="Q1432" s="9" t="str">
        <f t="shared" si="22"/>
        <v>重複</v>
      </c>
      <c r="R1432" s="9">
        <f>IF(Q1432="","",COUNTIF($Q$2:Q1432,"重複"))</f>
        <v>1431</v>
      </c>
    </row>
    <row r="1433" spans="7:18" ht="14.25" customHeight="1" x14ac:dyDescent="0.2">
      <c r="G1433" s="5">
        <v>1432</v>
      </c>
      <c r="H1433" s="13" t="s">
        <v>1692</v>
      </c>
      <c r="I1433" s="94">
        <v>913</v>
      </c>
      <c r="J1433" s="14" t="s">
        <v>1835</v>
      </c>
      <c r="K1433" s="14" t="s">
        <v>5214</v>
      </c>
      <c r="L1433" s="14" t="s">
        <v>772</v>
      </c>
      <c r="M1433" s="14">
        <v>2017.9</v>
      </c>
      <c r="N1433" s="14">
        <v>2019</v>
      </c>
      <c r="O1433" s="15"/>
      <c r="P1433" s="37"/>
      <c r="Q1433" s="9" t="str">
        <f t="shared" si="22"/>
        <v>重複</v>
      </c>
      <c r="R1433" s="9">
        <f>IF(Q1433="","",COUNTIF($Q$2:Q1433,"重複"))</f>
        <v>1432</v>
      </c>
    </row>
    <row r="1434" spans="7:18" ht="14.25" customHeight="1" x14ac:dyDescent="0.2">
      <c r="G1434" s="12">
        <v>1433</v>
      </c>
      <c r="H1434" s="13" t="s">
        <v>1692</v>
      </c>
      <c r="I1434" s="94">
        <v>913</v>
      </c>
      <c r="J1434" s="14" t="s">
        <v>1836</v>
      </c>
      <c r="K1434" s="14" t="s">
        <v>5070</v>
      </c>
      <c r="L1434" s="14" t="s">
        <v>10</v>
      </c>
      <c r="M1434" s="14">
        <v>2017.9</v>
      </c>
      <c r="N1434" s="14">
        <v>2019</v>
      </c>
      <c r="O1434" s="15"/>
      <c r="P1434" s="37"/>
      <c r="Q1434" s="9" t="str">
        <f t="shared" si="22"/>
        <v>重複</v>
      </c>
      <c r="R1434" s="9">
        <f>IF(Q1434="","",COUNTIF($Q$2:Q1434,"重複"))</f>
        <v>1433</v>
      </c>
    </row>
    <row r="1435" spans="7:18" ht="14.25" customHeight="1" x14ac:dyDescent="0.2">
      <c r="G1435" s="12">
        <v>1434</v>
      </c>
      <c r="H1435" s="13" t="s">
        <v>1692</v>
      </c>
      <c r="I1435" s="94">
        <v>913</v>
      </c>
      <c r="J1435" s="14" t="s">
        <v>1837</v>
      </c>
      <c r="K1435" s="14" t="s">
        <v>5215</v>
      </c>
      <c r="L1435" s="14" t="s">
        <v>62</v>
      </c>
      <c r="M1435" s="14">
        <v>2017.1</v>
      </c>
      <c r="N1435" s="14">
        <v>2019</v>
      </c>
      <c r="O1435" s="15"/>
      <c r="P1435" s="37"/>
      <c r="Q1435" s="9" t="str">
        <f t="shared" si="22"/>
        <v>重複</v>
      </c>
      <c r="R1435" s="9">
        <f>IF(Q1435="","",COUNTIF($Q$2:Q1435,"重複"))</f>
        <v>1434</v>
      </c>
    </row>
    <row r="1436" spans="7:18" ht="14.25" customHeight="1" x14ac:dyDescent="0.2">
      <c r="G1436" s="5">
        <v>1435</v>
      </c>
      <c r="H1436" s="13" t="s">
        <v>1692</v>
      </c>
      <c r="I1436" s="94">
        <v>913</v>
      </c>
      <c r="J1436" s="14" t="s">
        <v>1838</v>
      </c>
      <c r="K1436" s="14" t="s">
        <v>5216</v>
      </c>
      <c r="L1436" s="14" t="s">
        <v>245</v>
      </c>
      <c r="M1436" s="14">
        <v>2018.2</v>
      </c>
      <c r="N1436" s="14">
        <v>2019</v>
      </c>
      <c r="O1436" s="15"/>
      <c r="P1436" s="37"/>
      <c r="Q1436" s="9" t="str">
        <f t="shared" si="22"/>
        <v>重複</v>
      </c>
      <c r="R1436" s="9">
        <f>IF(Q1436="","",COUNTIF($Q$2:Q1436,"重複"))</f>
        <v>1435</v>
      </c>
    </row>
    <row r="1437" spans="7:18" ht="14.25" customHeight="1" x14ac:dyDescent="0.2">
      <c r="G1437" s="12">
        <v>1436</v>
      </c>
      <c r="H1437" s="13" t="s">
        <v>1692</v>
      </c>
      <c r="I1437" s="94">
        <v>913</v>
      </c>
      <c r="J1437" s="14" t="s">
        <v>1839</v>
      </c>
      <c r="K1437" s="14" t="s">
        <v>5052</v>
      </c>
      <c r="L1437" s="14" t="s">
        <v>1159</v>
      </c>
      <c r="M1437" s="14">
        <v>2018.4</v>
      </c>
      <c r="N1437" s="14">
        <v>2019</v>
      </c>
      <c r="O1437" s="15"/>
      <c r="P1437" s="37"/>
      <c r="Q1437" s="9" t="str">
        <f t="shared" si="22"/>
        <v>重複</v>
      </c>
      <c r="R1437" s="9">
        <f>IF(Q1437="","",COUNTIF($Q$2:Q1437,"重複"))</f>
        <v>1436</v>
      </c>
    </row>
    <row r="1438" spans="7:18" ht="14.25" customHeight="1" x14ac:dyDescent="0.2">
      <c r="G1438" s="12">
        <v>1437</v>
      </c>
      <c r="H1438" s="13" t="s">
        <v>1692</v>
      </c>
      <c r="I1438" s="94">
        <v>913</v>
      </c>
      <c r="J1438" s="14" t="s">
        <v>1840</v>
      </c>
      <c r="K1438" s="14" t="s">
        <v>5217</v>
      </c>
      <c r="L1438" s="14" t="s">
        <v>265</v>
      </c>
      <c r="M1438" s="14">
        <v>2016.4</v>
      </c>
      <c r="N1438" s="14">
        <v>2019</v>
      </c>
      <c r="O1438" s="15"/>
      <c r="P1438" s="37"/>
      <c r="Q1438" s="9" t="str">
        <f t="shared" si="22"/>
        <v>重複</v>
      </c>
      <c r="R1438" s="9">
        <f>IF(Q1438="","",COUNTIF($Q$2:Q1438,"重複"))</f>
        <v>1437</v>
      </c>
    </row>
    <row r="1439" spans="7:18" ht="14.25" customHeight="1" x14ac:dyDescent="0.2">
      <c r="G1439" s="5">
        <v>1438</v>
      </c>
      <c r="H1439" s="13" t="s">
        <v>1692</v>
      </c>
      <c r="I1439" s="94">
        <v>914</v>
      </c>
      <c r="J1439" s="14" t="s">
        <v>1841</v>
      </c>
      <c r="K1439" s="14" t="s">
        <v>5218</v>
      </c>
      <c r="L1439" s="14" t="s">
        <v>10</v>
      </c>
      <c r="M1439" s="14">
        <v>2017.11</v>
      </c>
      <c r="N1439" s="14">
        <v>2019</v>
      </c>
      <c r="O1439" s="15"/>
      <c r="P1439" s="37"/>
      <c r="Q1439" s="9" t="str">
        <f t="shared" si="22"/>
        <v>重複</v>
      </c>
      <c r="R1439" s="9">
        <f>IF(Q1439="","",COUNTIF($Q$2:Q1439,"重複"))</f>
        <v>1438</v>
      </c>
    </row>
    <row r="1440" spans="7:18" ht="14.25" customHeight="1" x14ac:dyDescent="0.2">
      <c r="G1440" s="12">
        <v>1439</v>
      </c>
      <c r="H1440" s="13" t="s">
        <v>1692</v>
      </c>
      <c r="I1440" s="94">
        <v>916</v>
      </c>
      <c r="J1440" s="14" t="s">
        <v>1842</v>
      </c>
      <c r="K1440" s="14" t="s">
        <v>5219</v>
      </c>
      <c r="L1440" s="14" t="s">
        <v>1694</v>
      </c>
      <c r="M1440" s="14">
        <v>2018.3</v>
      </c>
      <c r="N1440" s="14">
        <v>2019</v>
      </c>
      <c r="O1440" s="15"/>
      <c r="P1440" s="37"/>
      <c r="Q1440" s="9" t="str">
        <f t="shared" si="22"/>
        <v>重複</v>
      </c>
      <c r="R1440" s="9">
        <f>IF(Q1440="","",COUNTIF($Q$2:Q1440,"重複"))</f>
        <v>1439</v>
      </c>
    </row>
    <row r="1441" spans="7:18" ht="14.25" customHeight="1" x14ac:dyDescent="0.2">
      <c r="G1441" s="12">
        <v>1440</v>
      </c>
      <c r="H1441" s="13" t="s">
        <v>718</v>
      </c>
      <c r="I1441" s="94">
        <v>140</v>
      </c>
      <c r="J1441" s="14" t="s">
        <v>1843</v>
      </c>
      <c r="K1441" s="14" t="s">
        <v>5220</v>
      </c>
      <c r="L1441" s="14" t="s">
        <v>1844</v>
      </c>
      <c r="M1441" s="14">
        <v>2016.7</v>
      </c>
      <c r="N1441" s="14">
        <v>2019</v>
      </c>
      <c r="O1441" s="15"/>
      <c r="P1441" s="37"/>
      <c r="Q1441" s="9" t="str">
        <f t="shared" si="22"/>
        <v>重複</v>
      </c>
      <c r="R1441" s="9">
        <f>IF(Q1441="","",COUNTIF($Q$2:Q1441,"重複"))</f>
        <v>1440</v>
      </c>
    </row>
    <row r="1442" spans="7:18" ht="14.25" customHeight="1" x14ac:dyDescent="0.2">
      <c r="G1442" s="5">
        <v>1441</v>
      </c>
      <c r="H1442" s="13" t="s">
        <v>718</v>
      </c>
      <c r="I1442" s="94">
        <v>140</v>
      </c>
      <c r="J1442" s="14" t="s">
        <v>3050</v>
      </c>
      <c r="K1442" s="14" t="s">
        <v>4211</v>
      </c>
      <c r="L1442" s="14" t="s">
        <v>282</v>
      </c>
      <c r="M1442" s="14">
        <v>2015.6</v>
      </c>
      <c r="N1442" s="14">
        <v>2019</v>
      </c>
      <c r="O1442" s="15"/>
      <c r="P1442" s="37"/>
      <c r="Q1442" s="9" t="str">
        <f t="shared" si="22"/>
        <v>重複</v>
      </c>
      <c r="R1442" s="9">
        <f>IF(Q1442="","",COUNTIF($Q$2:Q1442,"重複"))</f>
        <v>1441</v>
      </c>
    </row>
    <row r="1443" spans="7:18" ht="14.25" customHeight="1" x14ac:dyDescent="0.2">
      <c r="G1443" s="12">
        <v>1442</v>
      </c>
      <c r="H1443" s="13" t="s">
        <v>718</v>
      </c>
      <c r="I1443" s="94">
        <v>140</v>
      </c>
      <c r="J1443" s="14" t="s">
        <v>3051</v>
      </c>
      <c r="K1443" s="14" t="s">
        <v>5221</v>
      </c>
      <c r="L1443" s="14" t="s">
        <v>1845</v>
      </c>
      <c r="M1443" s="14">
        <v>2017.1</v>
      </c>
      <c r="N1443" s="14">
        <v>2019</v>
      </c>
      <c r="O1443" s="15"/>
      <c r="P1443" s="37"/>
      <c r="Q1443" s="9" t="str">
        <f t="shared" si="22"/>
        <v>重複</v>
      </c>
      <c r="R1443" s="9">
        <f>IF(Q1443="","",COUNTIF($Q$2:Q1443,"重複"))</f>
        <v>1442</v>
      </c>
    </row>
    <row r="1444" spans="7:18" ht="14.25" customHeight="1" x14ac:dyDescent="0.2">
      <c r="G1444" s="12">
        <v>1443</v>
      </c>
      <c r="H1444" s="13" t="s">
        <v>718</v>
      </c>
      <c r="I1444" s="94">
        <v>159</v>
      </c>
      <c r="J1444" s="14" t="s">
        <v>3052</v>
      </c>
      <c r="K1444" s="14" t="s">
        <v>5222</v>
      </c>
      <c r="L1444" s="14" t="s">
        <v>1647</v>
      </c>
      <c r="M1444" s="14">
        <v>2017.11</v>
      </c>
      <c r="N1444" s="14">
        <v>2019</v>
      </c>
      <c r="O1444" s="15"/>
      <c r="P1444" s="37"/>
      <c r="Q1444" s="9" t="str">
        <f t="shared" si="22"/>
        <v>重複</v>
      </c>
      <c r="R1444" s="9">
        <f>IF(Q1444="","",COUNTIF($Q$2:Q1444,"重複"))</f>
        <v>1443</v>
      </c>
    </row>
    <row r="1445" spans="7:18" ht="14.25" customHeight="1" x14ac:dyDescent="0.2">
      <c r="G1445" s="5">
        <v>1444</v>
      </c>
      <c r="H1445" s="13" t="s">
        <v>718</v>
      </c>
      <c r="I1445" s="94">
        <v>159</v>
      </c>
      <c r="J1445" s="14" t="s">
        <v>3053</v>
      </c>
      <c r="K1445" s="14" t="s">
        <v>5223</v>
      </c>
      <c r="L1445" s="14" t="s">
        <v>1846</v>
      </c>
      <c r="M1445" s="14">
        <v>2017.11</v>
      </c>
      <c r="N1445" s="14">
        <v>2019</v>
      </c>
      <c r="O1445" s="15"/>
      <c r="P1445" s="37"/>
      <c r="Q1445" s="9" t="str">
        <f t="shared" si="22"/>
        <v>重複</v>
      </c>
      <c r="R1445" s="9">
        <f>IF(Q1445="","",COUNTIF($Q$2:Q1445,"重複"))</f>
        <v>1444</v>
      </c>
    </row>
    <row r="1446" spans="7:18" ht="14.25" customHeight="1" x14ac:dyDescent="0.2">
      <c r="G1446" s="12">
        <v>1445</v>
      </c>
      <c r="H1446" s="13" t="s">
        <v>718</v>
      </c>
      <c r="I1446" s="94">
        <v>159</v>
      </c>
      <c r="J1446" s="14" t="s">
        <v>1847</v>
      </c>
      <c r="K1446" s="14" t="s">
        <v>5224</v>
      </c>
      <c r="L1446" s="14" t="s">
        <v>1720</v>
      </c>
      <c r="M1446" s="14">
        <v>2017.11</v>
      </c>
      <c r="N1446" s="14">
        <v>2019</v>
      </c>
      <c r="O1446" s="15"/>
      <c r="P1446" s="37"/>
      <c r="Q1446" s="9" t="str">
        <f t="shared" si="22"/>
        <v>重複</v>
      </c>
      <c r="R1446" s="9">
        <f>IF(Q1446="","",COUNTIF($Q$2:Q1446,"重複"))</f>
        <v>1445</v>
      </c>
    </row>
    <row r="1447" spans="7:18" ht="14.25" customHeight="1" x14ac:dyDescent="0.2">
      <c r="G1447" s="12">
        <v>1446</v>
      </c>
      <c r="H1447" s="13" t="s">
        <v>718</v>
      </c>
      <c r="I1447" s="94">
        <v>159</v>
      </c>
      <c r="J1447" s="14" t="s">
        <v>1848</v>
      </c>
      <c r="K1447" s="14" t="s">
        <v>5225</v>
      </c>
      <c r="L1447" s="14" t="s">
        <v>772</v>
      </c>
      <c r="M1447" s="14">
        <v>2018.4</v>
      </c>
      <c r="N1447" s="14">
        <v>2019</v>
      </c>
      <c r="O1447" s="15"/>
      <c r="P1447" s="37"/>
      <c r="Q1447" s="9" t="str">
        <f t="shared" si="22"/>
        <v>重複</v>
      </c>
      <c r="R1447" s="9">
        <f>IF(Q1447="","",COUNTIF($Q$2:Q1447,"重複"))</f>
        <v>1446</v>
      </c>
    </row>
    <row r="1448" spans="7:18" ht="14.25" customHeight="1" x14ac:dyDescent="0.2">
      <c r="G1448" s="5">
        <v>1447</v>
      </c>
      <c r="H1448" s="13" t="s">
        <v>718</v>
      </c>
      <c r="I1448" s="94">
        <v>159</v>
      </c>
      <c r="J1448" s="14" t="s">
        <v>1849</v>
      </c>
      <c r="K1448" s="14" t="s">
        <v>5226</v>
      </c>
      <c r="L1448" s="14" t="s">
        <v>226</v>
      </c>
      <c r="M1448" s="14">
        <v>2018.4</v>
      </c>
      <c r="N1448" s="14">
        <v>2019</v>
      </c>
      <c r="O1448" s="15"/>
      <c r="P1448" s="37"/>
      <c r="Q1448" s="9" t="str">
        <f t="shared" si="22"/>
        <v>重複</v>
      </c>
      <c r="R1448" s="9">
        <f>IF(Q1448="","",COUNTIF($Q$2:Q1448,"重複"))</f>
        <v>1447</v>
      </c>
    </row>
    <row r="1449" spans="7:18" ht="14.25" customHeight="1" x14ac:dyDescent="0.2">
      <c r="G1449" s="12">
        <v>1448</v>
      </c>
      <c r="H1449" s="13" t="s">
        <v>718</v>
      </c>
      <c r="I1449" s="94">
        <v>159</v>
      </c>
      <c r="J1449" s="14" t="s">
        <v>3062</v>
      </c>
      <c r="K1449" s="14" t="s">
        <v>5227</v>
      </c>
      <c r="L1449" s="14" t="s">
        <v>1694</v>
      </c>
      <c r="M1449" s="14">
        <v>2015.6</v>
      </c>
      <c r="N1449" s="14">
        <v>2019</v>
      </c>
      <c r="O1449" s="15"/>
      <c r="P1449" s="37"/>
      <c r="Q1449" s="9" t="str">
        <f t="shared" si="22"/>
        <v>重複</v>
      </c>
      <c r="R1449" s="9">
        <f>IF(Q1449="","",COUNTIF($Q$2:Q1449,"重複"))</f>
        <v>1448</v>
      </c>
    </row>
    <row r="1450" spans="7:18" ht="14.25" customHeight="1" x14ac:dyDescent="0.2">
      <c r="G1450" s="12">
        <v>1449</v>
      </c>
      <c r="H1450" s="13" t="s">
        <v>1850</v>
      </c>
      <c r="I1450" s="94">
        <v>289</v>
      </c>
      <c r="J1450" s="14" t="s">
        <v>3063</v>
      </c>
      <c r="K1450" s="14" t="s">
        <v>5228</v>
      </c>
      <c r="L1450" s="14" t="s">
        <v>278</v>
      </c>
      <c r="M1450" s="14">
        <v>2016.9</v>
      </c>
      <c r="N1450" s="14">
        <v>2019</v>
      </c>
      <c r="O1450" s="15"/>
      <c r="P1450" s="37"/>
      <c r="Q1450" s="9" t="str">
        <f t="shared" si="22"/>
        <v>重複</v>
      </c>
      <c r="R1450" s="9">
        <f>IF(Q1450="","",COUNTIF($Q$2:Q1450,"重複"))</f>
        <v>1449</v>
      </c>
    </row>
    <row r="1451" spans="7:18" ht="14.25" customHeight="1" x14ac:dyDescent="0.2">
      <c r="G1451" s="5">
        <v>1450</v>
      </c>
      <c r="H1451" s="13" t="s">
        <v>1760</v>
      </c>
      <c r="I1451" s="94">
        <v>300</v>
      </c>
      <c r="J1451" s="14" t="s">
        <v>1851</v>
      </c>
      <c r="K1451" s="14" t="s">
        <v>5229</v>
      </c>
      <c r="L1451" s="14" t="s">
        <v>351</v>
      </c>
      <c r="M1451" s="14">
        <v>2018.2</v>
      </c>
      <c r="N1451" s="14">
        <v>2019</v>
      </c>
      <c r="O1451" s="15" t="s">
        <v>3265</v>
      </c>
      <c r="P1451" s="37"/>
      <c r="Q1451" s="9" t="str">
        <f t="shared" si="22"/>
        <v>重複</v>
      </c>
      <c r="R1451" s="9">
        <f>IF(Q1451="","",COUNTIF($Q$2:Q1451,"重複"))</f>
        <v>1450</v>
      </c>
    </row>
    <row r="1452" spans="7:18" ht="14.25" customHeight="1" x14ac:dyDescent="0.2">
      <c r="G1452" s="12">
        <v>1451</v>
      </c>
      <c r="H1452" s="13" t="s">
        <v>1699</v>
      </c>
      <c r="I1452" s="94">
        <v>310</v>
      </c>
      <c r="J1452" s="14" t="s">
        <v>1852</v>
      </c>
      <c r="K1452" s="14" t="s">
        <v>5230</v>
      </c>
      <c r="L1452" s="14" t="s">
        <v>584</v>
      </c>
      <c r="M1452" s="14">
        <v>2016.6</v>
      </c>
      <c r="N1452" s="14">
        <v>2019</v>
      </c>
      <c r="O1452" s="15"/>
      <c r="P1452" s="37"/>
      <c r="Q1452" s="9" t="str">
        <f t="shared" si="22"/>
        <v>重複</v>
      </c>
      <c r="R1452" s="9">
        <f>IF(Q1452="","",COUNTIF($Q$2:Q1452,"重複"))</f>
        <v>1451</v>
      </c>
    </row>
    <row r="1453" spans="7:18" ht="14.25" customHeight="1" x14ac:dyDescent="0.2">
      <c r="G1453" s="12">
        <v>1452</v>
      </c>
      <c r="H1453" s="13" t="s">
        <v>1699</v>
      </c>
      <c r="I1453" s="94">
        <v>320</v>
      </c>
      <c r="J1453" s="14" t="s">
        <v>3064</v>
      </c>
      <c r="K1453" s="14" t="s">
        <v>5231</v>
      </c>
      <c r="L1453" s="14" t="s">
        <v>1853</v>
      </c>
      <c r="M1453" s="14">
        <v>2017.12</v>
      </c>
      <c r="N1453" s="14">
        <v>2019</v>
      </c>
      <c r="O1453" s="15"/>
      <c r="P1453" s="37"/>
      <c r="Q1453" s="9" t="str">
        <f t="shared" si="22"/>
        <v>重複</v>
      </c>
      <c r="R1453" s="9">
        <f>IF(Q1453="","",COUNTIF($Q$2:Q1453,"重複"))</f>
        <v>1452</v>
      </c>
    </row>
    <row r="1454" spans="7:18" ht="14.25" customHeight="1" x14ac:dyDescent="0.2">
      <c r="G1454" s="5">
        <v>1453</v>
      </c>
      <c r="H1454" s="13" t="s">
        <v>1699</v>
      </c>
      <c r="I1454" s="94">
        <v>330</v>
      </c>
      <c r="J1454" s="14" t="s">
        <v>1854</v>
      </c>
      <c r="K1454" s="14" t="s">
        <v>5232</v>
      </c>
      <c r="L1454" s="14" t="s">
        <v>1737</v>
      </c>
      <c r="M1454" s="14">
        <v>2017.4</v>
      </c>
      <c r="N1454" s="14">
        <v>2019</v>
      </c>
      <c r="O1454" s="15"/>
      <c r="P1454" s="37"/>
      <c r="Q1454" s="9" t="str">
        <f t="shared" si="22"/>
        <v>重複</v>
      </c>
      <c r="R1454" s="9">
        <f>IF(Q1454="","",COUNTIF($Q$2:Q1454,"重複"))</f>
        <v>1453</v>
      </c>
    </row>
    <row r="1455" spans="7:18" ht="14.25" customHeight="1" x14ac:dyDescent="0.2">
      <c r="G1455" s="12">
        <v>1454</v>
      </c>
      <c r="H1455" s="13" t="s">
        <v>1699</v>
      </c>
      <c r="I1455" s="94">
        <v>330</v>
      </c>
      <c r="J1455" s="14" t="s">
        <v>3055</v>
      </c>
      <c r="K1455" s="14" t="s">
        <v>5233</v>
      </c>
      <c r="L1455" s="14" t="s">
        <v>1430</v>
      </c>
      <c r="M1455" s="14">
        <v>2018.4</v>
      </c>
      <c r="N1455" s="14">
        <v>2019</v>
      </c>
      <c r="O1455" s="15"/>
      <c r="P1455" s="37"/>
      <c r="Q1455" s="9" t="str">
        <f t="shared" si="22"/>
        <v>重複</v>
      </c>
      <c r="R1455" s="9">
        <f>IF(Q1455="","",COUNTIF($Q$2:Q1455,"重複"))</f>
        <v>1454</v>
      </c>
    </row>
    <row r="1456" spans="7:18" ht="14.25" customHeight="1" x14ac:dyDescent="0.2">
      <c r="G1456" s="12">
        <v>1455</v>
      </c>
      <c r="H1456" s="13" t="s">
        <v>1699</v>
      </c>
      <c r="I1456" s="94">
        <v>330</v>
      </c>
      <c r="J1456" s="14" t="s">
        <v>3056</v>
      </c>
      <c r="K1456" s="14" t="s">
        <v>5234</v>
      </c>
      <c r="L1456" s="14" t="s">
        <v>1855</v>
      </c>
      <c r="M1456" s="14">
        <v>2017.3</v>
      </c>
      <c r="N1456" s="14">
        <v>2019</v>
      </c>
      <c r="O1456" s="15"/>
      <c r="P1456" s="37"/>
      <c r="Q1456" s="9" t="str">
        <f t="shared" si="22"/>
        <v>重複</v>
      </c>
      <c r="R1456" s="9">
        <f>IF(Q1456="","",COUNTIF($Q$2:Q1456,"重複"))</f>
        <v>1455</v>
      </c>
    </row>
    <row r="1457" spans="7:18" ht="14.25" customHeight="1" x14ac:dyDescent="0.2">
      <c r="G1457" s="5">
        <v>1456</v>
      </c>
      <c r="H1457" s="13" t="s">
        <v>1699</v>
      </c>
      <c r="I1457" s="94">
        <v>361</v>
      </c>
      <c r="J1457" s="14" t="s">
        <v>1856</v>
      </c>
      <c r="K1457" s="14" t="s">
        <v>5235</v>
      </c>
      <c r="L1457" s="14" t="s">
        <v>790</v>
      </c>
      <c r="M1457" s="14">
        <v>2018.1</v>
      </c>
      <c r="N1457" s="14">
        <v>2019</v>
      </c>
      <c r="O1457" s="15"/>
      <c r="P1457" s="37"/>
      <c r="Q1457" s="9" t="str">
        <f t="shared" si="22"/>
        <v>重複</v>
      </c>
      <c r="R1457" s="9">
        <f>IF(Q1457="","",COUNTIF($Q$2:Q1457,"重複"))</f>
        <v>1456</v>
      </c>
    </row>
    <row r="1458" spans="7:18" ht="14.25" customHeight="1" x14ac:dyDescent="0.2">
      <c r="G1458" s="12">
        <v>1457</v>
      </c>
      <c r="H1458" s="13" t="s">
        <v>1699</v>
      </c>
      <c r="I1458" s="94">
        <v>361</v>
      </c>
      <c r="J1458" s="14" t="s">
        <v>1857</v>
      </c>
      <c r="K1458" s="14" t="s">
        <v>5236</v>
      </c>
      <c r="L1458" s="14" t="s">
        <v>1694</v>
      </c>
      <c r="M1458" s="14">
        <v>2015.3</v>
      </c>
      <c r="N1458" s="14">
        <v>2019</v>
      </c>
      <c r="O1458" s="15"/>
      <c r="P1458" s="37"/>
      <c r="Q1458" s="9" t="str">
        <f t="shared" si="22"/>
        <v>重複</v>
      </c>
      <c r="R1458" s="9">
        <f>IF(Q1458="","",COUNTIF($Q$2:Q1458,"重複"))</f>
        <v>1457</v>
      </c>
    </row>
    <row r="1459" spans="7:18" ht="14.25" customHeight="1" x14ac:dyDescent="0.2">
      <c r="G1459" s="12">
        <v>1458</v>
      </c>
      <c r="H1459" s="13" t="s">
        <v>1699</v>
      </c>
      <c r="I1459" s="94">
        <v>361</v>
      </c>
      <c r="J1459" s="14" t="s">
        <v>1858</v>
      </c>
      <c r="K1459" s="14" t="s">
        <v>5236</v>
      </c>
      <c r="L1459" s="14" t="s">
        <v>1694</v>
      </c>
      <c r="M1459" s="14">
        <v>2015.9</v>
      </c>
      <c r="N1459" s="14">
        <v>2019</v>
      </c>
      <c r="O1459" s="15"/>
      <c r="P1459" s="37"/>
      <c r="Q1459" s="9" t="str">
        <f t="shared" si="22"/>
        <v>重複</v>
      </c>
      <c r="R1459" s="9">
        <f>IF(Q1459="","",COUNTIF($Q$2:Q1459,"重複"))</f>
        <v>1458</v>
      </c>
    </row>
    <row r="1460" spans="7:18" ht="14.25" customHeight="1" x14ac:dyDescent="0.2">
      <c r="G1460" s="5">
        <v>1459</v>
      </c>
      <c r="H1460" s="13" t="s">
        <v>1699</v>
      </c>
      <c r="I1460" s="94">
        <v>361</v>
      </c>
      <c r="J1460" s="14" t="s">
        <v>1859</v>
      </c>
      <c r="K1460" s="14" t="s">
        <v>5236</v>
      </c>
      <c r="L1460" s="14" t="s">
        <v>1694</v>
      </c>
      <c r="M1460" s="14">
        <v>2017.3</v>
      </c>
      <c r="N1460" s="14">
        <v>2019</v>
      </c>
      <c r="O1460" s="15"/>
      <c r="P1460" s="37"/>
      <c r="Q1460" s="9" t="str">
        <f t="shared" si="22"/>
        <v>重複</v>
      </c>
      <c r="R1460" s="9">
        <f>IF(Q1460="","",COUNTIF($Q$2:Q1460,"重複"))</f>
        <v>1459</v>
      </c>
    </row>
    <row r="1461" spans="7:18" ht="14.25" customHeight="1" x14ac:dyDescent="0.2">
      <c r="G1461" s="12">
        <v>1460</v>
      </c>
      <c r="H1461" s="13" t="s">
        <v>1699</v>
      </c>
      <c r="I1461" s="94">
        <v>361</v>
      </c>
      <c r="J1461" s="14" t="s">
        <v>1860</v>
      </c>
      <c r="K1461" s="14" t="s">
        <v>5236</v>
      </c>
      <c r="L1461" s="14" t="s">
        <v>1694</v>
      </c>
      <c r="M1461" s="14">
        <v>2018.2</v>
      </c>
      <c r="N1461" s="14">
        <v>2019</v>
      </c>
      <c r="O1461" s="15"/>
      <c r="P1461" s="37"/>
      <c r="Q1461" s="9" t="str">
        <f t="shared" si="22"/>
        <v>重複</v>
      </c>
      <c r="R1461" s="9">
        <f>IF(Q1461="","",COUNTIF($Q$2:Q1461,"重複"))</f>
        <v>1460</v>
      </c>
    </row>
    <row r="1462" spans="7:18" ht="14.25" customHeight="1" x14ac:dyDescent="0.2">
      <c r="G1462" s="12">
        <v>1461</v>
      </c>
      <c r="H1462" s="13" t="s">
        <v>1699</v>
      </c>
      <c r="I1462" s="94">
        <v>364</v>
      </c>
      <c r="J1462" s="14" t="s">
        <v>3057</v>
      </c>
      <c r="K1462" s="14" t="s">
        <v>5237</v>
      </c>
      <c r="L1462" s="14" t="s">
        <v>1861</v>
      </c>
      <c r="M1462" s="14">
        <v>2018.1</v>
      </c>
      <c r="N1462" s="14">
        <v>2019</v>
      </c>
      <c r="O1462" s="15"/>
      <c r="P1462" s="37"/>
      <c r="Q1462" s="9" t="str">
        <f t="shared" si="22"/>
        <v>重複</v>
      </c>
      <c r="R1462" s="9">
        <f>IF(Q1462="","",COUNTIF($Q$2:Q1462,"重複"))</f>
        <v>1461</v>
      </c>
    </row>
    <row r="1463" spans="7:18" ht="14.25" customHeight="1" x14ac:dyDescent="0.2">
      <c r="G1463" s="5">
        <v>1462</v>
      </c>
      <c r="H1463" s="13" t="s">
        <v>1696</v>
      </c>
      <c r="I1463" s="94">
        <v>366</v>
      </c>
      <c r="J1463" s="14" t="s">
        <v>1862</v>
      </c>
      <c r="K1463" s="14" t="s">
        <v>5238</v>
      </c>
      <c r="L1463" s="14" t="s">
        <v>297</v>
      </c>
      <c r="M1463" s="14">
        <v>2017.11</v>
      </c>
      <c r="N1463" s="14">
        <v>2019</v>
      </c>
      <c r="O1463" s="15"/>
      <c r="P1463" s="37"/>
      <c r="Q1463" s="9" t="str">
        <f t="shared" si="22"/>
        <v>重複</v>
      </c>
      <c r="R1463" s="9">
        <f>IF(Q1463="","",COUNTIF($Q$2:Q1463,"重複"))</f>
        <v>1462</v>
      </c>
    </row>
    <row r="1464" spans="7:18" ht="14.25" customHeight="1" x14ac:dyDescent="0.2">
      <c r="G1464" s="12">
        <v>1463</v>
      </c>
      <c r="H1464" s="13" t="s">
        <v>1696</v>
      </c>
      <c r="I1464" s="94">
        <v>366</v>
      </c>
      <c r="J1464" s="14" t="s">
        <v>1863</v>
      </c>
      <c r="K1464" s="14" t="s">
        <v>5239</v>
      </c>
      <c r="L1464" s="14" t="s">
        <v>299</v>
      </c>
      <c r="M1464" s="14">
        <v>2017.11</v>
      </c>
      <c r="N1464" s="14">
        <v>2019</v>
      </c>
      <c r="O1464" s="15"/>
      <c r="P1464" s="37"/>
      <c r="Q1464" s="9" t="str">
        <f t="shared" si="22"/>
        <v>重複</v>
      </c>
      <c r="R1464" s="9">
        <f>IF(Q1464="","",COUNTIF($Q$2:Q1464,"重複"))</f>
        <v>1463</v>
      </c>
    </row>
    <row r="1465" spans="7:18" ht="14.25" customHeight="1" x14ac:dyDescent="0.2">
      <c r="G1465" s="12">
        <v>1464</v>
      </c>
      <c r="H1465" s="13" t="s">
        <v>1696</v>
      </c>
      <c r="I1465" s="94">
        <v>366</v>
      </c>
      <c r="J1465" s="14" t="s">
        <v>1864</v>
      </c>
      <c r="K1465" s="14" t="s">
        <v>5240</v>
      </c>
      <c r="L1465" s="14" t="s">
        <v>239</v>
      </c>
      <c r="M1465" s="14">
        <v>2016.11</v>
      </c>
      <c r="N1465" s="14">
        <v>2019</v>
      </c>
      <c r="O1465" s="15"/>
      <c r="P1465" s="37"/>
      <c r="Q1465" s="9" t="str">
        <f t="shared" si="22"/>
        <v>重複</v>
      </c>
      <c r="R1465" s="9">
        <f>IF(Q1465="","",COUNTIF($Q$2:Q1465,"重複"))</f>
        <v>1464</v>
      </c>
    </row>
    <row r="1466" spans="7:18" ht="14.25" customHeight="1" x14ac:dyDescent="0.2">
      <c r="G1466" s="5">
        <v>1465</v>
      </c>
      <c r="H1466" s="13" t="s">
        <v>1696</v>
      </c>
      <c r="I1466" s="94">
        <v>366</v>
      </c>
      <c r="J1466" s="14" t="s">
        <v>1865</v>
      </c>
      <c r="K1466" s="14" t="s">
        <v>5241</v>
      </c>
      <c r="L1466" s="14" t="s">
        <v>1866</v>
      </c>
      <c r="M1466" s="14">
        <v>2017.12</v>
      </c>
      <c r="N1466" s="14">
        <v>2019</v>
      </c>
      <c r="O1466" s="15"/>
      <c r="P1466" s="37"/>
      <c r="Q1466" s="9" t="str">
        <f t="shared" si="22"/>
        <v>重複</v>
      </c>
      <c r="R1466" s="9">
        <f>IF(Q1466="","",COUNTIF($Q$2:Q1466,"重複"))</f>
        <v>1465</v>
      </c>
    </row>
    <row r="1467" spans="7:18" ht="14.25" customHeight="1" x14ac:dyDescent="0.2">
      <c r="G1467" s="12">
        <v>1466</v>
      </c>
      <c r="H1467" s="13" t="s">
        <v>1696</v>
      </c>
      <c r="I1467" s="94">
        <v>366</v>
      </c>
      <c r="J1467" s="14" t="s">
        <v>1867</v>
      </c>
      <c r="K1467" s="14" t="s">
        <v>5242</v>
      </c>
      <c r="L1467" s="14" t="s">
        <v>1868</v>
      </c>
      <c r="M1467" s="14">
        <v>2017.12</v>
      </c>
      <c r="N1467" s="14">
        <v>2019</v>
      </c>
      <c r="O1467" s="15"/>
      <c r="P1467" s="37"/>
      <c r="Q1467" s="9" t="str">
        <f t="shared" si="22"/>
        <v>重複</v>
      </c>
      <c r="R1467" s="9">
        <f>IF(Q1467="","",COUNTIF($Q$2:Q1467,"重複"))</f>
        <v>1466</v>
      </c>
    </row>
    <row r="1468" spans="7:18" ht="14.25" customHeight="1" x14ac:dyDescent="0.2">
      <c r="G1468" s="12">
        <v>1467</v>
      </c>
      <c r="H1468" s="13" t="s">
        <v>1696</v>
      </c>
      <c r="I1468" s="94">
        <v>366</v>
      </c>
      <c r="J1468" s="14" t="s">
        <v>1869</v>
      </c>
      <c r="K1468" s="14" t="s">
        <v>5243</v>
      </c>
      <c r="L1468" s="14" t="s">
        <v>245</v>
      </c>
      <c r="M1468" s="14">
        <v>2015.12</v>
      </c>
      <c r="N1468" s="14">
        <v>2019</v>
      </c>
      <c r="O1468" s="15" t="s">
        <v>2906</v>
      </c>
      <c r="P1468" s="37"/>
      <c r="Q1468" s="9" t="str">
        <f t="shared" si="22"/>
        <v>重複</v>
      </c>
      <c r="R1468" s="9">
        <f>IF(Q1468="","",COUNTIF($Q$2:Q1468,"重複"))</f>
        <v>1467</v>
      </c>
    </row>
    <row r="1469" spans="7:18" ht="14.25" customHeight="1" x14ac:dyDescent="0.2">
      <c r="G1469" s="5">
        <v>1468</v>
      </c>
      <c r="H1469" s="13" t="s">
        <v>1688</v>
      </c>
      <c r="I1469" s="94">
        <v>367.2</v>
      </c>
      <c r="J1469" s="14" t="s">
        <v>1870</v>
      </c>
      <c r="K1469" s="14" t="s">
        <v>5244</v>
      </c>
      <c r="L1469" s="14" t="s">
        <v>772</v>
      </c>
      <c r="M1469" s="14">
        <v>2018.3</v>
      </c>
      <c r="N1469" s="14">
        <v>2019</v>
      </c>
      <c r="O1469" s="15" t="s">
        <v>2906</v>
      </c>
      <c r="P1469" s="37"/>
      <c r="Q1469" s="9" t="str">
        <f t="shared" si="22"/>
        <v>重複</v>
      </c>
      <c r="R1469" s="9">
        <f>IF(Q1469="","",COUNTIF($Q$2:Q1469,"重複"))</f>
        <v>1468</v>
      </c>
    </row>
    <row r="1470" spans="7:18" ht="14.25" customHeight="1" x14ac:dyDescent="0.2">
      <c r="G1470" s="12">
        <v>1469</v>
      </c>
      <c r="H1470" s="13" t="s">
        <v>1688</v>
      </c>
      <c r="I1470" s="94">
        <v>367.2</v>
      </c>
      <c r="J1470" s="14" t="s">
        <v>3058</v>
      </c>
      <c r="K1470" s="14" t="s">
        <v>5245</v>
      </c>
      <c r="L1470" s="14" t="s">
        <v>1871</v>
      </c>
      <c r="M1470" s="14">
        <v>2018.3</v>
      </c>
      <c r="N1470" s="14">
        <v>2019</v>
      </c>
      <c r="O1470" s="15"/>
      <c r="P1470" s="37"/>
      <c r="Q1470" s="9" t="str">
        <f t="shared" si="22"/>
        <v>重複</v>
      </c>
      <c r="R1470" s="9">
        <f>IF(Q1470="","",COUNTIF($Q$2:Q1470,"重複"))</f>
        <v>1469</v>
      </c>
    </row>
    <row r="1471" spans="7:18" ht="14.25" customHeight="1" x14ac:dyDescent="0.2">
      <c r="G1471" s="12">
        <v>1470</v>
      </c>
      <c r="H1471" s="13" t="s">
        <v>1688</v>
      </c>
      <c r="I1471" s="94">
        <v>367.2</v>
      </c>
      <c r="J1471" s="14" t="s">
        <v>3059</v>
      </c>
      <c r="K1471" s="14" t="s">
        <v>5246</v>
      </c>
      <c r="L1471" s="14" t="s">
        <v>1872</v>
      </c>
      <c r="M1471" s="14">
        <v>2015.1</v>
      </c>
      <c r="N1471" s="14">
        <v>2019</v>
      </c>
      <c r="O1471" s="15"/>
      <c r="P1471" s="37"/>
      <c r="Q1471" s="9" t="str">
        <f t="shared" si="22"/>
        <v>重複</v>
      </c>
      <c r="R1471" s="9">
        <f>IF(Q1471="","",COUNTIF($Q$2:Q1471,"重複"))</f>
        <v>1470</v>
      </c>
    </row>
    <row r="1472" spans="7:18" ht="14.25" customHeight="1" x14ac:dyDescent="0.2">
      <c r="G1472" s="5">
        <v>1471</v>
      </c>
      <c r="H1472" s="13" t="s">
        <v>1688</v>
      </c>
      <c r="I1472" s="94">
        <v>367.2</v>
      </c>
      <c r="J1472" s="14" t="s">
        <v>1873</v>
      </c>
      <c r="K1472" s="14" t="s">
        <v>4429</v>
      </c>
      <c r="L1472" s="14" t="s">
        <v>230</v>
      </c>
      <c r="M1472" s="14">
        <v>2017.11</v>
      </c>
      <c r="N1472" s="14">
        <v>2019</v>
      </c>
      <c r="O1472" s="15"/>
      <c r="P1472" s="37"/>
      <c r="Q1472" s="9" t="str">
        <f t="shared" si="22"/>
        <v>重複</v>
      </c>
      <c r="R1472" s="9">
        <f>IF(Q1472="","",COUNTIF($Q$2:Q1472,"重複"))</f>
        <v>1471</v>
      </c>
    </row>
    <row r="1473" spans="7:18" ht="14.25" customHeight="1" x14ac:dyDescent="0.2">
      <c r="G1473" s="12">
        <v>1472</v>
      </c>
      <c r="H1473" s="13" t="s">
        <v>1688</v>
      </c>
      <c r="I1473" s="94">
        <v>367.3</v>
      </c>
      <c r="J1473" s="14" t="s">
        <v>1874</v>
      </c>
      <c r="K1473" s="14" t="s">
        <v>5247</v>
      </c>
      <c r="L1473" s="14" t="s">
        <v>241</v>
      </c>
      <c r="M1473" s="14">
        <v>2018.3</v>
      </c>
      <c r="N1473" s="14">
        <v>2019</v>
      </c>
      <c r="O1473" s="15"/>
      <c r="P1473" s="37"/>
      <c r="Q1473" s="9" t="str">
        <f t="shared" si="22"/>
        <v>重複</v>
      </c>
      <c r="R1473" s="9">
        <f>IF(Q1473="","",COUNTIF($Q$2:Q1473,"重複"))</f>
        <v>1472</v>
      </c>
    </row>
    <row r="1474" spans="7:18" ht="14.25" customHeight="1" x14ac:dyDescent="0.2">
      <c r="G1474" s="12">
        <v>1473</v>
      </c>
      <c r="H1474" s="13" t="s">
        <v>1688</v>
      </c>
      <c r="I1474" s="94">
        <v>367.3</v>
      </c>
      <c r="J1474" s="14" t="s">
        <v>1875</v>
      </c>
      <c r="K1474" s="14" t="s">
        <v>5248</v>
      </c>
      <c r="L1474" s="14" t="s">
        <v>1876</v>
      </c>
      <c r="M1474" s="14">
        <v>2018.2</v>
      </c>
      <c r="N1474" s="14">
        <v>2019</v>
      </c>
      <c r="O1474" s="15"/>
      <c r="P1474" s="37"/>
      <c r="Q1474" s="9" t="str">
        <f t="shared" ref="Q1474:Q1537" si="23">IF(COUNTIF(J1474,"*"&amp;$B$5&amp;"*"),"重複","")</f>
        <v>重複</v>
      </c>
      <c r="R1474" s="9">
        <f>IF(Q1474="","",COUNTIF($Q$2:Q1474,"重複"))</f>
        <v>1473</v>
      </c>
    </row>
    <row r="1475" spans="7:18" ht="14.25" customHeight="1" x14ac:dyDescent="0.2">
      <c r="G1475" s="5">
        <v>1474</v>
      </c>
      <c r="H1475" s="13" t="s">
        <v>1688</v>
      </c>
      <c r="I1475" s="94">
        <v>367.3</v>
      </c>
      <c r="J1475" s="14" t="s">
        <v>1877</v>
      </c>
      <c r="K1475" s="14" t="s">
        <v>5249</v>
      </c>
      <c r="L1475" s="14" t="s">
        <v>1694</v>
      </c>
      <c r="M1475" s="14">
        <v>2018.4</v>
      </c>
      <c r="N1475" s="14">
        <v>2019</v>
      </c>
      <c r="O1475" s="15"/>
      <c r="P1475" s="37"/>
      <c r="Q1475" s="9" t="str">
        <f t="shared" si="23"/>
        <v>重複</v>
      </c>
      <c r="R1475" s="9">
        <f>IF(Q1475="","",COUNTIF($Q$2:Q1475,"重複"))</f>
        <v>1474</v>
      </c>
    </row>
    <row r="1476" spans="7:18" ht="14.25" customHeight="1" x14ac:dyDescent="0.2">
      <c r="G1476" s="12">
        <v>1475</v>
      </c>
      <c r="H1476" s="13" t="s">
        <v>1688</v>
      </c>
      <c r="I1476" s="94">
        <v>367.3</v>
      </c>
      <c r="J1476" s="14" t="s">
        <v>3060</v>
      </c>
      <c r="K1476" s="14" t="s">
        <v>5250</v>
      </c>
      <c r="L1476" s="14" t="s">
        <v>637</v>
      </c>
      <c r="M1476" s="14">
        <v>2018.5</v>
      </c>
      <c r="N1476" s="14">
        <v>2019</v>
      </c>
      <c r="O1476" s="15"/>
      <c r="P1476" s="37"/>
      <c r="Q1476" s="9" t="str">
        <f t="shared" si="23"/>
        <v>重複</v>
      </c>
      <c r="R1476" s="9">
        <f>IF(Q1476="","",COUNTIF($Q$2:Q1476,"重複"))</f>
        <v>1475</v>
      </c>
    </row>
    <row r="1477" spans="7:18" ht="14.25" customHeight="1" x14ac:dyDescent="0.2">
      <c r="G1477" s="12">
        <v>1476</v>
      </c>
      <c r="H1477" s="13" t="s">
        <v>1688</v>
      </c>
      <c r="I1477" s="94">
        <v>367.4</v>
      </c>
      <c r="J1477" s="14" t="s">
        <v>3889</v>
      </c>
      <c r="K1477" s="14" t="s">
        <v>5251</v>
      </c>
      <c r="L1477" s="14" t="s">
        <v>407</v>
      </c>
      <c r="M1477" s="14">
        <v>2016.2</v>
      </c>
      <c r="N1477" s="14">
        <v>2019</v>
      </c>
      <c r="O1477" s="15"/>
      <c r="P1477" s="37"/>
      <c r="Q1477" s="9" t="str">
        <f t="shared" si="23"/>
        <v>重複</v>
      </c>
      <c r="R1477" s="9">
        <f>IF(Q1477="","",COUNTIF($Q$2:Q1477,"重複"))</f>
        <v>1476</v>
      </c>
    </row>
    <row r="1478" spans="7:18" ht="14.25" customHeight="1" x14ac:dyDescent="0.2">
      <c r="G1478" s="5">
        <v>1477</v>
      </c>
      <c r="H1478" s="13" t="s">
        <v>1812</v>
      </c>
      <c r="I1478" s="94">
        <v>367.7</v>
      </c>
      <c r="J1478" s="14" t="s">
        <v>3065</v>
      </c>
      <c r="K1478" s="14" t="s">
        <v>5181</v>
      </c>
      <c r="L1478" s="14" t="s">
        <v>1430</v>
      </c>
      <c r="M1478" s="14">
        <v>2018.2</v>
      </c>
      <c r="N1478" s="14">
        <v>2019</v>
      </c>
      <c r="O1478" s="15"/>
      <c r="P1478" s="37"/>
      <c r="Q1478" s="9" t="str">
        <f t="shared" si="23"/>
        <v>重複</v>
      </c>
      <c r="R1478" s="9">
        <f>IF(Q1478="","",COUNTIF($Q$2:Q1478,"重複"))</f>
        <v>1477</v>
      </c>
    </row>
    <row r="1479" spans="7:18" ht="14.25" customHeight="1" x14ac:dyDescent="0.2">
      <c r="G1479" s="12">
        <v>1478</v>
      </c>
      <c r="H1479" s="13" t="s">
        <v>1690</v>
      </c>
      <c r="I1479" s="94">
        <v>367.9</v>
      </c>
      <c r="J1479" s="14" t="s">
        <v>1878</v>
      </c>
      <c r="K1479" s="14" t="s">
        <v>4172</v>
      </c>
      <c r="L1479" s="14" t="s">
        <v>1879</v>
      </c>
      <c r="M1479" s="14">
        <v>2018.5</v>
      </c>
      <c r="N1479" s="14">
        <v>2019</v>
      </c>
      <c r="O1479" s="15"/>
      <c r="P1479" s="37"/>
      <c r="Q1479" s="9" t="str">
        <f t="shared" si="23"/>
        <v>重複</v>
      </c>
      <c r="R1479" s="9">
        <f>IF(Q1479="","",COUNTIF($Q$2:Q1479,"重複"))</f>
        <v>1478</v>
      </c>
    </row>
    <row r="1480" spans="7:18" ht="14.25" customHeight="1" x14ac:dyDescent="0.2">
      <c r="G1480" s="12">
        <v>1479</v>
      </c>
      <c r="H1480" s="13" t="s">
        <v>1690</v>
      </c>
      <c r="I1480" s="94">
        <v>367.9</v>
      </c>
      <c r="J1480" s="14" t="s">
        <v>3066</v>
      </c>
      <c r="K1480" s="14" t="s">
        <v>5252</v>
      </c>
      <c r="L1480" s="14" t="s">
        <v>1880</v>
      </c>
      <c r="M1480" s="14">
        <v>2017.12</v>
      </c>
      <c r="N1480" s="14">
        <v>2019</v>
      </c>
      <c r="O1480" s="15"/>
      <c r="P1480" s="37"/>
      <c r="Q1480" s="9" t="str">
        <f t="shared" si="23"/>
        <v>重複</v>
      </c>
      <c r="R1480" s="9">
        <f>IF(Q1480="","",COUNTIF($Q$2:Q1480,"重複"))</f>
        <v>1479</v>
      </c>
    </row>
    <row r="1481" spans="7:18" ht="14.25" customHeight="1" x14ac:dyDescent="0.2">
      <c r="G1481" s="5">
        <v>1480</v>
      </c>
      <c r="H1481" s="13" t="s">
        <v>1690</v>
      </c>
      <c r="I1481" s="94">
        <v>367.9</v>
      </c>
      <c r="J1481" s="14" t="s">
        <v>1881</v>
      </c>
      <c r="K1481" s="14" t="s">
        <v>5253</v>
      </c>
      <c r="L1481" s="14" t="s">
        <v>299</v>
      </c>
      <c r="M1481" s="14">
        <v>2018.4</v>
      </c>
      <c r="N1481" s="14">
        <v>2019</v>
      </c>
      <c r="O1481" s="15" t="s">
        <v>2912</v>
      </c>
      <c r="P1481" s="37"/>
      <c r="Q1481" s="9" t="str">
        <f t="shared" si="23"/>
        <v>重複</v>
      </c>
      <c r="R1481" s="9">
        <f>IF(Q1481="","",COUNTIF($Q$2:Q1481,"重複"))</f>
        <v>1480</v>
      </c>
    </row>
    <row r="1482" spans="7:18" ht="14.25" customHeight="1" x14ac:dyDescent="0.2">
      <c r="G1482" s="12">
        <v>1481</v>
      </c>
      <c r="H1482" s="13" t="s">
        <v>1690</v>
      </c>
      <c r="I1482" s="94">
        <v>367.9</v>
      </c>
      <c r="J1482" s="14" t="s">
        <v>1882</v>
      </c>
      <c r="K1482" s="14" t="s">
        <v>5254</v>
      </c>
      <c r="L1482" s="14" t="s">
        <v>936</v>
      </c>
      <c r="M1482" s="14">
        <v>2017.11</v>
      </c>
      <c r="N1482" s="14">
        <v>2019</v>
      </c>
      <c r="O1482" s="15"/>
      <c r="P1482" s="37"/>
      <c r="Q1482" s="9" t="str">
        <f t="shared" si="23"/>
        <v>重複</v>
      </c>
      <c r="R1482" s="9">
        <f>IF(Q1482="","",COUNTIF($Q$2:Q1482,"重複"))</f>
        <v>1481</v>
      </c>
    </row>
    <row r="1483" spans="7:18" ht="14.25" customHeight="1" x14ac:dyDescent="0.2">
      <c r="G1483" s="12">
        <v>1482</v>
      </c>
      <c r="H1483" s="13" t="s">
        <v>1690</v>
      </c>
      <c r="I1483" s="94">
        <v>367.9</v>
      </c>
      <c r="J1483" s="14" t="s">
        <v>3067</v>
      </c>
      <c r="K1483" s="14" t="s">
        <v>5255</v>
      </c>
      <c r="L1483" s="14" t="s">
        <v>24</v>
      </c>
      <c r="M1483" s="14">
        <v>2018.3</v>
      </c>
      <c r="N1483" s="14">
        <v>2019</v>
      </c>
      <c r="O1483" s="15"/>
      <c r="P1483" s="37"/>
      <c r="Q1483" s="9" t="str">
        <f t="shared" si="23"/>
        <v>重複</v>
      </c>
      <c r="R1483" s="9">
        <f>IF(Q1483="","",COUNTIF($Q$2:Q1483,"重複"))</f>
        <v>1482</v>
      </c>
    </row>
    <row r="1484" spans="7:18" ht="14.25" customHeight="1" x14ac:dyDescent="0.2">
      <c r="G1484" s="5">
        <v>1483</v>
      </c>
      <c r="H1484" s="13" t="s">
        <v>1699</v>
      </c>
      <c r="I1484" s="94">
        <v>369.2</v>
      </c>
      <c r="J1484" s="14" t="s">
        <v>1883</v>
      </c>
      <c r="K1484" s="14" t="s">
        <v>5256</v>
      </c>
      <c r="L1484" s="14" t="s">
        <v>667</v>
      </c>
      <c r="M1484" s="14">
        <v>2018.3</v>
      </c>
      <c r="N1484" s="14">
        <v>2019</v>
      </c>
      <c r="O1484" s="15"/>
      <c r="P1484" s="37"/>
      <c r="Q1484" s="9" t="str">
        <f t="shared" si="23"/>
        <v>重複</v>
      </c>
      <c r="R1484" s="9">
        <f>IF(Q1484="","",COUNTIF($Q$2:Q1484,"重複"))</f>
        <v>1483</v>
      </c>
    </row>
    <row r="1485" spans="7:18" ht="14.25" customHeight="1" x14ac:dyDescent="0.2">
      <c r="G1485" s="12">
        <v>1484</v>
      </c>
      <c r="H1485" s="13" t="s">
        <v>1279</v>
      </c>
      <c r="I1485" s="94">
        <v>369.4</v>
      </c>
      <c r="J1485" s="14" t="s">
        <v>1884</v>
      </c>
      <c r="K1485" s="14" t="s">
        <v>5257</v>
      </c>
      <c r="L1485" s="14" t="s">
        <v>346</v>
      </c>
      <c r="M1485" s="14">
        <v>2016.6</v>
      </c>
      <c r="N1485" s="14">
        <v>2019</v>
      </c>
      <c r="O1485" s="15"/>
      <c r="P1485" s="37"/>
      <c r="Q1485" s="9" t="str">
        <f t="shared" si="23"/>
        <v>重複</v>
      </c>
      <c r="R1485" s="9">
        <f>IF(Q1485="","",COUNTIF($Q$2:Q1485,"重複"))</f>
        <v>1484</v>
      </c>
    </row>
    <row r="1486" spans="7:18" ht="14.25" customHeight="1" x14ac:dyDescent="0.2">
      <c r="G1486" s="12">
        <v>1485</v>
      </c>
      <c r="H1486" s="13" t="s">
        <v>1279</v>
      </c>
      <c r="I1486" s="94">
        <v>370</v>
      </c>
      <c r="J1486" s="14" t="s">
        <v>1885</v>
      </c>
      <c r="K1486" s="14" t="s">
        <v>5258</v>
      </c>
      <c r="L1486" s="14" t="s">
        <v>1528</v>
      </c>
      <c r="M1486" s="14">
        <v>2018.3</v>
      </c>
      <c r="N1486" s="14">
        <v>2019</v>
      </c>
      <c r="O1486" s="15"/>
      <c r="P1486" s="37"/>
      <c r="Q1486" s="9" t="str">
        <f t="shared" si="23"/>
        <v>重複</v>
      </c>
      <c r="R1486" s="9">
        <f>IF(Q1486="","",COUNTIF($Q$2:Q1486,"重複"))</f>
        <v>1485</v>
      </c>
    </row>
    <row r="1487" spans="7:18" ht="14.25" customHeight="1" x14ac:dyDescent="0.2">
      <c r="G1487" s="5">
        <v>1486</v>
      </c>
      <c r="H1487" s="13" t="s">
        <v>1279</v>
      </c>
      <c r="I1487" s="94">
        <v>370</v>
      </c>
      <c r="J1487" s="14" t="s">
        <v>1886</v>
      </c>
      <c r="K1487" s="14" t="s">
        <v>5259</v>
      </c>
      <c r="L1487" s="14" t="s">
        <v>1528</v>
      </c>
      <c r="M1487" s="14">
        <v>2018.2</v>
      </c>
      <c r="N1487" s="14">
        <v>2019</v>
      </c>
      <c r="O1487" s="15"/>
      <c r="P1487" s="37"/>
      <c r="Q1487" s="9" t="str">
        <f t="shared" si="23"/>
        <v>重複</v>
      </c>
      <c r="R1487" s="9">
        <f>IF(Q1487="","",COUNTIF($Q$2:Q1487,"重複"))</f>
        <v>1486</v>
      </c>
    </row>
    <row r="1488" spans="7:18" ht="14.25" customHeight="1" x14ac:dyDescent="0.2">
      <c r="G1488" s="12">
        <v>1487</v>
      </c>
      <c r="H1488" s="13" t="s">
        <v>1279</v>
      </c>
      <c r="I1488" s="94">
        <v>370</v>
      </c>
      <c r="J1488" s="14" t="s">
        <v>1887</v>
      </c>
      <c r="K1488" s="14" t="s">
        <v>5260</v>
      </c>
      <c r="L1488" s="14" t="s">
        <v>1483</v>
      </c>
      <c r="M1488" s="14">
        <v>2018.1</v>
      </c>
      <c r="N1488" s="14">
        <v>2019</v>
      </c>
      <c r="O1488" s="15"/>
      <c r="P1488" s="37"/>
      <c r="Q1488" s="9" t="str">
        <f t="shared" si="23"/>
        <v>重複</v>
      </c>
      <c r="R1488" s="9">
        <f>IF(Q1488="","",COUNTIF($Q$2:Q1488,"重複"))</f>
        <v>1487</v>
      </c>
    </row>
    <row r="1489" spans="7:18" ht="14.25" customHeight="1" x14ac:dyDescent="0.2">
      <c r="G1489" s="12">
        <v>1488</v>
      </c>
      <c r="H1489" s="13" t="s">
        <v>1699</v>
      </c>
      <c r="I1489" s="94">
        <v>380</v>
      </c>
      <c r="J1489" s="14" t="s">
        <v>3068</v>
      </c>
      <c r="K1489" s="14" t="s">
        <v>5261</v>
      </c>
      <c r="L1489" s="14" t="s">
        <v>359</v>
      </c>
      <c r="M1489" s="14">
        <v>2017.12</v>
      </c>
      <c r="N1489" s="14">
        <v>2019</v>
      </c>
      <c r="O1489" s="15"/>
      <c r="P1489" s="37"/>
      <c r="Q1489" s="9" t="str">
        <f t="shared" si="23"/>
        <v>重複</v>
      </c>
      <c r="R1489" s="9">
        <f>IF(Q1489="","",COUNTIF($Q$2:Q1489,"重複"))</f>
        <v>1488</v>
      </c>
    </row>
    <row r="1490" spans="7:18" ht="14.25" customHeight="1" x14ac:dyDescent="0.2">
      <c r="G1490" s="5">
        <v>1489</v>
      </c>
      <c r="H1490" s="13" t="s">
        <v>1690</v>
      </c>
      <c r="I1490" s="94">
        <v>490</v>
      </c>
      <c r="J1490" s="14" t="s">
        <v>3027</v>
      </c>
      <c r="K1490" s="14" t="s">
        <v>5262</v>
      </c>
      <c r="L1490" s="14" t="s">
        <v>1888</v>
      </c>
      <c r="M1490" s="14">
        <v>2017.11</v>
      </c>
      <c r="N1490" s="14">
        <v>2019</v>
      </c>
      <c r="O1490" s="15"/>
      <c r="P1490" s="37"/>
      <c r="Q1490" s="9" t="str">
        <f t="shared" si="23"/>
        <v>重複</v>
      </c>
      <c r="R1490" s="9">
        <f>IF(Q1490="","",COUNTIF($Q$2:Q1490,"重複"))</f>
        <v>1489</v>
      </c>
    </row>
    <row r="1491" spans="7:18" ht="14.25" customHeight="1" x14ac:dyDescent="0.2">
      <c r="G1491" s="12">
        <v>1490</v>
      </c>
      <c r="H1491" s="13" t="s">
        <v>1690</v>
      </c>
      <c r="I1491" s="94">
        <v>490</v>
      </c>
      <c r="J1491" s="14" t="s">
        <v>1889</v>
      </c>
      <c r="K1491" s="14" t="s">
        <v>5263</v>
      </c>
      <c r="L1491" s="14" t="s">
        <v>222</v>
      </c>
      <c r="M1491" s="14">
        <v>2018.3</v>
      </c>
      <c r="N1491" s="14">
        <v>2019</v>
      </c>
      <c r="O1491" s="15"/>
      <c r="P1491" s="37"/>
      <c r="Q1491" s="9" t="str">
        <f t="shared" si="23"/>
        <v>重複</v>
      </c>
      <c r="R1491" s="9">
        <f>IF(Q1491="","",COUNTIF($Q$2:Q1491,"重複"))</f>
        <v>1490</v>
      </c>
    </row>
    <row r="1492" spans="7:18" ht="14.25" customHeight="1" x14ac:dyDescent="0.2">
      <c r="G1492" s="12">
        <v>1491</v>
      </c>
      <c r="H1492" s="13" t="s">
        <v>1690</v>
      </c>
      <c r="I1492" s="94">
        <v>490</v>
      </c>
      <c r="J1492" s="14" t="s">
        <v>3026</v>
      </c>
      <c r="K1492" s="14" t="s">
        <v>5264</v>
      </c>
      <c r="L1492" s="14" t="s">
        <v>1890</v>
      </c>
      <c r="M1492" s="14">
        <v>2018.3</v>
      </c>
      <c r="N1492" s="14">
        <v>2019</v>
      </c>
      <c r="O1492" s="15"/>
      <c r="P1492" s="37"/>
      <c r="Q1492" s="9" t="str">
        <f t="shared" si="23"/>
        <v>重複</v>
      </c>
      <c r="R1492" s="9">
        <f>IF(Q1492="","",COUNTIF($Q$2:Q1492,"重複"))</f>
        <v>1491</v>
      </c>
    </row>
    <row r="1493" spans="7:18" ht="14.25" customHeight="1" x14ac:dyDescent="0.2">
      <c r="G1493" s="5">
        <v>1492</v>
      </c>
      <c r="H1493" s="13" t="s">
        <v>1690</v>
      </c>
      <c r="I1493" s="94">
        <v>490</v>
      </c>
      <c r="J1493" s="14" t="s">
        <v>1891</v>
      </c>
      <c r="K1493" s="14" t="s">
        <v>5265</v>
      </c>
      <c r="L1493" s="14" t="s">
        <v>1892</v>
      </c>
      <c r="M1493" s="14">
        <v>2017.1</v>
      </c>
      <c r="N1493" s="14">
        <v>2019</v>
      </c>
      <c r="O1493" s="15"/>
      <c r="P1493" s="37"/>
      <c r="Q1493" s="9" t="str">
        <f t="shared" si="23"/>
        <v>重複</v>
      </c>
      <c r="R1493" s="9">
        <f>IF(Q1493="","",COUNTIF($Q$2:Q1493,"重複"))</f>
        <v>1492</v>
      </c>
    </row>
    <row r="1494" spans="7:18" ht="14.25" customHeight="1" x14ac:dyDescent="0.2">
      <c r="G1494" s="12">
        <v>1493</v>
      </c>
      <c r="H1494" s="13" t="s">
        <v>1690</v>
      </c>
      <c r="I1494" s="94">
        <v>490</v>
      </c>
      <c r="J1494" s="14" t="s">
        <v>1893</v>
      </c>
      <c r="K1494" s="14" t="s">
        <v>5266</v>
      </c>
      <c r="L1494" s="14" t="s">
        <v>1746</v>
      </c>
      <c r="M1494" s="14">
        <v>2018.5</v>
      </c>
      <c r="N1494" s="14">
        <v>2019</v>
      </c>
      <c r="O1494" s="15"/>
      <c r="P1494" s="37"/>
      <c r="Q1494" s="9" t="str">
        <f t="shared" si="23"/>
        <v>重複</v>
      </c>
      <c r="R1494" s="9">
        <f>IF(Q1494="","",COUNTIF($Q$2:Q1494,"重複"))</f>
        <v>1493</v>
      </c>
    </row>
    <row r="1495" spans="7:18" ht="14.25" customHeight="1" x14ac:dyDescent="0.2">
      <c r="G1495" s="12">
        <v>1494</v>
      </c>
      <c r="H1495" s="13" t="s">
        <v>1279</v>
      </c>
      <c r="I1495" s="94">
        <v>590</v>
      </c>
      <c r="J1495" s="14" t="s">
        <v>1894</v>
      </c>
      <c r="K1495" s="14" t="s">
        <v>5267</v>
      </c>
      <c r="L1495" s="14" t="s">
        <v>1895</v>
      </c>
      <c r="M1495" s="14">
        <v>2018.3</v>
      </c>
      <c r="N1495" s="14">
        <v>2019</v>
      </c>
      <c r="O1495" s="15"/>
      <c r="P1495" s="37"/>
      <c r="Q1495" s="9" t="str">
        <f t="shared" si="23"/>
        <v>重複</v>
      </c>
      <c r="R1495" s="9">
        <f>IF(Q1495="","",COUNTIF($Q$2:Q1495,"重複"))</f>
        <v>1494</v>
      </c>
    </row>
    <row r="1496" spans="7:18" ht="14.25" customHeight="1" x14ac:dyDescent="0.2">
      <c r="G1496" s="5">
        <v>1495</v>
      </c>
      <c r="H1496" s="13" t="s">
        <v>1279</v>
      </c>
      <c r="I1496" s="94">
        <v>590</v>
      </c>
      <c r="J1496" s="14" t="s">
        <v>3025</v>
      </c>
      <c r="K1496" s="14" t="s">
        <v>5268</v>
      </c>
      <c r="L1496" s="14" t="s">
        <v>631</v>
      </c>
      <c r="M1496" s="14">
        <v>2018.2</v>
      </c>
      <c r="N1496" s="14">
        <v>2019</v>
      </c>
      <c r="O1496" s="15" t="s">
        <v>3566</v>
      </c>
      <c r="P1496" s="37"/>
      <c r="Q1496" s="9" t="str">
        <f t="shared" si="23"/>
        <v>重複</v>
      </c>
      <c r="R1496" s="9">
        <f>IF(Q1496="","",COUNTIF($Q$2:Q1496,"重複"))</f>
        <v>1495</v>
      </c>
    </row>
    <row r="1497" spans="7:18" ht="14.25" customHeight="1" x14ac:dyDescent="0.2">
      <c r="G1497" s="12">
        <v>1496</v>
      </c>
      <c r="H1497" s="13" t="s">
        <v>1279</v>
      </c>
      <c r="I1497" s="94">
        <v>590</v>
      </c>
      <c r="J1497" s="14" t="s">
        <v>3024</v>
      </c>
      <c r="K1497" s="14" t="s">
        <v>5269</v>
      </c>
      <c r="L1497" s="14" t="s">
        <v>1896</v>
      </c>
      <c r="M1497" s="14">
        <v>2018.3</v>
      </c>
      <c r="N1497" s="14">
        <v>2019</v>
      </c>
      <c r="O1497" s="15"/>
      <c r="P1497" s="37"/>
      <c r="Q1497" s="9" t="str">
        <f t="shared" si="23"/>
        <v>重複</v>
      </c>
      <c r="R1497" s="9">
        <f>IF(Q1497="","",COUNTIF($Q$2:Q1497,"重複"))</f>
        <v>1496</v>
      </c>
    </row>
    <row r="1498" spans="7:18" ht="14.25" customHeight="1" x14ac:dyDescent="0.2">
      <c r="G1498" s="12">
        <v>1497</v>
      </c>
      <c r="H1498" s="13" t="s">
        <v>1279</v>
      </c>
      <c r="I1498" s="94">
        <v>590</v>
      </c>
      <c r="J1498" s="14" t="s">
        <v>1897</v>
      </c>
      <c r="K1498" s="14" t="s">
        <v>5270</v>
      </c>
      <c r="L1498" s="14" t="s">
        <v>10</v>
      </c>
      <c r="M1498" s="14">
        <v>2018.4</v>
      </c>
      <c r="N1498" s="14">
        <v>2019</v>
      </c>
      <c r="O1498" s="15"/>
      <c r="P1498" s="37"/>
      <c r="Q1498" s="9" t="str">
        <f t="shared" si="23"/>
        <v>重複</v>
      </c>
      <c r="R1498" s="9">
        <f>IF(Q1498="","",COUNTIF($Q$2:Q1498,"重複"))</f>
        <v>1497</v>
      </c>
    </row>
    <row r="1499" spans="7:18" ht="14.25" customHeight="1" x14ac:dyDescent="0.2">
      <c r="G1499" s="5">
        <v>1498</v>
      </c>
      <c r="H1499" s="13" t="s">
        <v>1279</v>
      </c>
      <c r="I1499" s="94">
        <v>590</v>
      </c>
      <c r="J1499" s="14" t="s">
        <v>1898</v>
      </c>
      <c r="K1499" s="14" t="s">
        <v>5271</v>
      </c>
      <c r="L1499" s="14" t="s">
        <v>1899</v>
      </c>
      <c r="M1499" s="14">
        <v>2016.12</v>
      </c>
      <c r="N1499" s="14">
        <v>2019</v>
      </c>
      <c r="O1499" s="15"/>
      <c r="P1499" s="37"/>
      <c r="Q1499" s="9" t="str">
        <f t="shared" si="23"/>
        <v>重複</v>
      </c>
      <c r="R1499" s="9">
        <f>IF(Q1499="","",COUNTIF($Q$2:Q1499,"重複"))</f>
        <v>1498</v>
      </c>
    </row>
    <row r="1500" spans="7:18" ht="14.25" customHeight="1" x14ac:dyDescent="0.2">
      <c r="G1500" s="12">
        <v>1499</v>
      </c>
      <c r="H1500" s="13" t="s">
        <v>1279</v>
      </c>
      <c r="I1500" s="94">
        <v>600</v>
      </c>
      <c r="J1500" s="14" t="s">
        <v>3023</v>
      </c>
      <c r="K1500" s="14" t="s">
        <v>5272</v>
      </c>
      <c r="L1500" s="14" t="s">
        <v>1900</v>
      </c>
      <c r="M1500" s="14">
        <v>2017.12</v>
      </c>
      <c r="N1500" s="14">
        <v>2019</v>
      </c>
      <c r="O1500" s="15"/>
      <c r="P1500" s="37"/>
      <c r="Q1500" s="9" t="str">
        <f t="shared" si="23"/>
        <v>重複</v>
      </c>
      <c r="R1500" s="9">
        <f>IF(Q1500="","",COUNTIF($Q$2:Q1500,"重複"))</f>
        <v>1499</v>
      </c>
    </row>
    <row r="1501" spans="7:18" ht="14.25" customHeight="1" x14ac:dyDescent="0.2">
      <c r="G1501" s="12">
        <v>1500</v>
      </c>
      <c r="H1501" s="13" t="s">
        <v>1279</v>
      </c>
      <c r="I1501" s="94">
        <v>600</v>
      </c>
      <c r="J1501" s="14" t="s">
        <v>1901</v>
      </c>
      <c r="K1501" s="14" t="s">
        <v>5273</v>
      </c>
      <c r="L1501" s="14" t="s">
        <v>1902</v>
      </c>
      <c r="M1501" s="14">
        <v>2018.1</v>
      </c>
      <c r="N1501" s="14">
        <v>2019</v>
      </c>
      <c r="O1501" s="15"/>
      <c r="P1501" s="37"/>
      <c r="Q1501" s="9" t="str">
        <f t="shared" si="23"/>
        <v>重複</v>
      </c>
      <c r="R1501" s="9">
        <f>IF(Q1501="","",COUNTIF($Q$2:Q1501,"重複"))</f>
        <v>1500</v>
      </c>
    </row>
    <row r="1502" spans="7:18" ht="14.25" customHeight="1" x14ac:dyDescent="0.2">
      <c r="G1502" s="5">
        <v>1501</v>
      </c>
      <c r="H1502" s="13" t="s">
        <v>1702</v>
      </c>
      <c r="I1502" s="94">
        <v>726</v>
      </c>
      <c r="J1502" s="14" t="s">
        <v>1903</v>
      </c>
      <c r="K1502" s="14" t="s">
        <v>5274</v>
      </c>
      <c r="L1502" s="14" t="s">
        <v>1599</v>
      </c>
      <c r="M1502" s="14">
        <v>2016.12</v>
      </c>
      <c r="N1502" s="14">
        <v>2019</v>
      </c>
      <c r="O1502" s="15"/>
      <c r="P1502" s="37"/>
      <c r="Q1502" s="9" t="str">
        <f t="shared" si="23"/>
        <v>重複</v>
      </c>
      <c r="R1502" s="9">
        <f>IF(Q1502="","",COUNTIF($Q$2:Q1502,"重複"))</f>
        <v>1501</v>
      </c>
    </row>
    <row r="1503" spans="7:18" ht="14.25" customHeight="1" x14ac:dyDescent="0.2">
      <c r="G1503" s="12">
        <v>1502</v>
      </c>
      <c r="H1503" s="13" t="s">
        <v>1702</v>
      </c>
      <c r="I1503" s="94">
        <v>726</v>
      </c>
      <c r="J1503" s="14" t="s">
        <v>3022</v>
      </c>
      <c r="K1503" s="14" t="s">
        <v>5275</v>
      </c>
      <c r="L1503" s="14" t="s">
        <v>835</v>
      </c>
      <c r="M1503" s="14">
        <v>2017.6</v>
      </c>
      <c r="N1503" s="14">
        <v>2019</v>
      </c>
      <c r="O1503" s="15"/>
      <c r="P1503" s="37"/>
      <c r="Q1503" s="9" t="str">
        <f t="shared" si="23"/>
        <v>重複</v>
      </c>
      <c r="R1503" s="9">
        <f>IF(Q1503="","",COUNTIF($Q$2:Q1503,"重複"))</f>
        <v>1502</v>
      </c>
    </row>
    <row r="1504" spans="7:18" ht="14.25" customHeight="1" x14ac:dyDescent="0.2">
      <c r="G1504" s="12">
        <v>1503</v>
      </c>
      <c r="H1504" s="13" t="s">
        <v>1702</v>
      </c>
      <c r="I1504" s="94">
        <v>740</v>
      </c>
      <c r="J1504" s="14" t="s">
        <v>1904</v>
      </c>
      <c r="K1504" s="14" t="s">
        <v>4986</v>
      </c>
      <c r="L1504" s="14" t="s">
        <v>1905</v>
      </c>
      <c r="M1504" s="14">
        <v>2018.2</v>
      </c>
      <c r="N1504" s="14">
        <v>2019</v>
      </c>
      <c r="O1504" s="15"/>
      <c r="P1504" s="37"/>
      <c r="Q1504" s="9" t="str">
        <f t="shared" si="23"/>
        <v>重複</v>
      </c>
      <c r="R1504" s="9">
        <f>IF(Q1504="","",COUNTIF($Q$2:Q1504,"重複"))</f>
        <v>1503</v>
      </c>
    </row>
    <row r="1505" spans="7:18" ht="14.25" customHeight="1" x14ac:dyDescent="0.2">
      <c r="G1505" s="5">
        <v>1504</v>
      </c>
      <c r="H1505" s="13" t="s">
        <v>1702</v>
      </c>
      <c r="I1505" s="94">
        <v>770</v>
      </c>
      <c r="J1505" s="14" t="s">
        <v>1906</v>
      </c>
      <c r="K1505" s="14" t="s">
        <v>5276</v>
      </c>
      <c r="L1505" s="14" t="s">
        <v>1900</v>
      </c>
      <c r="M1505" s="14">
        <v>2018.2</v>
      </c>
      <c r="N1505" s="14">
        <v>2019</v>
      </c>
      <c r="O1505" s="15"/>
      <c r="P1505" s="37"/>
      <c r="Q1505" s="9" t="str">
        <f t="shared" si="23"/>
        <v>重複</v>
      </c>
      <c r="R1505" s="9">
        <f>IF(Q1505="","",COUNTIF($Q$2:Q1505,"重複"))</f>
        <v>1504</v>
      </c>
    </row>
    <row r="1506" spans="7:18" ht="14.25" customHeight="1" x14ac:dyDescent="0.2">
      <c r="G1506" s="12">
        <v>1505</v>
      </c>
      <c r="H1506" s="13" t="s">
        <v>1702</v>
      </c>
      <c r="I1506" s="94">
        <v>780</v>
      </c>
      <c r="J1506" s="14" t="s">
        <v>1907</v>
      </c>
      <c r="K1506" s="14" t="s">
        <v>5277</v>
      </c>
      <c r="L1506" s="14" t="s">
        <v>1694</v>
      </c>
      <c r="M1506" s="14">
        <v>2016.8</v>
      </c>
      <c r="N1506" s="14">
        <v>2019</v>
      </c>
      <c r="O1506" s="15"/>
      <c r="P1506" s="37"/>
      <c r="Q1506" s="9" t="str">
        <f t="shared" si="23"/>
        <v>重複</v>
      </c>
      <c r="R1506" s="9">
        <f>IF(Q1506="","",COUNTIF($Q$2:Q1506,"重複"))</f>
        <v>1505</v>
      </c>
    </row>
    <row r="1507" spans="7:18" ht="14.25" customHeight="1" x14ac:dyDescent="0.2">
      <c r="G1507" s="12">
        <v>1506</v>
      </c>
      <c r="H1507" s="13" t="s">
        <v>1692</v>
      </c>
      <c r="I1507" s="94">
        <v>910</v>
      </c>
      <c r="J1507" s="14" t="s">
        <v>3021</v>
      </c>
      <c r="K1507" s="14" t="s">
        <v>5278</v>
      </c>
      <c r="L1507" s="14" t="s">
        <v>1908</v>
      </c>
      <c r="M1507" s="14">
        <v>2017.12</v>
      </c>
      <c r="N1507" s="14">
        <v>2019</v>
      </c>
      <c r="O1507" s="15"/>
      <c r="P1507" s="37"/>
      <c r="Q1507" s="9" t="str">
        <f t="shared" si="23"/>
        <v>重複</v>
      </c>
      <c r="R1507" s="9">
        <f>IF(Q1507="","",COUNTIF($Q$2:Q1507,"重複"))</f>
        <v>1506</v>
      </c>
    </row>
    <row r="1508" spans="7:18" ht="14.25" customHeight="1" x14ac:dyDescent="0.2">
      <c r="G1508" s="5">
        <v>1507</v>
      </c>
      <c r="H1508" s="13" t="s">
        <v>1692</v>
      </c>
      <c r="I1508" s="94">
        <v>910</v>
      </c>
      <c r="J1508" s="14" t="s">
        <v>1909</v>
      </c>
      <c r="K1508" s="14" t="s">
        <v>5279</v>
      </c>
      <c r="L1508" s="14" t="s">
        <v>772</v>
      </c>
      <c r="M1508" s="14">
        <v>2018.2</v>
      </c>
      <c r="N1508" s="14">
        <v>2019</v>
      </c>
      <c r="O1508" s="15"/>
      <c r="P1508" s="37"/>
      <c r="Q1508" s="9" t="str">
        <f t="shared" si="23"/>
        <v>重複</v>
      </c>
      <c r="R1508" s="9">
        <f>IF(Q1508="","",COUNTIF($Q$2:Q1508,"重複"))</f>
        <v>1507</v>
      </c>
    </row>
    <row r="1509" spans="7:18" ht="14.25" customHeight="1" x14ac:dyDescent="0.2">
      <c r="G1509" s="12">
        <v>1508</v>
      </c>
      <c r="H1509" s="13" t="s">
        <v>1692</v>
      </c>
      <c r="I1509" s="94">
        <v>913</v>
      </c>
      <c r="J1509" s="14" t="s">
        <v>1910</v>
      </c>
      <c r="K1509" s="14" t="s">
        <v>5280</v>
      </c>
      <c r="L1509" s="14" t="s">
        <v>772</v>
      </c>
      <c r="M1509" s="14">
        <v>2016.4</v>
      </c>
      <c r="N1509" s="14">
        <v>2019</v>
      </c>
      <c r="O1509" s="15"/>
      <c r="P1509" s="37"/>
      <c r="Q1509" s="9" t="str">
        <f t="shared" si="23"/>
        <v>重複</v>
      </c>
      <c r="R1509" s="9">
        <f>IF(Q1509="","",COUNTIF($Q$2:Q1509,"重複"))</f>
        <v>1508</v>
      </c>
    </row>
    <row r="1510" spans="7:18" ht="14.25" customHeight="1" x14ac:dyDescent="0.2">
      <c r="G1510" s="12">
        <v>1509</v>
      </c>
      <c r="H1510" s="13" t="s">
        <v>1692</v>
      </c>
      <c r="I1510" s="94">
        <v>913</v>
      </c>
      <c r="J1510" s="14" t="s">
        <v>1911</v>
      </c>
      <c r="K1510" s="14" t="s">
        <v>5281</v>
      </c>
      <c r="L1510" s="14" t="s">
        <v>1708</v>
      </c>
      <c r="M1510" s="14">
        <v>2016.1</v>
      </c>
      <c r="N1510" s="14">
        <v>2019</v>
      </c>
      <c r="O1510" s="15"/>
      <c r="P1510" s="37"/>
      <c r="Q1510" s="9" t="str">
        <f t="shared" si="23"/>
        <v>重複</v>
      </c>
      <c r="R1510" s="9">
        <f>IF(Q1510="","",COUNTIF($Q$2:Q1510,"重複"))</f>
        <v>1509</v>
      </c>
    </row>
    <row r="1511" spans="7:18" ht="14.25" customHeight="1" x14ac:dyDescent="0.2">
      <c r="G1511" s="5">
        <v>1510</v>
      </c>
      <c r="H1511" s="13" t="s">
        <v>1692</v>
      </c>
      <c r="I1511" s="94">
        <v>913</v>
      </c>
      <c r="J1511" s="14" t="s">
        <v>1912</v>
      </c>
      <c r="K1511" s="14" t="s">
        <v>5282</v>
      </c>
      <c r="L1511" s="14" t="s">
        <v>1913</v>
      </c>
      <c r="M1511" s="14">
        <v>2016.9</v>
      </c>
      <c r="N1511" s="14">
        <v>2019</v>
      </c>
      <c r="O1511" s="15"/>
      <c r="P1511" s="37"/>
      <c r="Q1511" s="9" t="str">
        <f t="shared" si="23"/>
        <v>重複</v>
      </c>
      <c r="R1511" s="9">
        <f>IF(Q1511="","",COUNTIF($Q$2:Q1511,"重複"))</f>
        <v>1510</v>
      </c>
    </row>
    <row r="1512" spans="7:18" ht="14.25" customHeight="1" x14ac:dyDescent="0.2">
      <c r="G1512" s="12">
        <v>1511</v>
      </c>
      <c r="H1512" s="13" t="s">
        <v>1692</v>
      </c>
      <c r="I1512" s="94">
        <v>913</v>
      </c>
      <c r="J1512" s="14" t="s">
        <v>1914</v>
      </c>
      <c r="K1512" s="14" t="s">
        <v>5283</v>
      </c>
      <c r="L1512" s="14" t="s">
        <v>245</v>
      </c>
      <c r="M1512" s="14">
        <v>2016.9</v>
      </c>
      <c r="N1512" s="14">
        <v>2019</v>
      </c>
      <c r="O1512" s="15"/>
      <c r="P1512" s="37"/>
      <c r="Q1512" s="9" t="str">
        <f t="shared" si="23"/>
        <v>重複</v>
      </c>
      <c r="R1512" s="9">
        <f>IF(Q1512="","",COUNTIF($Q$2:Q1512,"重複"))</f>
        <v>1511</v>
      </c>
    </row>
    <row r="1513" spans="7:18" ht="14.25" customHeight="1" x14ac:dyDescent="0.2">
      <c r="G1513" s="12">
        <v>1512</v>
      </c>
      <c r="H1513" s="13" t="s">
        <v>1692</v>
      </c>
      <c r="I1513" s="94">
        <v>913</v>
      </c>
      <c r="J1513" s="14" t="s">
        <v>1915</v>
      </c>
      <c r="K1513" s="14" t="s">
        <v>5284</v>
      </c>
      <c r="L1513" s="14" t="s">
        <v>10</v>
      </c>
      <c r="M1513" s="14">
        <v>2016.9</v>
      </c>
      <c r="N1513" s="14">
        <v>2019</v>
      </c>
      <c r="O1513" s="15"/>
      <c r="P1513" s="37"/>
      <c r="Q1513" s="9" t="str">
        <f t="shared" si="23"/>
        <v>重複</v>
      </c>
      <c r="R1513" s="9">
        <f>IF(Q1513="","",COUNTIF($Q$2:Q1513,"重複"))</f>
        <v>1512</v>
      </c>
    </row>
    <row r="1514" spans="7:18" ht="14.25" customHeight="1" x14ac:dyDescent="0.2">
      <c r="G1514" s="5">
        <v>1513</v>
      </c>
      <c r="H1514" s="13" t="s">
        <v>1692</v>
      </c>
      <c r="I1514" s="94">
        <v>913</v>
      </c>
      <c r="J1514" s="14" t="s">
        <v>1916</v>
      </c>
      <c r="K1514" s="14" t="s">
        <v>5285</v>
      </c>
      <c r="L1514" s="14" t="s">
        <v>243</v>
      </c>
      <c r="M1514" s="14">
        <v>2016.11</v>
      </c>
      <c r="N1514" s="14">
        <v>2019</v>
      </c>
      <c r="O1514" s="15"/>
      <c r="P1514" s="37"/>
      <c r="Q1514" s="9" t="str">
        <f t="shared" si="23"/>
        <v>重複</v>
      </c>
      <c r="R1514" s="9">
        <f>IF(Q1514="","",COUNTIF($Q$2:Q1514,"重複"))</f>
        <v>1513</v>
      </c>
    </row>
    <row r="1515" spans="7:18" ht="14.25" customHeight="1" x14ac:dyDescent="0.2">
      <c r="G1515" s="12">
        <v>1514</v>
      </c>
      <c r="H1515" s="13" t="s">
        <v>1692</v>
      </c>
      <c r="I1515" s="94">
        <v>913</v>
      </c>
      <c r="J1515" s="14" t="s">
        <v>1917</v>
      </c>
      <c r="K1515" s="14" t="s">
        <v>5286</v>
      </c>
      <c r="L1515" s="14" t="s">
        <v>265</v>
      </c>
      <c r="M1515" s="14">
        <v>2017.4</v>
      </c>
      <c r="N1515" s="14">
        <v>2019</v>
      </c>
      <c r="O1515" s="15"/>
      <c r="P1515" s="37"/>
      <c r="Q1515" s="9" t="str">
        <f t="shared" si="23"/>
        <v>重複</v>
      </c>
      <c r="R1515" s="9">
        <f>IF(Q1515="","",COUNTIF($Q$2:Q1515,"重複"))</f>
        <v>1514</v>
      </c>
    </row>
    <row r="1516" spans="7:18" ht="14.25" customHeight="1" x14ac:dyDescent="0.2">
      <c r="G1516" s="12">
        <v>1515</v>
      </c>
      <c r="H1516" s="13" t="s">
        <v>1692</v>
      </c>
      <c r="I1516" s="94">
        <v>913</v>
      </c>
      <c r="J1516" s="14" t="s">
        <v>1918</v>
      </c>
      <c r="K1516" s="14" t="s">
        <v>5287</v>
      </c>
      <c r="L1516" s="14" t="s">
        <v>10</v>
      </c>
      <c r="M1516" s="14">
        <v>2017.9</v>
      </c>
      <c r="N1516" s="14">
        <v>2019</v>
      </c>
      <c r="O1516" s="15"/>
      <c r="P1516" s="37"/>
      <c r="Q1516" s="9" t="str">
        <f t="shared" si="23"/>
        <v>重複</v>
      </c>
      <c r="R1516" s="9">
        <f>IF(Q1516="","",COUNTIF($Q$2:Q1516,"重複"))</f>
        <v>1515</v>
      </c>
    </row>
    <row r="1517" spans="7:18" ht="14.25" customHeight="1" x14ac:dyDescent="0.2">
      <c r="G1517" s="5">
        <v>1516</v>
      </c>
      <c r="H1517" s="13" t="s">
        <v>1692</v>
      </c>
      <c r="I1517" s="94">
        <v>913</v>
      </c>
      <c r="J1517" s="14" t="s">
        <v>1919</v>
      </c>
      <c r="K1517" s="14" t="s">
        <v>5288</v>
      </c>
      <c r="L1517" s="14" t="s">
        <v>62</v>
      </c>
      <c r="M1517" s="14">
        <v>2017.11</v>
      </c>
      <c r="N1517" s="14">
        <v>2019</v>
      </c>
      <c r="O1517" s="15"/>
      <c r="P1517" s="37"/>
      <c r="Q1517" s="9" t="str">
        <f t="shared" si="23"/>
        <v>重複</v>
      </c>
      <c r="R1517" s="9">
        <f>IF(Q1517="","",COUNTIF($Q$2:Q1517,"重複"))</f>
        <v>1516</v>
      </c>
    </row>
    <row r="1518" spans="7:18" ht="14.25" customHeight="1" x14ac:dyDescent="0.2">
      <c r="G1518" s="12">
        <v>1517</v>
      </c>
      <c r="H1518" s="13" t="s">
        <v>1692</v>
      </c>
      <c r="I1518" s="94">
        <v>913</v>
      </c>
      <c r="J1518" s="14" t="s">
        <v>3020</v>
      </c>
      <c r="K1518" s="14" t="s">
        <v>5289</v>
      </c>
      <c r="L1518" s="14" t="s">
        <v>772</v>
      </c>
      <c r="M1518" s="14">
        <v>2017.1</v>
      </c>
      <c r="N1518" s="14">
        <v>2019</v>
      </c>
      <c r="O1518" s="15"/>
      <c r="P1518" s="37"/>
      <c r="Q1518" s="9" t="str">
        <f t="shared" si="23"/>
        <v>重複</v>
      </c>
      <c r="R1518" s="9">
        <f>IF(Q1518="","",COUNTIF($Q$2:Q1518,"重複"))</f>
        <v>1517</v>
      </c>
    </row>
    <row r="1519" spans="7:18" ht="14.25" customHeight="1" x14ac:dyDescent="0.2">
      <c r="G1519" s="12">
        <v>1518</v>
      </c>
      <c r="H1519" s="13" t="s">
        <v>1692</v>
      </c>
      <c r="I1519" s="94">
        <v>913</v>
      </c>
      <c r="J1519" s="14" t="s">
        <v>1920</v>
      </c>
      <c r="K1519" s="14" t="s">
        <v>5290</v>
      </c>
      <c r="L1519" s="14" t="s">
        <v>245</v>
      </c>
      <c r="M1519" s="14">
        <v>2017.11</v>
      </c>
      <c r="N1519" s="14">
        <v>2019</v>
      </c>
      <c r="O1519" s="15"/>
      <c r="P1519" s="37"/>
      <c r="Q1519" s="9" t="str">
        <f t="shared" si="23"/>
        <v>重複</v>
      </c>
      <c r="R1519" s="9">
        <f>IF(Q1519="","",COUNTIF($Q$2:Q1519,"重複"))</f>
        <v>1518</v>
      </c>
    </row>
    <row r="1520" spans="7:18" ht="14.25" customHeight="1" x14ac:dyDescent="0.2">
      <c r="G1520" s="5">
        <v>1519</v>
      </c>
      <c r="H1520" s="13" t="s">
        <v>1692</v>
      </c>
      <c r="I1520" s="94">
        <v>913</v>
      </c>
      <c r="J1520" s="14" t="s">
        <v>1921</v>
      </c>
      <c r="K1520" s="14" t="s">
        <v>5291</v>
      </c>
      <c r="L1520" s="14" t="s">
        <v>351</v>
      </c>
      <c r="M1520" s="14">
        <v>2017.6</v>
      </c>
      <c r="N1520" s="14">
        <v>2019</v>
      </c>
      <c r="O1520" s="15"/>
      <c r="P1520" s="37"/>
      <c r="Q1520" s="9" t="str">
        <f t="shared" si="23"/>
        <v>重複</v>
      </c>
      <c r="R1520" s="9">
        <f>IF(Q1520="","",COUNTIF($Q$2:Q1520,"重複"))</f>
        <v>1519</v>
      </c>
    </row>
    <row r="1521" spans="7:18" ht="14.25" customHeight="1" x14ac:dyDescent="0.2">
      <c r="G1521" s="12">
        <v>1520</v>
      </c>
      <c r="H1521" s="13" t="s">
        <v>1692</v>
      </c>
      <c r="I1521" s="94">
        <v>913</v>
      </c>
      <c r="J1521" s="14" t="s">
        <v>1922</v>
      </c>
      <c r="K1521" s="14" t="s">
        <v>5292</v>
      </c>
      <c r="L1521" s="14" t="s">
        <v>1694</v>
      </c>
      <c r="M1521" s="14">
        <v>2018.3</v>
      </c>
      <c r="N1521" s="14">
        <v>2019</v>
      </c>
      <c r="O1521" s="15"/>
      <c r="P1521" s="37"/>
      <c r="Q1521" s="9" t="str">
        <f t="shared" si="23"/>
        <v>重複</v>
      </c>
      <c r="R1521" s="9">
        <f>IF(Q1521="","",COUNTIF($Q$2:Q1521,"重複"))</f>
        <v>1520</v>
      </c>
    </row>
    <row r="1522" spans="7:18" ht="14.25" customHeight="1" x14ac:dyDescent="0.2">
      <c r="G1522" s="12">
        <v>1521</v>
      </c>
      <c r="H1522" s="13" t="s">
        <v>1692</v>
      </c>
      <c r="I1522" s="94">
        <v>913</v>
      </c>
      <c r="J1522" s="14" t="s">
        <v>1923</v>
      </c>
      <c r="K1522" s="14" t="s">
        <v>5293</v>
      </c>
      <c r="L1522" s="14" t="s">
        <v>351</v>
      </c>
      <c r="M1522" s="14">
        <v>2018.3</v>
      </c>
      <c r="N1522" s="14">
        <v>2019</v>
      </c>
      <c r="O1522" s="15"/>
      <c r="P1522" s="37"/>
      <c r="Q1522" s="9" t="str">
        <f t="shared" si="23"/>
        <v>重複</v>
      </c>
      <c r="R1522" s="9">
        <f>IF(Q1522="","",COUNTIF($Q$2:Q1522,"重複"))</f>
        <v>1521</v>
      </c>
    </row>
    <row r="1523" spans="7:18" ht="14.25" customHeight="1" x14ac:dyDescent="0.2">
      <c r="G1523" s="5">
        <v>1522</v>
      </c>
      <c r="H1523" s="13" t="s">
        <v>1692</v>
      </c>
      <c r="I1523" s="94">
        <v>913</v>
      </c>
      <c r="J1523" s="14" t="s">
        <v>3019</v>
      </c>
      <c r="K1523" s="14" t="s">
        <v>5294</v>
      </c>
      <c r="L1523" s="14" t="s">
        <v>10</v>
      </c>
      <c r="M1523" s="14">
        <v>2018.3</v>
      </c>
      <c r="N1523" s="14">
        <v>2019</v>
      </c>
      <c r="O1523" s="15"/>
      <c r="P1523" s="37"/>
      <c r="Q1523" s="9" t="str">
        <f t="shared" si="23"/>
        <v>重複</v>
      </c>
      <c r="R1523" s="9">
        <f>IF(Q1523="","",COUNTIF($Q$2:Q1523,"重複"))</f>
        <v>1522</v>
      </c>
    </row>
    <row r="1524" spans="7:18" ht="14.25" customHeight="1" x14ac:dyDescent="0.2">
      <c r="G1524" s="12">
        <v>1523</v>
      </c>
      <c r="H1524" s="13" t="s">
        <v>1692</v>
      </c>
      <c r="I1524" s="94">
        <v>913</v>
      </c>
      <c r="J1524" s="14" t="s">
        <v>1924</v>
      </c>
      <c r="K1524" s="14" t="s">
        <v>5295</v>
      </c>
      <c r="L1524" s="14" t="s">
        <v>10</v>
      </c>
      <c r="M1524" s="14">
        <v>2018.3</v>
      </c>
      <c r="N1524" s="14">
        <v>2019</v>
      </c>
      <c r="O1524" s="15"/>
      <c r="P1524" s="37"/>
      <c r="Q1524" s="9" t="str">
        <f t="shared" si="23"/>
        <v>重複</v>
      </c>
      <c r="R1524" s="9">
        <f>IF(Q1524="","",COUNTIF($Q$2:Q1524,"重複"))</f>
        <v>1523</v>
      </c>
    </row>
    <row r="1525" spans="7:18" ht="14.25" customHeight="1" x14ac:dyDescent="0.2">
      <c r="G1525" s="12">
        <v>1524</v>
      </c>
      <c r="H1525" s="13" t="s">
        <v>1692</v>
      </c>
      <c r="I1525" s="94">
        <v>913</v>
      </c>
      <c r="J1525" s="14" t="s">
        <v>1925</v>
      </c>
      <c r="K1525" s="14" t="s">
        <v>5296</v>
      </c>
      <c r="L1525" s="14" t="s">
        <v>776</v>
      </c>
      <c r="M1525" s="14">
        <v>2016.1</v>
      </c>
      <c r="N1525" s="14">
        <v>2019</v>
      </c>
      <c r="O1525" s="15"/>
      <c r="P1525" s="37"/>
      <c r="Q1525" s="9" t="str">
        <f t="shared" si="23"/>
        <v>重複</v>
      </c>
      <c r="R1525" s="9">
        <f>IF(Q1525="","",COUNTIF($Q$2:Q1525,"重複"))</f>
        <v>1524</v>
      </c>
    </row>
    <row r="1526" spans="7:18" ht="14.25" customHeight="1" x14ac:dyDescent="0.2">
      <c r="G1526" s="5">
        <v>1525</v>
      </c>
      <c r="H1526" s="13" t="s">
        <v>1692</v>
      </c>
      <c r="I1526" s="94">
        <v>913</v>
      </c>
      <c r="J1526" s="14" t="s">
        <v>1926</v>
      </c>
      <c r="K1526" s="14" t="s">
        <v>5297</v>
      </c>
      <c r="L1526" s="14" t="s">
        <v>835</v>
      </c>
      <c r="M1526" s="14">
        <v>2017.9</v>
      </c>
      <c r="N1526" s="14">
        <v>2019</v>
      </c>
      <c r="O1526" s="15"/>
      <c r="P1526" s="37"/>
      <c r="Q1526" s="9" t="str">
        <f t="shared" si="23"/>
        <v>重複</v>
      </c>
      <c r="R1526" s="9">
        <f>IF(Q1526="","",COUNTIF($Q$2:Q1526,"重複"))</f>
        <v>1525</v>
      </c>
    </row>
    <row r="1527" spans="7:18" ht="14.25" customHeight="1" x14ac:dyDescent="0.2">
      <c r="G1527" s="12">
        <v>1526</v>
      </c>
      <c r="H1527" s="13" t="s">
        <v>1692</v>
      </c>
      <c r="I1527" s="94">
        <v>913</v>
      </c>
      <c r="J1527" s="14" t="s">
        <v>1927</v>
      </c>
      <c r="K1527" s="14" t="s">
        <v>5298</v>
      </c>
      <c r="L1527" s="14" t="s">
        <v>10</v>
      </c>
      <c r="M1527" s="14">
        <v>2016.8</v>
      </c>
      <c r="N1527" s="14">
        <v>2019</v>
      </c>
      <c r="O1527" s="15"/>
      <c r="P1527" s="37"/>
      <c r="Q1527" s="9" t="str">
        <f t="shared" si="23"/>
        <v>重複</v>
      </c>
      <c r="R1527" s="9">
        <f>IF(Q1527="","",COUNTIF($Q$2:Q1527,"重複"))</f>
        <v>1526</v>
      </c>
    </row>
    <row r="1528" spans="7:18" ht="14.25" customHeight="1" x14ac:dyDescent="0.2">
      <c r="G1528" s="12">
        <v>1527</v>
      </c>
      <c r="H1528" s="13" t="s">
        <v>1692</v>
      </c>
      <c r="I1528" s="94">
        <v>913</v>
      </c>
      <c r="J1528" s="14" t="s">
        <v>1928</v>
      </c>
      <c r="K1528" s="14" t="s">
        <v>5299</v>
      </c>
      <c r="L1528" s="14" t="s">
        <v>776</v>
      </c>
      <c r="M1528" s="14">
        <v>2016.12</v>
      </c>
      <c r="N1528" s="14">
        <v>2019</v>
      </c>
      <c r="O1528" s="15"/>
      <c r="P1528" s="37"/>
      <c r="Q1528" s="9" t="str">
        <f t="shared" si="23"/>
        <v>重複</v>
      </c>
      <c r="R1528" s="9">
        <f>IF(Q1528="","",COUNTIF($Q$2:Q1528,"重複"))</f>
        <v>1527</v>
      </c>
    </row>
    <row r="1529" spans="7:18" ht="14.25" customHeight="1" x14ac:dyDescent="0.2">
      <c r="G1529" s="5">
        <v>1528</v>
      </c>
      <c r="H1529" s="13" t="s">
        <v>1692</v>
      </c>
      <c r="I1529" s="94">
        <v>913</v>
      </c>
      <c r="J1529" s="14" t="s">
        <v>1929</v>
      </c>
      <c r="K1529" s="14" t="s">
        <v>5300</v>
      </c>
      <c r="L1529" s="14" t="s">
        <v>62</v>
      </c>
      <c r="M1529" s="14">
        <v>2017.5</v>
      </c>
      <c r="N1529" s="14">
        <v>2019</v>
      </c>
      <c r="O1529" s="15"/>
      <c r="P1529" s="37"/>
      <c r="Q1529" s="9" t="str">
        <f t="shared" si="23"/>
        <v>重複</v>
      </c>
      <c r="R1529" s="9">
        <f>IF(Q1529="","",COUNTIF($Q$2:Q1529,"重複"))</f>
        <v>1528</v>
      </c>
    </row>
    <row r="1530" spans="7:18" ht="14.25" customHeight="1" x14ac:dyDescent="0.2">
      <c r="G1530" s="12">
        <v>1529</v>
      </c>
      <c r="H1530" s="13" t="s">
        <v>1692</v>
      </c>
      <c r="I1530" s="94">
        <v>913</v>
      </c>
      <c r="J1530" s="14" t="s">
        <v>1930</v>
      </c>
      <c r="K1530" s="14" t="s">
        <v>5301</v>
      </c>
      <c r="L1530" s="14" t="s">
        <v>1694</v>
      </c>
      <c r="M1530" s="14">
        <v>2017.6</v>
      </c>
      <c r="N1530" s="14">
        <v>2019</v>
      </c>
      <c r="O1530" s="15"/>
      <c r="P1530" s="37"/>
      <c r="Q1530" s="9" t="str">
        <f t="shared" si="23"/>
        <v>重複</v>
      </c>
      <c r="R1530" s="9">
        <f>IF(Q1530="","",COUNTIF($Q$2:Q1530,"重複"))</f>
        <v>1529</v>
      </c>
    </row>
    <row r="1531" spans="7:18" ht="14.25" customHeight="1" x14ac:dyDescent="0.2">
      <c r="G1531" s="12">
        <v>1530</v>
      </c>
      <c r="H1531" s="13" t="s">
        <v>1692</v>
      </c>
      <c r="I1531" s="94">
        <v>913</v>
      </c>
      <c r="J1531" s="14" t="s">
        <v>1931</v>
      </c>
      <c r="K1531" s="14" t="s">
        <v>5302</v>
      </c>
      <c r="L1531" s="14" t="s">
        <v>299</v>
      </c>
      <c r="M1531" s="14">
        <v>2017.6</v>
      </c>
      <c r="N1531" s="14">
        <v>2019</v>
      </c>
      <c r="O1531" s="15"/>
      <c r="P1531" s="37"/>
      <c r="Q1531" s="9" t="str">
        <f t="shared" si="23"/>
        <v>重複</v>
      </c>
      <c r="R1531" s="9">
        <f>IF(Q1531="","",COUNTIF($Q$2:Q1531,"重複"))</f>
        <v>1530</v>
      </c>
    </row>
    <row r="1532" spans="7:18" ht="14.25" customHeight="1" x14ac:dyDescent="0.2">
      <c r="G1532" s="5">
        <v>1531</v>
      </c>
      <c r="H1532" s="13" t="s">
        <v>1692</v>
      </c>
      <c r="I1532" s="94">
        <v>913</v>
      </c>
      <c r="J1532" s="14" t="s">
        <v>1932</v>
      </c>
      <c r="K1532" s="14" t="s">
        <v>5284</v>
      </c>
      <c r="L1532" s="14" t="s">
        <v>243</v>
      </c>
      <c r="M1532" s="14">
        <v>2017.12</v>
      </c>
      <c r="N1532" s="14">
        <v>2019</v>
      </c>
      <c r="O1532" s="15"/>
      <c r="P1532" s="37"/>
      <c r="Q1532" s="9" t="str">
        <f t="shared" si="23"/>
        <v>重複</v>
      </c>
      <c r="R1532" s="9">
        <f>IF(Q1532="","",COUNTIF($Q$2:Q1532,"重複"))</f>
        <v>1531</v>
      </c>
    </row>
    <row r="1533" spans="7:18" ht="14.25" customHeight="1" x14ac:dyDescent="0.2">
      <c r="G1533" s="12">
        <v>1532</v>
      </c>
      <c r="H1533" s="13" t="s">
        <v>1692</v>
      </c>
      <c r="I1533" s="94">
        <v>914</v>
      </c>
      <c r="J1533" s="14" t="s">
        <v>1933</v>
      </c>
      <c r="K1533" s="14" t="s">
        <v>5303</v>
      </c>
      <c r="L1533" s="14" t="s">
        <v>413</v>
      </c>
      <c r="M1533" s="14">
        <v>2017.4</v>
      </c>
      <c r="N1533" s="14">
        <v>2019</v>
      </c>
      <c r="O1533" s="15"/>
      <c r="P1533" s="37"/>
      <c r="Q1533" s="9" t="str">
        <f t="shared" si="23"/>
        <v>重複</v>
      </c>
      <c r="R1533" s="9">
        <f>IF(Q1533="","",COUNTIF($Q$2:Q1533,"重複"))</f>
        <v>1532</v>
      </c>
    </row>
    <row r="1534" spans="7:18" ht="14.25" customHeight="1" x14ac:dyDescent="0.2">
      <c r="G1534" s="12">
        <v>1533</v>
      </c>
      <c r="H1534" s="13" t="s">
        <v>1692</v>
      </c>
      <c r="I1534" s="94">
        <v>914</v>
      </c>
      <c r="J1534" s="14" t="s">
        <v>1934</v>
      </c>
      <c r="K1534" s="14" t="s">
        <v>5304</v>
      </c>
      <c r="L1534" s="14" t="s">
        <v>62</v>
      </c>
      <c r="M1534" s="14">
        <v>2017.11</v>
      </c>
      <c r="N1534" s="14">
        <v>2019</v>
      </c>
      <c r="O1534" s="15"/>
      <c r="P1534" s="37"/>
      <c r="Q1534" s="9" t="str">
        <f t="shared" si="23"/>
        <v>重複</v>
      </c>
      <c r="R1534" s="9">
        <f>IF(Q1534="","",COUNTIF($Q$2:Q1534,"重複"))</f>
        <v>1533</v>
      </c>
    </row>
    <row r="1535" spans="7:18" ht="14.25" customHeight="1" x14ac:dyDescent="0.2">
      <c r="G1535" s="5">
        <v>1534</v>
      </c>
      <c r="H1535" s="13" t="s">
        <v>1692</v>
      </c>
      <c r="I1535" s="94">
        <v>914</v>
      </c>
      <c r="J1535" s="14" t="s">
        <v>1935</v>
      </c>
      <c r="K1535" s="14" t="s">
        <v>5305</v>
      </c>
      <c r="L1535" s="14" t="s">
        <v>10</v>
      </c>
      <c r="M1535" s="14">
        <v>2018.5</v>
      </c>
      <c r="N1535" s="14">
        <v>2019</v>
      </c>
      <c r="O1535" s="15"/>
      <c r="P1535" s="37"/>
      <c r="Q1535" s="9" t="str">
        <f t="shared" si="23"/>
        <v>重複</v>
      </c>
      <c r="R1535" s="9">
        <f>IF(Q1535="","",COUNTIF($Q$2:Q1535,"重複"))</f>
        <v>1534</v>
      </c>
    </row>
    <row r="1536" spans="7:18" ht="14.25" customHeight="1" x14ac:dyDescent="0.2">
      <c r="G1536" s="12">
        <v>1535</v>
      </c>
      <c r="H1536" s="13" t="s">
        <v>1692</v>
      </c>
      <c r="I1536" s="94">
        <v>916</v>
      </c>
      <c r="J1536" s="14" t="s">
        <v>1936</v>
      </c>
      <c r="K1536" s="14" t="s">
        <v>5306</v>
      </c>
      <c r="L1536" s="14" t="s">
        <v>1694</v>
      </c>
      <c r="M1536" s="14">
        <v>2016.5</v>
      </c>
      <c r="N1536" s="14">
        <v>2019</v>
      </c>
      <c r="O1536" s="15"/>
      <c r="P1536" s="37"/>
      <c r="Q1536" s="9" t="str">
        <f t="shared" si="23"/>
        <v>重複</v>
      </c>
      <c r="R1536" s="9">
        <f>IF(Q1536="","",COUNTIF($Q$2:Q1536,"重複"))</f>
        <v>1535</v>
      </c>
    </row>
    <row r="1537" spans="7:18" ht="14.25" customHeight="1" x14ac:dyDescent="0.2">
      <c r="G1537" s="12">
        <v>1536</v>
      </c>
      <c r="H1537" s="13" t="s">
        <v>1692</v>
      </c>
      <c r="I1537" s="94">
        <v>916</v>
      </c>
      <c r="J1537" s="14" t="s">
        <v>1937</v>
      </c>
      <c r="K1537" s="14" t="s">
        <v>5307</v>
      </c>
      <c r="L1537" s="14" t="s">
        <v>245</v>
      </c>
      <c r="M1537" s="14">
        <v>2018.3</v>
      </c>
      <c r="N1537" s="14">
        <v>2019</v>
      </c>
      <c r="O1537" s="15"/>
      <c r="P1537" s="37"/>
      <c r="Q1537" s="9" t="str">
        <f t="shared" si="23"/>
        <v>重複</v>
      </c>
      <c r="R1537" s="9">
        <f>IF(Q1537="","",COUNTIF($Q$2:Q1537,"重複"))</f>
        <v>1536</v>
      </c>
    </row>
    <row r="1538" spans="7:18" ht="14.25" customHeight="1" x14ac:dyDescent="0.2">
      <c r="G1538" s="5">
        <v>1537</v>
      </c>
      <c r="H1538" s="13" t="s">
        <v>1692</v>
      </c>
      <c r="I1538" s="94">
        <v>916</v>
      </c>
      <c r="J1538" s="14" t="s">
        <v>3018</v>
      </c>
      <c r="K1538" s="14" t="s">
        <v>5220</v>
      </c>
      <c r="L1538" s="14" t="s">
        <v>62</v>
      </c>
      <c r="M1538" s="14">
        <v>2018.3</v>
      </c>
      <c r="N1538" s="14">
        <v>2019</v>
      </c>
      <c r="O1538" s="15"/>
      <c r="P1538" s="37"/>
      <c r="Q1538" s="9" t="str">
        <f t="shared" ref="Q1538:Q1601" si="24">IF(COUNTIF(J1538,"*"&amp;$B$5&amp;"*"),"重複","")</f>
        <v>重複</v>
      </c>
      <c r="R1538" s="9">
        <f>IF(Q1538="","",COUNTIF($Q$2:Q1538,"重複"))</f>
        <v>1537</v>
      </c>
    </row>
    <row r="1539" spans="7:18" ht="14.25" customHeight="1" x14ac:dyDescent="0.2">
      <c r="G1539" s="12">
        <v>1538</v>
      </c>
      <c r="H1539" s="13" t="s">
        <v>850</v>
      </c>
      <c r="I1539" s="94">
        <v>40</v>
      </c>
      <c r="J1539" s="14" t="s">
        <v>1938</v>
      </c>
      <c r="K1539" s="14" t="s">
        <v>5308</v>
      </c>
      <c r="L1539" s="14" t="s">
        <v>613</v>
      </c>
      <c r="M1539" s="14">
        <v>2018.4</v>
      </c>
      <c r="N1539" s="14">
        <v>2019</v>
      </c>
      <c r="O1539" s="15"/>
      <c r="P1539" s="37"/>
      <c r="Q1539" s="9" t="str">
        <f t="shared" si="24"/>
        <v>重複</v>
      </c>
      <c r="R1539" s="9">
        <f>IF(Q1539="","",COUNTIF($Q$2:Q1539,"重複"))</f>
        <v>1538</v>
      </c>
    </row>
    <row r="1540" spans="7:18" ht="14.25" customHeight="1" x14ac:dyDescent="0.2">
      <c r="G1540" s="12">
        <v>1539</v>
      </c>
      <c r="H1540" s="13" t="s">
        <v>718</v>
      </c>
      <c r="I1540" s="94">
        <v>140</v>
      </c>
      <c r="J1540" s="14" t="s">
        <v>3017</v>
      </c>
      <c r="K1540" s="14" t="s">
        <v>5309</v>
      </c>
      <c r="L1540" s="14" t="s">
        <v>391</v>
      </c>
      <c r="M1540" s="14">
        <v>2017.1</v>
      </c>
      <c r="N1540" s="14">
        <v>2019</v>
      </c>
      <c r="O1540" s="15"/>
      <c r="P1540" s="37"/>
      <c r="Q1540" s="9" t="str">
        <f t="shared" si="24"/>
        <v>重複</v>
      </c>
      <c r="R1540" s="9">
        <f>IF(Q1540="","",COUNTIF($Q$2:Q1540,"重複"))</f>
        <v>1539</v>
      </c>
    </row>
    <row r="1541" spans="7:18" ht="14.25" customHeight="1" x14ac:dyDescent="0.2">
      <c r="G1541" s="5">
        <v>1540</v>
      </c>
      <c r="H1541" s="13" t="s">
        <v>718</v>
      </c>
      <c r="I1541" s="94">
        <v>140</v>
      </c>
      <c r="J1541" s="14" t="s">
        <v>3016</v>
      </c>
      <c r="K1541" s="14" t="s">
        <v>5310</v>
      </c>
      <c r="L1541" s="14" t="s">
        <v>1939</v>
      </c>
      <c r="M1541" s="14">
        <v>2018.1</v>
      </c>
      <c r="N1541" s="14">
        <v>2019</v>
      </c>
      <c r="O1541" s="15"/>
      <c r="P1541" s="37"/>
      <c r="Q1541" s="9" t="str">
        <f t="shared" si="24"/>
        <v>重複</v>
      </c>
      <c r="R1541" s="9">
        <f>IF(Q1541="","",COUNTIF($Q$2:Q1541,"重複"))</f>
        <v>1540</v>
      </c>
    </row>
    <row r="1542" spans="7:18" ht="14.25" customHeight="1" x14ac:dyDescent="0.2">
      <c r="G1542" s="12">
        <v>1541</v>
      </c>
      <c r="H1542" s="13" t="s">
        <v>718</v>
      </c>
      <c r="I1542" s="94">
        <v>140</v>
      </c>
      <c r="J1542" s="14" t="s">
        <v>1940</v>
      </c>
      <c r="K1542" s="14" t="s">
        <v>5311</v>
      </c>
      <c r="L1542" s="14" t="s">
        <v>400</v>
      </c>
      <c r="M1542" s="14">
        <v>2017.11</v>
      </c>
      <c r="N1542" s="14">
        <v>2019</v>
      </c>
      <c r="O1542" s="15"/>
      <c r="P1542" s="37"/>
      <c r="Q1542" s="9" t="str">
        <f t="shared" si="24"/>
        <v>重複</v>
      </c>
      <c r="R1542" s="9">
        <f>IF(Q1542="","",COUNTIF($Q$2:Q1542,"重複"))</f>
        <v>1541</v>
      </c>
    </row>
    <row r="1543" spans="7:18" ht="14.25" customHeight="1" x14ac:dyDescent="0.2">
      <c r="G1543" s="12">
        <v>1542</v>
      </c>
      <c r="H1543" s="13" t="s">
        <v>718</v>
      </c>
      <c r="I1543" s="94">
        <v>140</v>
      </c>
      <c r="J1543" s="14" t="s">
        <v>1941</v>
      </c>
      <c r="K1543" s="14" t="s">
        <v>5312</v>
      </c>
      <c r="L1543" s="14" t="s">
        <v>1888</v>
      </c>
      <c r="M1543" s="14">
        <v>2017.9</v>
      </c>
      <c r="N1543" s="14">
        <v>2019</v>
      </c>
      <c r="O1543" s="15"/>
      <c r="P1543" s="37"/>
      <c r="Q1543" s="9" t="str">
        <f t="shared" si="24"/>
        <v>重複</v>
      </c>
      <c r="R1543" s="9">
        <f>IF(Q1543="","",COUNTIF($Q$2:Q1543,"重複"))</f>
        <v>1542</v>
      </c>
    </row>
    <row r="1544" spans="7:18" ht="14.25" customHeight="1" x14ac:dyDescent="0.2">
      <c r="G1544" s="5">
        <v>1543</v>
      </c>
      <c r="H1544" s="13" t="s">
        <v>718</v>
      </c>
      <c r="I1544" s="94">
        <v>140</v>
      </c>
      <c r="J1544" s="14" t="s">
        <v>3015</v>
      </c>
      <c r="K1544" s="14" t="s">
        <v>5313</v>
      </c>
      <c r="L1544" s="14" t="s">
        <v>1942</v>
      </c>
      <c r="M1544" s="14">
        <v>2018.2</v>
      </c>
      <c r="N1544" s="14">
        <v>2019</v>
      </c>
      <c r="O1544" s="15"/>
      <c r="P1544" s="37"/>
      <c r="Q1544" s="9" t="str">
        <f t="shared" si="24"/>
        <v>重複</v>
      </c>
      <c r="R1544" s="9">
        <f>IF(Q1544="","",COUNTIF($Q$2:Q1544,"重複"))</f>
        <v>1543</v>
      </c>
    </row>
    <row r="1545" spans="7:18" ht="14.25" customHeight="1" x14ac:dyDescent="0.2">
      <c r="G1545" s="12">
        <v>1544</v>
      </c>
      <c r="H1545" s="13" t="s">
        <v>718</v>
      </c>
      <c r="I1545" s="94">
        <v>140</v>
      </c>
      <c r="J1545" s="14" t="s">
        <v>1943</v>
      </c>
      <c r="K1545" s="14" t="s">
        <v>5314</v>
      </c>
      <c r="L1545" s="14" t="s">
        <v>1599</v>
      </c>
      <c r="M1545" s="14">
        <v>2018.4</v>
      </c>
      <c r="N1545" s="14">
        <v>2019</v>
      </c>
      <c r="O1545" s="15"/>
      <c r="P1545" s="37"/>
      <c r="Q1545" s="9" t="str">
        <f t="shared" si="24"/>
        <v>重複</v>
      </c>
      <c r="R1545" s="9">
        <f>IF(Q1545="","",COUNTIF($Q$2:Q1545,"重複"))</f>
        <v>1544</v>
      </c>
    </row>
    <row r="1546" spans="7:18" ht="14.25" customHeight="1" x14ac:dyDescent="0.2">
      <c r="G1546" s="12">
        <v>1545</v>
      </c>
      <c r="H1546" s="13" t="s">
        <v>718</v>
      </c>
      <c r="I1546" s="94">
        <v>140</v>
      </c>
      <c r="J1546" s="14" t="s">
        <v>3014</v>
      </c>
      <c r="K1546" s="14" t="s">
        <v>5315</v>
      </c>
      <c r="L1546" s="14" t="s">
        <v>1772</v>
      </c>
      <c r="M1546" s="14">
        <v>2018.2</v>
      </c>
      <c r="N1546" s="14">
        <v>2019</v>
      </c>
      <c r="O1546" s="15"/>
      <c r="P1546" s="37"/>
      <c r="Q1546" s="9" t="str">
        <f t="shared" si="24"/>
        <v>重複</v>
      </c>
      <c r="R1546" s="9">
        <f>IF(Q1546="","",COUNTIF($Q$2:Q1546,"重複"))</f>
        <v>1545</v>
      </c>
    </row>
    <row r="1547" spans="7:18" ht="14.25" customHeight="1" x14ac:dyDescent="0.2">
      <c r="G1547" s="5">
        <v>1546</v>
      </c>
      <c r="H1547" s="13" t="s">
        <v>718</v>
      </c>
      <c r="I1547" s="94">
        <v>150</v>
      </c>
      <c r="J1547" s="14" t="s">
        <v>1944</v>
      </c>
      <c r="K1547" s="14" t="s">
        <v>5316</v>
      </c>
      <c r="L1547" s="14" t="s">
        <v>265</v>
      </c>
      <c r="M1547" s="14">
        <v>2018.3</v>
      </c>
      <c r="N1547" s="14">
        <v>2019</v>
      </c>
      <c r="O1547" s="15" t="s">
        <v>2629</v>
      </c>
      <c r="P1547" s="37"/>
      <c r="Q1547" s="9" t="str">
        <f t="shared" si="24"/>
        <v>重複</v>
      </c>
      <c r="R1547" s="9">
        <f>IF(Q1547="","",COUNTIF($Q$2:Q1547,"重複"))</f>
        <v>1546</v>
      </c>
    </row>
    <row r="1548" spans="7:18" ht="14.25" customHeight="1" x14ac:dyDescent="0.2">
      <c r="G1548" s="12">
        <v>1547</v>
      </c>
      <c r="H1548" s="13" t="s">
        <v>718</v>
      </c>
      <c r="I1548" s="94">
        <v>159</v>
      </c>
      <c r="J1548" s="14" t="s">
        <v>1945</v>
      </c>
      <c r="K1548" s="14" t="s">
        <v>5317</v>
      </c>
      <c r="L1548" s="14" t="s">
        <v>1708</v>
      </c>
      <c r="M1548" s="14">
        <v>2018.1</v>
      </c>
      <c r="N1548" s="14">
        <v>2019</v>
      </c>
      <c r="O1548" s="15"/>
      <c r="P1548" s="37"/>
      <c r="Q1548" s="9" t="str">
        <f t="shared" si="24"/>
        <v>重複</v>
      </c>
      <c r="R1548" s="9">
        <f>IF(Q1548="","",COUNTIF($Q$2:Q1548,"重複"))</f>
        <v>1547</v>
      </c>
    </row>
    <row r="1549" spans="7:18" ht="14.25" customHeight="1" x14ac:dyDescent="0.2">
      <c r="G1549" s="12">
        <v>1548</v>
      </c>
      <c r="H1549" s="13" t="s">
        <v>718</v>
      </c>
      <c r="I1549" s="94">
        <v>159</v>
      </c>
      <c r="J1549" s="14" t="s">
        <v>1946</v>
      </c>
      <c r="K1549" s="14" t="s">
        <v>5318</v>
      </c>
      <c r="L1549" s="14" t="s">
        <v>1947</v>
      </c>
      <c r="M1549" s="14">
        <v>2016.6</v>
      </c>
      <c r="N1549" s="14">
        <v>2019</v>
      </c>
      <c r="O1549" s="15"/>
      <c r="P1549" s="37"/>
      <c r="Q1549" s="9" t="str">
        <f t="shared" si="24"/>
        <v>重複</v>
      </c>
      <c r="R1549" s="9">
        <f>IF(Q1549="","",COUNTIF($Q$2:Q1549,"重複"))</f>
        <v>1548</v>
      </c>
    </row>
    <row r="1550" spans="7:18" ht="14.25" customHeight="1" x14ac:dyDescent="0.2">
      <c r="G1550" s="5">
        <v>1549</v>
      </c>
      <c r="H1550" s="13" t="s">
        <v>718</v>
      </c>
      <c r="I1550" s="94">
        <v>159</v>
      </c>
      <c r="J1550" s="14" t="s">
        <v>3788</v>
      </c>
      <c r="K1550" s="14" t="s">
        <v>5319</v>
      </c>
      <c r="L1550" s="14" t="s">
        <v>1676</v>
      </c>
      <c r="M1550" s="14">
        <v>2018.3</v>
      </c>
      <c r="N1550" s="14">
        <v>2019</v>
      </c>
      <c r="O1550" s="15"/>
      <c r="P1550" s="37"/>
      <c r="Q1550" s="9" t="str">
        <f t="shared" si="24"/>
        <v>重複</v>
      </c>
      <c r="R1550" s="9">
        <f>IF(Q1550="","",COUNTIF($Q$2:Q1550,"重複"))</f>
        <v>1549</v>
      </c>
    </row>
    <row r="1551" spans="7:18" ht="14.25" customHeight="1" x14ac:dyDescent="0.2">
      <c r="G1551" s="12">
        <v>1550</v>
      </c>
      <c r="H1551" s="13" t="s">
        <v>718</v>
      </c>
      <c r="I1551" s="94">
        <v>159</v>
      </c>
      <c r="J1551" s="14" t="s">
        <v>1948</v>
      </c>
      <c r="K1551" s="14" t="s">
        <v>5320</v>
      </c>
      <c r="L1551" s="14" t="s">
        <v>413</v>
      </c>
      <c r="M1551" s="14">
        <v>2016.3</v>
      </c>
      <c r="N1551" s="14">
        <v>2019</v>
      </c>
      <c r="O1551" s="15"/>
      <c r="P1551" s="37"/>
      <c r="Q1551" s="9" t="str">
        <f t="shared" si="24"/>
        <v>重複</v>
      </c>
      <c r="R1551" s="9">
        <f>IF(Q1551="","",COUNTIF($Q$2:Q1551,"重複"))</f>
        <v>1550</v>
      </c>
    </row>
    <row r="1552" spans="7:18" ht="14.25" customHeight="1" x14ac:dyDescent="0.2">
      <c r="G1552" s="12">
        <v>1551</v>
      </c>
      <c r="H1552" s="13" t="s">
        <v>718</v>
      </c>
      <c r="I1552" s="94">
        <v>159</v>
      </c>
      <c r="J1552" s="14" t="s">
        <v>1949</v>
      </c>
      <c r="K1552" s="14" t="s">
        <v>5321</v>
      </c>
      <c r="L1552" s="14" t="s">
        <v>772</v>
      </c>
      <c r="M1552" s="14">
        <v>2018.1</v>
      </c>
      <c r="N1552" s="14">
        <v>2019</v>
      </c>
      <c r="O1552" s="15"/>
      <c r="P1552" s="37"/>
      <c r="Q1552" s="9" t="str">
        <f t="shared" si="24"/>
        <v>重複</v>
      </c>
      <c r="R1552" s="9">
        <f>IF(Q1552="","",COUNTIF($Q$2:Q1552,"重複"))</f>
        <v>1551</v>
      </c>
    </row>
    <row r="1553" spans="7:18" ht="14.25" customHeight="1" x14ac:dyDescent="0.2">
      <c r="G1553" s="5">
        <v>1552</v>
      </c>
      <c r="H1553" s="13" t="s">
        <v>718</v>
      </c>
      <c r="I1553" s="94">
        <v>159</v>
      </c>
      <c r="J1553" s="14" t="s">
        <v>1950</v>
      </c>
      <c r="K1553" s="14" t="s">
        <v>5322</v>
      </c>
      <c r="L1553" s="14" t="s">
        <v>790</v>
      </c>
      <c r="M1553" s="14">
        <v>2018.1</v>
      </c>
      <c r="N1553" s="14">
        <v>2019</v>
      </c>
      <c r="O1553" s="15"/>
      <c r="P1553" s="37"/>
      <c r="Q1553" s="9" t="str">
        <f t="shared" si="24"/>
        <v>重複</v>
      </c>
      <c r="R1553" s="9">
        <f>IF(Q1553="","",COUNTIF($Q$2:Q1553,"重複"))</f>
        <v>1552</v>
      </c>
    </row>
    <row r="1554" spans="7:18" ht="14.25" customHeight="1" x14ac:dyDescent="0.2">
      <c r="G1554" s="12">
        <v>1553</v>
      </c>
      <c r="H1554" s="13" t="s">
        <v>718</v>
      </c>
      <c r="I1554" s="94">
        <v>160</v>
      </c>
      <c r="J1554" s="14" t="s">
        <v>3013</v>
      </c>
      <c r="K1554" s="14" t="s">
        <v>5323</v>
      </c>
      <c r="L1554" s="14" t="s">
        <v>1046</v>
      </c>
      <c r="M1554" s="14">
        <v>2017.11</v>
      </c>
      <c r="N1554" s="14">
        <v>2019</v>
      </c>
      <c r="O1554" s="15"/>
      <c r="P1554" s="37"/>
      <c r="Q1554" s="9" t="str">
        <f t="shared" si="24"/>
        <v>重複</v>
      </c>
      <c r="R1554" s="9">
        <f>IF(Q1554="","",COUNTIF($Q$2:Q1554,"重複"))</f>
        <v>1553</v>
      </c>
    </row>
    <row r="1555" spans="7:18" ht="14.25" customHeight="1" x14ac:dyDescent="0.2">
      <c r="G1555" s="12">
        <v>1554</v>
      </c>
      <c r="H1555" s="13" t="s">
        <v>718</v>
      </c>
      <c r="I1555" s="94">
        <v>160</v>
      </c>
      <c r="J1555" s="14" t="s">
        <v>1951</v>
      </c>
      <c r="K1555" s="14" t="s">
        <v>5324</v>
      </c>
      <c r="L1555" s="14" t="s">
        <v>407</v>
      </c>
      <c r="M1555" s="14">
        <v>2018.2</v>
      </c>
      <c r="N1555" s="14">
        <v>2019</v>
      </c>
      <c r="O1555" s="15"/>
      <c r="P1555" s="37"/>
      <c r="Q1555" s="9" t="str">
        <f t="shared" si="24"/>
        <v>重複</v>
      </c>
      <c r="R1555" s="9">
        <f>IF(Q1555="","",COUNTIF($Q$2:Q1555,"重複"))</f>
        <v>1554</v>
      </c>
    </row>
    <row r="1556" spans="7:18" ht="14.25" customHeight="1" x14ac:dyDescent="0.2">
      <c r="G1556" s="5">
        <v>1555</v>
      </c>
      <c r="H1556" s="13" t="s">
        <v>1850</v>
      </c>
      <c r="I1556" s="94">
        <v>289</v>
      </c>
      <c r="J1556" s="14" t="s">
        <v>1952</v>
      </c>
      <c r="K1556" s="14" t="s">
        <v>5325</v>
      </c>
      <c r="L1556" s="14" t="s">
        <v>233</v>
      </c>
      <c r="M1556" s="14">
        <v>2016.8</v>
      </c>
      <c r="N1556" s="14">
        <v>2019</v>
      </c>
      <c r="O1556" s="15"/>
      <c r="P1556" s="37"/>
      <c r="Q1556" s="9" t="str">
        <f t="shared" si="24"/>
        <v>重複</v>
      </c>
      <c r="R1556" s="9">
        <f>IF(Q1556="","",COUNTIF($Q$2:Q1556,"重複"))</f>
        <v>1555</v>
      </c>
    </row>
    <row r="1557" spans="7:18" ht="14.25" customHeight="1" x14ac:dyDescent="0.2">
      <c r="G1557" s="12">
        <v>1556</v>
      </c>
      <c r="H1557" s="13" t="s">
        <v>1850</v>
      </c>
      <c r="I1557" s="94">
        <v>289</v>
      </c>
      <c r="J1557" s="14" t="s">
        <v>1953</v>
      </c>
      <c r="K1557" s="14" t="s">
        <v>5326</v>
      </c>
      <c r="L1557" s="14" t="s">
        <v>276</v>
      </c>
      <c r="M1557" s="14">
        <v>2018.1</v>
      </c>
      <c r="N1557" s="14">
        <v>2019</v>
      </c>
      <c r="O1557" s="15"/>
      <c r="P1557" s="37"/>
      <c r="Q1557" s="9" t="str">
        <f t="shared" si="24"/>
        <v>重複</v>
      </c>
      <c r="R1557" s="9">
        <f>IF(Q1557="","",COUNTIF($Q$2:Q1557,"重複"))</f>
        <v>1556</v>
      </c>
    </row>
    <row r="1558" spans="7:18" ht="14.25" customHeight="1" x14ac:dyDescent="0.2">
      <c r="G1558" s="12">
        <v>1557</v>
      </c>
      <c r="H1558" s="13" t="s">
        <v>1850</v>
      </c>
      <c r="I1558" s="94">
        <v>289</v>
      </c>
      <c r="J1558" s="14" t="s">
        <v>1954</v>
      </c>
      <c r="K1558" s="14" t="s">
        <v>5279</v>
      </c>
      <c r="L1558" s="14" t="s">
        <v>1691</v>
      </c>
      <c r="M1558" s="14">
        <v>2018.6</v>
      </c>
      <c r="N1558" s="14">
        <v>2019</v>
      </c>
      <c r="O1558" s="15"/>
      <c r="P1558" s="37"/>
      <c r="Q1558" s="9" t="str">
        <f t="shared" si="24"/>
        <v>重複</v>
      </c>
      <c r="R1558" s="9">
        <f>IF(Q1558="","",COUNTIF($Q$2:Q1558,"重複"))</f>
        <v>1557</v>
      </c>
    </row>
    <row r="1559" spans="7:18" ht="14.25" customHeight="1" x14ac:dyDescent="0.2">
      <c r="G1559" s="5">
        <v>1558</v>
      </c>
      <c r="H1559" s="13" t="s">
        <v>1850</v>
      </c>
      <c r="I1559" s="94">
        <v>289</v>
      </c>
      <c r="J1559" s="14" t="s">
        <v>1955</v>
      </c>
      <c r="K1559" s="14" t="s">
        <v>5119</v>
      </c>
      <c r="L1559" s="14" t="s">
        <v>1956</v>
      </c>
      <c r="M1559" s="14">
        <v>2016.6</v>
      </c>
      <c r="N1559" s="14">
        <v>2019</v>
      </c>
      <c r="O1559" s="15"/>
      <c r="P1559" s="37"/>
      <c r="Q1559" s="9" t="str">
        <f t="shared" si="24"/>
        <v>重複</v>
      </c>
      <c r="R1559" s="9">
        <f>IF(Q1559="","",COUNTIF($Q$2:Q1559,"重複"))</f>
        <v>1558</v>
      </c>
    </row>
    <row r="1560" spans="7:18" ht="14.25" customHeight="1" x14ac:dyDescent="0.2">
      <c r="G1560" s="12">
        <v>1559</v>
      </c>
      <c r="H1560" s="13" t="s">
        <v>1850</v>
      </c>
      <c r="I1560" s="94">
        <v>290</v>
      </c>
      <c r="J1560" s="14" t="s">
        <v>1957</v>
      </c>
      <c r="K1560" s="14" t="s">
        <v>5327</v>
      </c>
      <c r="L1560" s="14" t="s">
        <v>1892</v>
      </c>
      <c r="M1560" s="14">
        <v>2017.1</v>
      </c>
      <c r="N1560" s="14">
        <v>2019</v>
      </c>
      <c r="O1560" s="15"/>
      <c r="P1560" s="37"/>
      <c r="Q1560" s="9" t="str">
        <f t="shared" si="24"/>
        <v>重複</v>
      </c>
      <c r="R1560" s="9">
        <f>IF(Q1560="","",COUNTIF($Q$2:Q1560,"重複"))</f>
        <v>1559</v>
      </c>
    </row>
    <row r="1561" spans="7:18" ht="14.25" customHeight="1" x14ac:dyDescent="0.2">
      <c r="G1561" s="12">
        <v>1560</v>
      </c>
      <c r="H1561" s="13" t="s">
        <v>1699</v>
      </c>
      <c r="I1561" s="94">
        <v>320</v>
      </c>
      <c r="J1561" s="14" t="s">
        <v>3010</v>
      </c>
      <c r="K1561" s="14" t="s">
        <v>5328</v>
      </c>
      <c r="L1561" s="14" t="s">
        <v>1958</v>
      </c>
      <c r="M1561" s="14">
        <v>2018.3</v>
      </c>
      <c r="N1561" s="14">
        <v>2019</v>
      </c>
      <c r="O1561" s="15"/>
      <c r="P1561" s="37"/>
      <c r="Q1561" s="9" t="str">
        <f t="shared" si="24"/>
        <v>重複</v>
      </c>
      <c r="R1561" s="9">
        <f>IF(Q1561="","",COUNTIF($Q$2:Q1561,"重複"))</f>
        <v>1560</v>
      </c>
    </row>
    <row r="1562" spans="7:18" ht="14.25" customHeight="1" x14ac:dyDescent="0.2">
      <c r="G1562" s="5">
        <v>1561</v>
      </c>
      <c r="H1562" s="13" t="s">
        <v>1699</v>
      </c>
      <c r="I1562" s="94">
        <v>320</v>
      </c>
      <c r="J1562" s="14" t="s">
        <v>3011</v>
      </c>
      <c r="K1562" s="14" t="s">
        <v>5329</v>
      </c>
      <c r="L1562" s="14" t="s">
        <v>1228</v>
      </c>
      <c r="M1562" s="14">
        <v>2017.12</v>
      </c>
      <c r="N1562" s="14">
        <v>2019</v>
      </c>
      <c r="O1562" s="15"/>
      <c r="P1562" s="37"/>
      <c r="Q1562" s="9" t="str">
        <f t="shared" si="24"/>
        <v>重複</v>
      </c>
      <c r="R1562" s="9">
        <f>IF(Q1562="","",COUNTIF($Q$2:Q1562,"重複"))</f>
        <v>1561</v>
      </c>
    </row>
    <row r="1563" spans="7:18" ht="14.25" customHeight="1" x14ac:dyDescent="0.2">
      <c r="G1563" s="12">
        <v>1562</v>
      </c>
      <c r="H1563" s="13" t="s">
        <v>1699</v>
      </c>
      <c r="I1563" s="94">
        <v>320</v>
      </c>
      <c r="J1563" s="14" t="s">
        <v>3012</v>
      </c>
      <c r="K1563" s="14" t="s">
        <v>5330</v>
      </c>
      <c r="L1563" s="14" t="s">
        <v>758</v>
      </c>
      <c r="M1563" s="14">
        <v>2018.3</v>
      </c>
      <c r="N1563" s="14">
        <v>2019</v>
      </c>
      <c r="O1563" s="15"/>
      <c r="P1563" s="37"/>
      <c r="Q1563" s="9" t="str">
        <f t="shared" si="24"/>
        <v>重複</v>
      </c>
      <c r="R1563" s="9">
        <f>IF(Q1563="","",COUNTIF($Q$2:Q1563,"重複"))</f>
        <v>1562</v>
      </c>
    </row>
    <row r="1564" spans="7:18" ht="14.25" customHeight="1" x14ac:dyDescent="0.2">
      <c r="G1564" s="12">
        <v>1563</v>
      </c>
      <c r="H1564" s="13" t="s">
        <v>1699</v>
      </c>
      <c r="I1564" s="94">
        <v>330</v>
      </c>
      <c r="J1564" s="14" t="s">
        <v>3009</v>
      </c>
      <c r="K1564" s="14" t="s">
        <v>5331</v>
      </c>
      <c r="L1564" s="14" t="s">
        <v>1959</v>
      </c>
      <c r="M1564" s="14">
        <v>2016.9</v>
      </c>
      <c r="N1564" s="14">
        <v>2019</v>
      </c>
      <c r="O1564" s="15"/>
      <c r="P1564" s="37"/>
      <c r="Q1564" s="9" t="str">
        <f t="shared" si="24"/>
        <v>重複</v>
      </c>
      <c r="R1564" s="9">
        <f>IF(Q1564="","",COUNTIF($Q$2:Q1564,"重複"))</f>
        <v>1563</v>
      </c>
    </row>
    <row r="1565" spans="7:18" ht="14.25" customHeight="1" x14ac:dyDescent="0.2">
      <c r="G1565" s="5">
        <v>1564</v>
      </c>
      <c r="H1565" s="13" t="s">
        <v>1699</v>
      </c>
      <c r="I1565" s="94">
        <v>330</v>
      </c>
      <c r="J1565" s="14" t="s">
        <v>3008</v>
      </c>
      <c r="K1565" s="14" t="s">
        <v>5332</v>
      </c>
      <c r="L1565" s="14" t="s">
        <v>276</v>
      </c>
      <c r="M1565" s="14">
        <v>2018.3</v>
      </c>
      <c r="N1565" s="14">
        <v>2019</v>
      </c>
      <c r="O1565" s="15"/>
      <c r="P1565" s="37"/>
      <c r="Q1565" s="9" t="str">
        <f t="shared" si="24"/>
        <v>重複</v>
      </c>
      <c r="R1565" s="9">
        <f>IF(Q1565="","",COUNTIF($Q$2:Q1565,"重複"))</f>
        <v>1564</v>
      </c>
    </row>
    <row r="1566" spans="7:18" ht="14.25" customHeight="1" x14ac:dyDescent="0.2">
      <c r="G1566" s="12">
        <v>1565</v>
      </c>
      <c r="H1566" s="13" t="s">
        <v>1699</v>
      </c>
      <c r="I1566" s="94">
        <v>330</v>
      </c>
      <c r="J1566" s="14" t="s">
        <v>3007</v>
      </c>
      <c r="K1566" s="14" t="s">
        <v>5234</v>
      </c>
      <c r="L1566" s="14" t="s">
        <v>1855</v>
      </c>
      <c r="M1566" s="14">
        <v>2016.1</v>
      </c>
      <c r="N1566" s="14">
        <v>2019</v>
      </c>
      <c r="O1566" s="15"/>
      <c r="P1566" s="37"/>
      <c r="Q1566" s="9" t="str">
        <f t="shared" si="24"/>
        <v>重複</v>
      </c>
      <c r="R1566" s="9">
        <f>IF(Q1566="","",COUNTIF($Q$2:Q1566,"重複"))</f>
        <v>1565</v>
      </c>
    </row>
    <row r="1567" spans="7:18" ht="14.25" customHeight="1" x14ac:dyDescent="0.2">
      <c r="G1567" s="12">
        <v>1566</v>
      </c>
      <c r="H1567" s="13" t="s">
        <v>1699</v>
      </c>
      <c r="I1567" s="94">
        <v>330</v>
      </c>
      <c r="J1567" s="14" t="s">
        <v>3006</v>
      </c>
      <c r="K1567" s="14" t="s">
        <v>5333</v>
      </c>
      <c r="L1567" s="14" t="s">
        <v>1960</v>
      </c>
      <c r="M1567" s="14">
        <v>2018.6</v>
      </c>
      <c r="N1567" s="14">
        <v>2019</v>
      </c>
      <c r="O1567" s="15"/>
      <c r="P1567" s="37"/>
      <c r="Q1567" s="9" t="str">
        <f t="shared" si="24"/>
        <v>重複</v>
      </c>
      <c r="R1567" s="9">
        <f>IF(Q1567="","",COUNTIF($Q$2:Q1567,"重複"))</f>
        <v>1566</v>
      </c>
    </row>
    <row r="1568" spans="7:18" ht="14.25" customHeight="1" x14ac:dyDescent="0.2">
      <c r="G1568" s="5">
        <v>1567</v>
      </c>
      <c r="H1568" s="13" t="s">
        <v>1699</v>
      </c>
      <c r="I1568" s="94">
        <v>330</v>
      </c>
      <c r="J1568" s="14" t="s">
        <v>3005</v>
      </c>
      <c r="K1568" s="14" t="s">
        <v>5334</v>
      </c>
      <c r="L1568" s="14" t="s">
        <v>1961</v>
      </c>
      <c r="M1568" s="14">
        <v>2017.11</v>
      </c>
      <c r="N1568" s="14">
        <v>2019</v>
      </c>
      <c r="O1568" s="15"/>
      <c r="P1568" s="37"/>
      <c r="Q1568" s="9" t="str">
        <f t="shared" si="24"/>
        <v>重複</v>
      </c>
      <c r="R1568" s="9">
        <f>IF(Q1568="","",COUNTIF($Q$2:Q1568,"重複"))</f>
        <v>1567</v>
      </c>
    </row>
    <row r="1569" spans="7:18" ht="14.25" customHeight="1" x14ac:dyDescent="0.2">
      <c r="G1569" s="12">
        <v>1568</v>
      </c>
      <c r="H1569" s="13" t="s">
        <v>1699</v>
      </c>
      <c r="I1569" s="94">
        <v>361</v>
      </c>
      <c r="J1569" s="14" t="s">
        <v>1962</v>
      </c>
      <c r="K1569" s="14" t="s">
        <v>5335</v>
      </c>
      <c r="L1569" s="14" t="s">
        <v>776</v>
      </c>
      <c r="M1569" s="14">
        <v>2016.1</v>
      </c>
      <c r="N1569" s="14">
        <v>2019</v>
      </c>
      <c r="O1569" s="15" t="s">
        <v>2629</v>
      </c>
      <c r="P1569" s="37"/>
      <c r="Q1569" s="9" t="str">
        <f t="shared" si="24"/>
        <v>重複</v>
      </c>
      <c r="R1569" s="9">
        <f>IF(Q1569="","",COUNTIF($Q$2:Q1569,"重複"))</f>
        <v>1568</v>
      </c>
    </row>
    <row r="1570" spans="7:18" ht="14.25" customHeight="1" x14ac:dyDescent="0.2">
      <c r="G1570" s="12">
        <v>1569</v>
      </c>
      <c r="H1570" s="13" t="s">
        <v>1699</v>
      </c>
      <c r="I1570" s="94">
        <v>361</v>
      </c>
      <c r="J1570" s="14" t="s">
        <v>1963</v>
      </c>
      <c r="K1570" s="14" t="s">
        <v>5336</v>
      </c>
      <c r="L1570" s="14" t="s">
        <v>239</v>
      </c>
      <c r="M1570" s="14">
        <v>2017.8</v>
      </c>
      <c r="N1570" s="14">
        <v>2019</v>
      </c>
      <c r="O1570" s="15" t="s">
        <v>2629</v>
      </c>
      <c r="P1570" s="37"/>
      <c r="Q1570" s="9" t="str">
        <f t="shared" si="24"/>
        <v>重複</v>
      </c>
      <c r="R1570" s="9">
        <f>IF(Q1570="","",COUNTIF($Q$2:Q1570,"重複"))</f>
        <v>1569</v>
      </c>
    </row>
    <row r="1571" spans="7:18" ht="14.25" customHeight="1" x14ac:dyDescent="0.2">
      <c r="G1571" s="5">
        <v>1570</v>
      </c>
      <c r="H1571" s="13" t="s">
        <v>1699</v>
      </c>
      <c r="I1571" s="94">
        <v>361</v>
      </c>
      <c r="J1571" s="14" t="s">
        <v>1964</v>
      </c>
      <c r="K1571" s="14" t="s" ph="1">
        <v>5337</v>
      </c>
      <c r="L1571" s="14" t="s">
        <v>1814</v>
      </c>
      <c r="M1571" s="14">
        <v>2017.11</v>
      </c>
      <c r="N1571" s="14">
        <v>2019</v>
      </c>
      <c r="O1571" s="15"/>
      <c r="P1571" s="37"/>
      <c r="Q1571" s="9" t="str">
        <f t="shared" si="24"/>
        <v>重複</v>
      </c>
      <c r="R1571" s="9">
        <f>IF(Q1571="","",COUNTIF($Q$2:Q1571,"重複"))</f>
        <v>1570</v>
      </c>
    </row>
    <row r="1572" spans="7:18" ht="14.25" customHeight="1" x14ac:dyDescent="0.2">
      <c r="G1572" s="12">
        <v>1571</v>
      </c>
      <c r="H1572" s="13" t="s">
        <v>1699</v>
      </c>
      <c r="I1572" s="94">
        <v>361</v>
      </c>
      <c r="J1572" s="14" t="s">
        <v>3004</v>
      </c>
      <c r="K1572" s="14" t="s">
        <v>5338</v>
      </c>
      <c r="L1572" s="14" t="s">
        <v>1965</v>
      </c>
      <c r="M1572" s="14">
        <v>2016.7</v>
      </c>
      <c r="N1572" s="14">
        <v>2019</v>
      </c>
      <c r="O1572" s="15"/>
      <c r="P1572" s="37"/>
      <c r="Q1572" s="9" t="str">
        <f t="shared" si="24"/>
        <v>重複</v>
      </c>
      <c r="R1572" s="9">
        <f>IF(Q1572="","",COUNTIF($Q$2:Q1572,"重複"))</f>
        <v>1571</v>
      </c>
    </row>
    <row r="1573" spans="7:18" ht="14.25" customHeight="1" x14ac:dyDescent="0.2">
      <c r="G1573" s="12">
        <v>1572</v>
      </c>
      <c r="H1573" s="13" t="s">
        <v>1699</v>
      </c>
      <c r="I1573" s="94">
        <v>361</v>
      </c>
      <c r="J1573" s="14" t="s">
        <v>1966</v>
      </c>
      <c r="K1573" s="14" t="s">
        <v>5339</v>
      </c>
      <c r="L1573" s="14" t="s">
        <v>1967</v>
      </c>
      <c r="M1573" s="14">
        <v>2008.2</v>
      </c>
      <c r="N1573" s="14">
        <v>2019</v>
      </c>
      <c r="O1573" s="15"/>
      <c r="P1573" s="37"/>
      <c r="Q1573" s="9" t="str">
        <f t="shared" si="24"/>
        <v>重複</v>
      </c>
      <c r="R1573" s="9">
        <f>IF(Q1573="","",COUNTIF($Q$2:Q1573,"重複"))</f>
        <v>1572</v>
      </c>
    </row>
    <row r="1574" spans="7:18" ht="14.25" customHeight="1" x14ac:dyDescent="0.2">
      <c r="G1574" s="5">
        <v>1573</v>
      </c>
      <c r="H1574" s="13" t="s">
        <v>1696</v>
      </c>
      <c r="I1574" s="94">
        <v>366</v>
      </c>
      <c r="J1574" s="14" t="s">
        <v>1968</v>
      </c>
      <c r="K1574" s="14" t="s">
        <v>5340</v>
      </c>
      <c r="L1574" s="14" t="s">
        <v>1701</v>
      </c>
      <c r="M1574" s="14">
        <v>2017.11</v>
      </c>
      <c r="N1574" s="14">
        <v>2019</v>
      </c>
      <c r="O1574" s="15"/>
      <c r="P1574" s="37"/>
      <c r="Q1574" s="9" t="str">
        <f t="shared" si="24"/>
        <v>重複</v>
      </c>
      <c r="R1574" s="9">
        <f>IF(Q1574="","",COUNTIF($Q$2:Q1574,"重複"))</f>
        <v>1573</v>
      </c>
    </row>
    <row r="1575" spans="7:18" ht="14.25" customHeight="1" x14ac:dyDescent="0.2">
      <c r="G1575" s="12">
        <v>1574</v>
      </c>
      <c r="H1575" s="13" t="s">
        <v>1696</v>
      </c>
      <c r="I1575" s="94">
        <v>366</v>
      </c>
      <c r="J1575" s="14" t="s">
        <v>3003</v>
      </c>
      <c r="K1575" s="14" t="s">
        <v>5341</v>
      </c>
      <c r="L1575" s="14" t="s">
        <v>322</v>
      </c>
      <c r="M1575" s="14">
        <v>2018.1</v>
      </c>
      <c r="N1575" s="14">
        <v>2019</v>
      </c>
      <c r="O1575" s="15"/>
      <c r="P1575" s="37"/>
      <c r="Q1575" s="9" t="str">
        <f t="shared" si="24"/>
        <v>重複</v>
      </c>
      <c r="R1575" s="9">
        <f>IF(Q1575="","",COUNTIF($Q$2:Q1575,"重複"))</f>
        <v>1574</v>
      </c>
    </row>
    <row r="1576" spans="7:18" ht="14.25" customHeight="1" x14ac:dyDescent="0.2">
      <c r="G1576" s="12">
        <v>1575</v>
      </c>
      <c r="H1576" s="13" t="s">
        <v>1696</v>
      </c>
      <c r="I1576" s="94">
        <v>366</v>
      </c>
      <c r="J1576" s="14" t="s">
        <v>1969</v>
      </c>
      <c r="K1576" s="14" t="s">
        <v>5187</v>
      </c>
      <c r="L1576" s="14" t="s">
        <v>930</v>
      </c>
      <c r="M1576" s="14">
        <v>2015.3</v>
      </c>
      <c r="N1576" s="14">
        <v>2019</v>
      </c>
      <c r="O1576" s="15"/>
      <c r="P1576" s="37"/>
      <c r="Q1576" s="9" t="str">
        <f t="shared" si="24"/>
        <v>重複</v>
      </c>
      <c r="R1576" s="9">
        <f>IF(Q1576="","",COUNTIF($Q$2:Q1576,"重複"))</f>
        <v>1575</v>
      </c>
    </row>
    <row r="1577" spans="7:18" ht="14.25" customHeight="1" x14ac:dyDescent="0.2">
      <c r="G1577" s="5">
        <v>1576</v>
      </c>
      <c r="H1577" s="13" t="s">
        <v>1696</v>
      </c>
      <c r="I1577" s="94">
        <v>366</v>
      </c>
      <c r="J1577" s="14" t="s">
        <v>1970</v>
      </c>
      <c r="K1577" s="14" t="s">
        <v>5342</v>
      </c>
      <c r="L1577" s="14" t="s">
        <v>351</v>
      </c>
      <c r="M1577" s="14">
        <v>2018.3</v>
      </c>
      <c r="N1577" s="14">
        <v>2019</v>
      </c>
      <c r="O1577" s="15"/>
      <c r="P1577" s="37"/>
      <c r="Q1577" s="9" t="str">
        <f t="shared" si="24"/>
        <v>重複</v>
      </c>
      <c r="R1577" s="9">
        <f>IF(Q1577="","",COUNTIF($Q$2:Q1577,"重複"))</f>
        <v>1576</v>
      </c>
    </row>
    <row r="1578" spans="7:18" ht="14.25" customHeight="1" x14ac:dyDescent="0.2">
      <c r="G1578" s="12">
        <v>1577</v>
      </c>
      <c r="H1578" s="13" t="s">
        <v>1696</v>
      </c>
      <c r="I1578" s="94">
        <v>366</v>
      </c>
      <c r="J1578" s="14" t="s">
        <v>3002</v>
      </c>
      <c r="K1578" s="14" t="s">
        <v>5343</v>
      </c>
      <c r="L1578" s="14" t="s">
        <v>33</v>
      </c>
      <c r="M1578" s="14">
        <v>2017.12</v>
      </c>
      <c r="N1578" s="14">
        <v>2019</v>
      </c>
      <c r="O1578" s="15"/>
      <c r="P1578" s="37"/>
      <c r="Q1578" s="9" t="str">
        <f t="shared" si="24"/>
        <v>重複</v>
      </c>
      <c r="R1578" s="9">
        <f>IF(Q1578="","",COUNTIF($Q$2:Q1578,"重複"))</f>
        <v>1577</v>
      </c>
    </row>
    <row r="1579" spans="7:18" ht="14.25" customHeight="1" x14ac:dyDescent="0.2">
      <c r="G1579" s="12">
        <v>1578</v>
      </c>
      <c r="H1579" s="13" t="s">
        <v>1688</v>
      </c>
      <c r="I1579" s="94">
        <v>367.1</v>
      </c>
      <c r="J1579" s="14" t="s">
        <v>1971</v>
      </c>
      <c r="K1579" s="14" t="s">
        <v>5344</v>
      </c>
      <c r="L1579" s="14" t="s">
        <v>1972</v>
      </c>
      <c r="M1579" s="14">
        <v>2018.3</v>
      </c>
      <c r="N1579" s="14">
        <v>2019</v>
      </c>
      <c r="O1579" s="15"/>
      <c r="P1579" s="37"/>
      <c r="Q1579" s="9" t="str">
        <f t="shared" si="24"/>
        <v>重複</v>
      </c>
      <c r="R1579" s="9">
        <f>IF(Q1579="","",COUNTIF($Q$2:Q1579,"重複"))</f>
        <v>1578</v>
      </c>
    </row>
    <row r="1580" spans="7:18" ht="14.25" customHeight="1" x14ac:dyDescent="0.2">
      <c r="G1580" s="5">
        <v>1579</v>
      </c>
      <c r="H1580" s="13" t="s">
        <v>1688</v>
      </c>
      <c r="I1580" s="94">
        <v>367.2</v>
      </c>
      <c r="J1580" s="14" t="s">
        <v>3001</v>
      </c>
      <c r="K1580" s="14" t="s">
        <v>5345</v>
      </c>
      <c r="L1580" s="14" t="s">
        <v>322</v>
      </c>
      <c r="M1580" s="14">
        <v>2018.2</v>
      </c>
      <c r="N1580" s="14">
        <v>2019</v>
      </c>
      <c r="O1580" s="15"/>
      <c r="P1580" s="37"/>
      <c r="Q1580" s="9" t="str">
        <f t="shared" si="24"/>
        <v>重複</v>
      </c>
      <c r="R1580" s="9">
        <f>IF(Q1580="","",COUNTIF($Q$2:Q1580,"重複"))</f>
        <v>1579</v>
      </c>
    </row>
    <row r="1581" spans="7:18" ht="14.25" customHeight="1" x14ac:dyDescent="0.2">
      <c r="G1581" s="12">
        <v>1580</v>
      </c>
      <c r="H1581" s="13" t="s">
        <v>1688</v>
      </c>
      <c r="I1581" s="94">
        <v>367.3</v>
      </c>
      <c r="J1581" s="14" t="s">
        <v>1973</v>
      </c>
      <c r="K1581" s="14" t="s">
        <v>5346</v>
      </c>
      <c r="L1581" s="14" t="s">
        <v>776</v>
      </c>
      <c r="M1581" s="14">
        <v>2018.6</v>
      </c>
      <c r="N1581" s="14">
        <v>2019</v>
      </c>
      <c r="O1581" s="15"/>
      <c r="P1581" s="37"/>
      <c r="Q1581" s="9" t="str">
        <f t="shared" si="24"/>
        <v>重複</v>
      </c>
      <c r="R1581" s="9">
        <f>IF(Q1581="","",COUNTIF($Q$2:Q1581,"重複"))</f>
        <v>1580</v>
      </c>
    </row>
    <row r="1582" spans="7:18" ht="14.25" customHeight="1" x14ac:dyDescent="0.2">
      <c r="G1582" s="12">
        <v>1581</v>
      </c>
      <c r="H1582" s="13" t="s">
        <v>1812</v>
      </c>
      <c r="I1582" s="94">
        <v>367.7</v>
      </c>
      <c r="J1582" s="14" t="s">
        <v>1974</v>
      </c>
      <c r="K1582" s="14" t="s">
        <v>5347</v>
      </c>
      <c r="L1582" s="14" t="s">
        <v>667</v>
      </c>
      <c r="M1582" s="14">
        <v>2018.3</v>
      </c>
      <c r="N1582" s="14">
        <v>2019</v>
      </c>
      <c r="O1582" s="15"/>
      <c r="P1582" s="37"/>
      <c r="Q1582" s="9" t="str">
        <f t="shared" si="24"/>
        <v>重複</v>
      </c>
      <c r="R1582" s="9">
        <f>IF(Q1582="","",COUNTIF($Q$2:Q1582,"重複"))</f>
        <v>1581</v>
      </c>
    </row>
    <row r="1583" spans="7:18" ht="14.25" customHeight="1" x14ac:dyDescent="0.2">
      <c r="G1583" s="5">
        <v>1582</v>
      </c>
      <c r="H1583" s="13" t="s">
        <v>1812</v>
      </c>
      <c r="I1583" s="94">
        <v>367.7</v>
      </c>
      <c r="J1583" s="14" t="s">
        <v>1975</v>
      </c>
      <c r="K1583" s="14" t="s">
        <v>5348</v>
      </c>
      <c r="L1583" s="14" t="s">
        <v>299</v>
      </c>
      <c r="M1583" s="14">
        <v>2016.5</v>
      </c>
      <c r="N1583" s="14">
        <v>2019</v>
      </c>
      <c r="O1583" s="15"/>
      <c r="P1583" s="37"/>
      <c r="Q1583" s="9" t="str">
        <f t="shared" si="24"/>
        <v>重複</v>
      </c>
      <c r="R1583" s="9">
        <f>IF(Q1583="","",COUNTIF($Q$2:Q1583,"重複"))</f>
        <v>1582</v>
      </c>
    </row>
    <row r="1584" spans="7:18" ht="14.25" customHeight="1" x14ac:dyDescent="0.2">
      <c r="G1584" s="12">
        <v>1583</v>
      </c>
      <c r="H1584" s="13" t="s">
        <v>1812</v>
      </c>
      <c r="I1584" s="94">
        <v>367.7</v>
      </c>
      <c r="J1584" s="14" t="s">
        <v>1976</v>
      </c>
      <c r="K1584" s="14" t="s">
        <v>5349</v>
      </c>
      <c r="L1584" s="14" t="s">
        <v>1814</v>
      </c>
      <c r="M1584" s="14">
        <v>2017.11</v>
      </c>
      <c r="N1584" s="14">
        <v>2019</v>
      </c>
      <c r="O1584" s="15" t="s">
        <v>2922</v>
      </c>
      <c r="P1584" s="37"/>
      <c r="Q1584" s="9" t="str">
        <f t="shared" si="24"/>
        <v>重複</v>
      </c>
      <c r="R1584" s="9">
        <f>IF(Q1584="","",COUNTIF($Q$2:Q1584,"重複"))</f>
        <v>1583</v>
      </c>
    </row>
    <row r="1585" spans="7:18" ht="14.25" customHeight="1" x14ac:dyDescent="0.2">
      <c r="G1585" s="12">
        <v>1584</v>
      </c>
      <c r="H1585" s="13" t="s">
        <v>1812</v>
      </c>
      <c r="I1585" s="94">
        <v>367.7</v>
      </c>
      <c r="J1585" s="14" t="s">
        <v>1977</v>
      </c>
      <c r="K1585" s="14" t="s">
        <v>5350</v>
      </c>
      <c r="L1585" s="14" t="s">
        <v>1978</v>
      </c>
      <c r="M1585" s="14">
        <v>2018.3</v>
      </c>
      <c r="N1585" s="14">
        <v>2019</v>
      </c>
      <c r="O1585" s="15"/>
      <c r="P1585" s="37"/>
      <c r="Q1585" s="9" t="str">
        <f t="shared" si="24"/>
        <v>重複</v>
      </c>
      <c r="R1585" s="9">
        <f>IF(Q1585="","",COUNTIF($Q$2:Q1585,"重複"))</f>
        <v>1584</v>
      </c>
    </row>
    <row r="1586" spans="7:18" ht="14.25" customHeight="1" x14ac:dyDescent="0.2">
      <c r="G1586" s="5">
        <v>1585</v>
      </c>
      <c r="H1586" s="13" t="s">
        <v>1690</v>
      </c>
      <c r="I1586" s="94">
        <v>367.9</v>
      </c>
      <c r="J1586" s="14" t="s">
        <v>1979</v>
      </c>
      <c r="K1586" s="14" t="s">
        <v>5351</v>
      </c>
      <c r="L1586" s="14" t="s">
        <v>1528</v>
      </c>
      <c r="M1586" s="14">
        <v>2018.4</v>
      </c>
      <c r="N1586" s="14">
        <v>2019</v>
      </c>
      <c r="O1586" s="15"/>
      <c r="P1586" s="37"/>
      <c r="Q1586" s="9" t="str">
        <f t="shared" si="24"/>
        <v>重複</v>
      </c>
      <c r="R1586" s="9">
        <f>IF(Q1586="","",COUNTIF($Q$2:Q1586,"重複"))</f>
        <v>1585</v>
      </c>
    </row>
    <row r="1587" spans="7:18" ht="14.25" customHeight="1" x14ac:dyDescent="0.2">
      <c r="G1587" s="12">
        <v>1586</v>
      </c>
      <c r="H1587" s="13" t="s">
        <v>1699</v>
      </c>
      <c r="I1587" s="94">
        <v>369.2</v>
      </c>
      <c r="J1587" s="14" t="s">
        <v>1980</v>
      </c>
      <c r="K1587" s="14" t="s">
        <v>5352</v>
      </c>
      <c r="L1587" s="14" t="s">
        <v>33</v>
      </c>
      <c r="M1587" s="14">
        <v>2018.2</v>
      </c>
      <c r="N1587" s="14">
        <v>2019</v>
      </c>
      <c r="O1587" s="15"/>
      <c r="P1587" s="37"/>
      <c r="Q1587" s="9" t="str">
        <f t="shared" si="24"/>
        <v>重複</v>
      </c>
      <c r="R1587" s="9">
        <f>IF(Q1587="","",COUNTIF($Q$2:Q1587,"重複"))</f>
        <v>1586</v>
      </c>
    </row>
    <row r="1588" spans="7:18" ht="14.25" customHeight="1" x14ac:dyDescent="0.2">
      <c r="G1588" s="12">
        <v>1587</v>
      </c>
      <c r="H1588" s="13" t="s">
        <v>1279</v>
      </c>
      <c r="I1588" s="94">
        <v>369.4</v>
      </c>
      <c r="J1588" s="14" t="s">
        <v>2999</v>
      </c>
      <c r="K1588" s="14" t="s">
        <v>5353</v>
      </c>
      <c r="L1588" s="14" t="s">
        <v>720</v>
      </c>
      <c r="M1588" s="14">
        <v>2018.4</v>
      </c>
      <c r="N1588" s="14">
        <v>2019</v>
      </c>
      <c r="O1588" s="15"/>
      <c r="P1588" s="37"/>
      <c r="Q1588" s="9" t="str">
        <f t="shared" si="24"/>
        <v>重複</v>
      </c>
      <c r="R1588" s="9">
        <f>IF(Q1588="","",COUNTIF($Q$2:Q1588,"重複"))</f>
        <v>1587</v>
      </c>
    </row>
    <row r="1589" spans="7:18" ht="14.25" customHeight="1" x14ac:dyDescent="0.2">
      <c r="G1589" s="5">
        <v>1588</v>
      </c>
      <c r="H1589" s="13" t="s">
        <v>1279</v>
      </c>
      <c r="I1589" s="94">
        <v>370</v>
      </c>
      <c r="J1589" s="14" t="s">
        <v>2998</v>
      </c>
      <c r="K1589" s="14" t="s">
        <v>5354</v>
      </c>
      <c r="L1589" s="14" t="s">
        <v>1981</v>
      </c>
      <c r="M1589" s="14">
        <v>2017.12</v>
      </c>
      <c r="N1589" s="14">
        <v>2019</v>
      </c>
      <c r="O1589" s="15"/>
      <c r="P1589" s="37"/>
      <c r="Q1589" s="9" t="str">
        <f t="shared" si="24"/>
        <v>重複</v>
      </c>
      <c r="R1589" s="9">
        <f>IF(Q1589="","",COUNTIF($Q$2:Q1589,"重複"))</f>
        <v>1588</v>
      </c>
    </row>
    <row r="1590" spans="7:18" ht="14.25" customHeight="1" x14ac:dyDescent="0.2">
      <c r="G1590" s="12">
        <v>1589</v>
      </c>
      <c r="H1590" s="13" t="s">
        <v>1279</v>
      </c>
      <c r="I1590" s="94">
        <v>370</v>
      </c>
      <c r="J1590" s="14" t="s">
        <v>2997</v>
      </c>
      <c r="K1590" s="14" t="s">
        <v>5355</v>
      </c>
      <c r="L1590" s="14" t="s">
        <v>1982</v>
      </c>
      <c r="M1590" s="14">
        <v>2018.5</v>
      </c>
      <c r="N1590" s="14">
        <v>2019</v>
      </c>
      <c r="O1590" s="15"/>
      <c r="P1590" s="37"/>
      <c r="Q1590" s="9" t="str">
        <f t="shared" si="24"/>
        <v>重複</v>
      </c>
      <c r="R1590" s="9">
        <f>IF(Q1590="","",COUNTIF($Q$2:Q1590,"重複"))</f>
        <v>1589</v>
      </c>
    </row>
    <row r="1591" spans="7:18" ht="14.25" customHeight="1" x14ac:dyDescent="0.2">
      <c r="G1591" s="12">
        <v>1590</v>
      </c>
      <c r="H1591" s="13" t="s">
        <v>1279</v>
      </c>
      <c r="I1591" s="94">
        <v>370</v>
      </c>
      <c r="J1591" s="14" t="s">
        <v>3000</v>
      </c>
      <c r="K1591" s="14" t="s">
        <v>5356</v>
      </c>
      <c r="L1591" s="14" t="s">
        <v>1983</v>
      </c>
      <c r="M1591" s="14">
        <v>2017.4</v>
      </c>
      <c r="N1591" s="14">
        <v>2019</v>
      </c>
      <c r="O1591" s="15"/>
      <c r="P1591" s="37"/>
      <c r="Q1591" s="9" t="str">
        <f t="shared" si="24"/>
        <v>重複</v>
      </c>
      <c r="R1591" s="9">
        <f>IF(Q1591="","",COUNTIF($Q$2:Q1591,"重複"))</f>
        <v>1590</v>
      </c>
    </row>
    <row r="1592" spans="7:18" ht="14.25" customHeight="1" x14ac:dyDescent="0.2">
      <c r="G1592" s="5">
        <v>1591</v>
      </c>
      <c r="H1592" s="13" t="s">
        <v>1279</v>
      </c>
      <c r="I1592" s="94">
        <v>370</v>
      </c>
      <c r="J1592" s="14" t="s">
        <v>1984</v>
      </c>
      <c r="K1592" s="14" t="s">
        <v>5357</v>
      </c>
      <c r="L1592" s="14" t="s">
        <v>1985</v>
      </c>
      <c r="M1592" s="14">
        <v>2018.3</v>
      </c>
      <c r="N1592" s="14">
        <v>2019</v>
      </c>
      <c r="O1592" s="15"/>
      <c r="P1592" s="37"/>
      <c r="Q1592" s="9" t="str">
        <f t="shared" si="24"/>
        <v>重複</v>
      </c>
      <c r="R1592" s="9">
        <f>IF(Q1592="","",COUNTIF($Q$2:Q1592,"重複"))</f>
        <v>1591</v>
      </c>
    </row>
    <row r="1593" spans="7:18" ht="14.25" customHeight="1" x14ac:dyDescent="0.2">
      <c r="G1593" s="12">
        <v>1592</v>
      </c>
      <c r="H1593" s="13" t="s">
        <v>1279</v>
      </c>
      <c r="I1593" s="94">
        <v>370</v>
      </c>
      <c r="J1593" s="14" t="s">
        <v>1986</v>
      </c>
      <c r="K1593" s="14" t="s">
        <v>4220</v>
      </c>
      <c r="L1593" s="14" t="s">
        <v>1987</v>
      </c>
      <c r="M1593" s="14">
        <v>2017.11</v>
      </c>
      <c r="N1593" s="14">
        <v>2019</v>
      </c>
      <c r="O1593" s="15"/>
      <c r="P1593" s="37"/>
      <c r="Q1593" s="9" t="str">
        <f t="shared" si="24"/>
        <v>重複</v>
      </c>
      <c r="R1593" s="9">
        <f>IF(Q1593="","",COUNTIF($Q$2:Q1593,"重複"))</f>
        <v>1592</v>
      </c>
    </row>
    <row r="1594" spans="7:18" ht="14.25" customHeight="1" x14ac:dyDescent="0.2">
      <c r="G1594" s="12">
        <v>1593</v>
      </c>
      <c r="H1594" s="13" t="s">
        <v>1279</v>
      </c>
      <c r="I1594" s="94">
        <v>370</v>
      </c>
      <c r="J1594" s="14" t="s">
        <v>1988</v>
      </c>
      <c r="K1594" s="14" t="s">
        <v>5358</v>
      </c>
      <c r="L1594" s="14" t="s">
        <v>1716</v>
      </c>
      <c r="M1594" s="14">
        <v>2017.11</v>
      </c>
      <c r="N1594" s="14">
        <v>2019</v>
      </c>
      <c r="O1594" s="15"/>
      <c r="P1594" s="37"/>
      <c r="Q1594" s="9" t="str">
        <f t="shared" si="24"/>
        <v>重複</v>
      </c>
      <c r="R1594" s="9">
        <f>IF(Q1594="","",COUNTIF($Q$2:Q1594,"重複"))</f>
        <v>1593</v>
      </c>
    </row>
    <row r="1595" spans="7:18" ht="14.25" customHeight="1" x14ac:dyDescent="0.2">
      <c r="G1595" s="5">
        <v>1594</v>
      </c>
      <c r="H1595" s="13" t="s">
        <v>1699</v>
      </c>
      <c r="I1595" s="94">
        <v>380</v>
      </c>
      <c r="J1595" s="14" t="s">
        <v>1989</v>
      </c>
      <c r="K1595" s="14" t="s">
        <v>5359</v>
      </c>
      <c r="L1595" s="14" t="s">
        <v>1990</v>
      </c>
      <c r="M1595" s="14">
        <v>2018.2</v>
      </c>
      <c r="N1595" s="14">
        <v>2019</v>
      </c>
      <c r="O1595" s="15"/>
      <c r="P1595" s="37"/>
      <c r="Q1595" s="9" t="str">
        <f t="shared" si="24"/>
        <v>重複</v>
      </c>
      <c r="R1595" s="9">
        <f>IF(Q1595="","",COUNTIF($Q$2:Q1595,"重複"))</f>
        <v>1594</v>
      </c>
    </row>
    <row r="1596" spans="7:18" ht="14.25" customHeight="1" x14ac:dyDescent="0.2">
      <c r="G1596" s="12">
        <v>1595</v>
      </c>
      <c r="H1596" s="13" t="s">
        <v>1690</v>
      </c>
      <c r="I1596" s="94">
        <v>490</v>
      </c>
      <c r="J1596" s="14" t="s">
        <v>1991</v>
      </c>
      <c r="K1596" s="14" t="s">
        <v>5360</v>
      </c>
      <c r="L1596" s="14" t="s">
        <v>772</v>
      </c>
      <c r="M1596" s="14">
        <v>2018.1</v>
      </c>
      <c r="N1596" s="14">
        <v>2019</v>
      </c>
      <c r="O1596" s="15" t="s">
        <v>2912</v>
      </c>
      <c r="P1596" s="37"/>
      <c r="Q1596" s="9" t="str">
        <f t="shared" si="24"/>
        <v>重複</v>
      </c>
      <c r="R1596" s="9">
        <f>IF(Q1596="","",COUNTIF($Q$2:Q1596,"重複"))</f>
        <v>1595</v>
      </c>
    </row>
    <row r="1597" spans="7:18" ht="14.25" customHeight="1" x14ac:dyDescent="0.2">
      <c r="G1597" s="12">
        <v>1596</v>
      </c>
      <c r="H1597" s="13" t="s">
        <v>1690</v>
      </c>
      <c r="I1597" s="94">
        <v>490</v>
      </c>
      <c r="J1597" s="14" t="s">
        <v>1992</v>
      </c>
      <c r="K1597" s="14" t="s">
        <v>5361</v>
      </c>
      <c r="L1597" s="14" t="s">
        <v>1691</v>
      </c>
      <c r="M1597" s="14">
        <v>2016.1</v>
      </c>
      <c r="N1597" s="14">
        <v>2019</v>
      </c>
      <c r="O1597" s="15" t="s">
        <v>3269</v>
      </c>
      <c r="P1597" s="37"/>
      <c r="Q1597" s="9" t="str">
        <f t="shared" si="24"/>
        <v>重複</v>
      </c>
      <c r="R1597" s="9">
        <f>IF(Q1597="","",COUNTIF($Q$2:Q1597,"重複"))</f>
        <v>1596</v>
      </c>
    </row>
    <row r="1598" spans="7:18" ht="14.25" customHeight="1" x14ac:dyDescent="0.2">
      <c r="G1598" s="5">
        <v>1597</v>
      </c>
      <c r="H1598" s="13" t="s">
        <v>1690</v>
      </c>
      <c r="I1598" s="94">
        <v>490</v>
      </c>
      <c r="J1598" s="14" t="s">
        <v>2996</v>
      </c>
      <c r="K1598" s="14" t="s">
        <v>5362</v>
      </c>
      <c r="L1598" s="14" t="s">
        <v>1993</v>
      </c>
      <c r="M1598" s="14">
        <v>2017.11</v>
      </c>
      <c r="N1598" s="14">
        <v>2019</v>
      </c>
      <c r="O1598" s="15"/>
      <c r="P1598" s="37"/>
      <c r="Q1598" s="9" t="str">
        <f t="shared" si="24"/>
        <v>重複</v>
      </c>
      <c r="R1598" s="9">
        <f>IF(Q1598="","",COUNTIF($Q$2:Q1598,"重複"))</f>
        <v>1597</v>
      </c>
    </row>
    <row r="1599" spans="7:18" ht="14.25" customHeight="1" x14ac:dyDescent="0.2">
      <c r="G1599" s="12">
        <v>1598</v>
      </c>
      <c r="H1599" s="13" t="s">
        <v>1690</v>
      </c>
      <c r="I1599" s="94">
        <v>490</v>
      </c>
      <c r="J1599" s="14" t="s">
        <v>1994</v>
      </c>
      <c r="K1599" s="14" t="s">
        <v>5363</v>
      </c>
      <c r="L1599" s="14" t="s">
        <v>222</v>
      </c>
      <c r="M1599" s="14">
        <v>2018.4</v>
      </c>
      <c r="N1599" s="14">
        <v>2019</v>
      </c>
      <c r="O1599" s="15"/>
      <c r="P1599" s="37"/>
      <c r="Q1599" s="9" t="str">
        <f t="shared" si="24"/>
        <v>重複</v>
      </c>
      <c r="R1599" s="9">
        <f>IF(Q1599="","",COUNTIF($Q$2:Q1599,"重複"))</f>
        <v>1598</v>
      </c>
    </row>
    <row r="1600" spans="7:18" ht="14.25" customHeight="1" x14ac:dyDescent="0.2">
      <c r="G1600" s="12">
        <v>1599</v>
      </c>
      <c r="H1600" s="13" t="s">
        <v>1690</v>
      </c>
      <c r="I1600" s="94">
        <v>490</v>
      </c>
      <c r="J1600" s="14" t="s">
        <v>1995</v>
      </c>
      <c r="K1600" s="14" t="s">
        <v>5364</v>
      </c>
      <c r="L1600" s="14" t="s">
        <v>1996</v>
      </c>
      <c r="M1600" s="14">
        <v>2017.12</v>
      </c>
      <c r="N1600" s="14">
        <v>2019</v>
      </c>
      <c r="O1600" s="15"/>
      <c r="P1600" s="37"/>
      <c r="Q1600" s="9" t="str">
        <f t="shared" si="24"/>
        <v>重複</v>
      </c>
      <c r="R1600" s="9">
        <f>IF(Q1600="","",COUNTIF($Q$2:Q1600,"重複"))</f>
        <v>1599</v>
      </c>
    </row>
    <row r="1601" spans="7:18" ht="14.25" customHeight="1" x14ac:dyDescent="0.2">
      <c r="G1601" s="5">
        <v>1600</v>
      </c>
      <c r="H1601" s="13" t="s">
        <v>1690</v>
      </c>
      <c r="I1601" s="94">
        <v>490</v>
      </c>
      <c r="J1601" s="14" t="s">
        <v>1997</v>
      </c>
      <c r="K1601" s="14" t="s">
        <v>5365</v>
      </c>
      <c r="L1601" s="14" t="s">
        <v>339</v>
      </c>
      <c r="M1601" s="14">
        <v>2018.4</v>
      </c>
      <c r="N1601" s="14">
        <v>2019</v>
      </c>
      <c r="O1601" s="15"/>
      <c r="P1601" s="37"/>
      <c r="Q1601" s="9" t="str">
        <f t="shared" si="24"/>
        <v>重複</v>
      </c>
      <c r="R1601" s="9">
        <f>IF(Q1601="","",COUNTIF($Q$2:Q1601,"重複"))</f>
        <v>1600</v>
      </c>
    </row>
    <row r="1602" spans="7:18" ht="14.25" customHeight="1" x14ac:dyDescent="0.2">
      <c r="G1602" s="12">
        <v>1601</v>
      </c>
      <c r="H1602" s="13" t="s">
        <v>1690</v>
      </c>
      <c r="I1602" s="94">
        <v>490</v>
      </c>
      <c r="J1602" s="14" t="s">
        <v>1998</v>
      </c>
      <c r="K1602" s="14" t="s">
        <v>5366</v>
      </c>
      <c r="L1602" s="14" t="s">
        <v>299</v>
      </c>
      <c r="M1602" s="14">
        <v>2018.4</v>
      </c>
      <c r="N1602" s="14">
        <v>2019</v>
      </c>
      <c r="O1602" s="15" t="s">
        <v>2912</v>
      </c>
      <c r="P1602" s="37"/>
      <c r="Q1602" s="9" t="str">
        <f t="shared" ref="Q1602:Q1664" si="25">IF(COUNTIF(J1602,"*"&amp;$B$5&amp;"*"),"重複","")</f>
        <v>重複</v>
      </c>
      <c r="R1602" s="9">
        <f>IF(Q1602="","",COUNTIF($Q$2:Q1602,"重複"))</f>
        <v>1601</v>
      </c>
    </row>
    <row r="1603" spans="7:18" ht="14.25" customHeight="1" x14ac:dyDescent="0.2">
      <c r="G1603" s="12">
        <v>1602</v>
      </c>
      <c r="H1603" s="13" t="s">
        <v>1690</v>
      </c>
      <c r="I1603" s="94">
        <v>490</v>
      </c>
      <c r="J1603" s="14" t="s">
        <v>1999</v>
      </c>
      <c r="K1603" s="14" t="s">
        <v>5367</v>
      </c>
      <c r="L1603" s="14" t="s">
        <v>2000</v>
      </c>
      <c r="M1603" s="14">
        <v>2017.12</v>
      </c>
      <c r="N1603" s="14">
        <v>2019</v>
      </c>
      <c r="O1603" s="15"/>
      <c r="P1603" s="37"/>
      <c r="Q1603" s="9" t="str">
        <f t="shared" si="25"/>
        <v>重複</v>
      </c>
      <c r="R1603" s="9">
        <f>IF(Q1603="","",COUNTIF($Q$2:Q1603,"重複"))</f>
        <v>1602</v>
      </c>
    </row>
    <row r="1604" spans="7:18" ht="14.25" customHeight="1" x14ac:dyDescent="0.2">
      <c r="G1604" s="5">
        <v>1603</v>
      </c>
      <c r="H1604" s="13" t="s">
        <v>1690</v>
      </c>
      <c r="I1604" s="94">
        <v>490</v>
      </c>
      <c r="J1604" s="14" t="s">
        <v>2995</v>
      </c>
      <c r="K1604" s="14" t="s">
        <v>5368</v>
      </c>
      <c r="L1604" s="14" t="s">
        <v>1797</v>
      </c>
      <c r="M1604" s="14">
        <v>2018.1</v>
      </c>
      <c r="N1604" s="14">
        <v>2019</v>
      </c>
      <c r="O1604" s="15"/>
      <c r="P1604" s="37"/>
      <c r="Q1604" s="9" t="str">
        <f t="shared" si="25"/>
        <v>重複</v>
      </c>
      <c r="R1604" s="9">
        <f>IF(Q1604="","",COUNTIF($Q$2:Q1604,"重複"))</f>
        <v>1603</v>
      </c>
    </row>
    <row r="1605" spans="7:18" ht="14.25" customHeight="1" x14ac:dyDescent="0.2">
      <c r="G1605" s="12">
        <v>1604</v>
      </c>
      <c r="H1605" s="13" t="s">
        <v>1690</v>
      </c>
      <c r="I1605" s="94">
        <v>490</v>
      </c>
      <c r="J1605" s="14" t="s">
        <v>2001</v>
      </c>
      <c r="K1605" s="14" t="s">
        <v>5369</v>
      </c>
      <c r="L1605" s="14" t="s">
        <v>2002</v>
      </c>
      <c r="M1605" s="14">
        <v>2017.11</v>
      </c>
      <c r="N1605" s="14">
        <v>2019</v>
      </c>
      <c r="O1605" s="15"/>
      <c r="P1605" s="37"/>
      <c r="Q1605" s="9" t="str">
        <f t="shared" si="25"/>
        <v>重複</v>
      </c>
      <c r="R1605" s="9">
        <f>IF(Q1605="","",COUNTIF($Q$2:Q1605,"重複"))</f>
        <v>1604</v>
      </c>
    </row>
    <row r="1606" spans="7:18" ht="14.25" customHeight="1" x14ac:dyDescent="0.2">
      <c r="G1606" s="12">
        <v>1605</v>
      </c>
      <c r="H1606" s="13" t="s">
        <v>1279</v>
      </c>
      <c r="I1606" s="94">
        <v>500</v>
      </c>
      <c r="J1606" s="14" t="s">
        <v>2003</v>
      </c>
      <c r="K1606" s="14" t="s">
        <v>5370</v>
      </c>
      <c r="L1606" s="14" t="s">
        <v>14</v>
      </c>
      <c r="M1606" s="14">
        <v>2017.1</v>
      </c>
      <c r="N1606" s="14">
        <v>2019</v>
      </c>
      <c r="O1606" s="15"/>
      <c r="P1606" s="37"/>
      <c r="Q1606" s="9" t="str">
        <f t="shared" si="25"/>
        <v>重複</v>
      </c>
      <c r="R1606" s="9">
        <f>IF(Q1606="","",COUNTIF($Q$2:Q1606,"重複"))</f>
        <v>1605</v>
      </c>
    </row>
    <row r="1607" spans="7:18" ht="14.25" customHeight="1" x14ac:dyDescent="0.2">
      <c r="G1607" s="5">
        <v>1606</v>
      </c>
      <c r="H1607" s="13" t="s">
        <v>1279</v>
      </c>
      <c r="I1607" s="94">
        <v>590</v>
      </c>
      <c r="J1607" s="14" t="s">
        <v>2994</v>
      </c>
      <c r="K1607" s="14" t="s">
        <v>5371</v>
      </c>
      <c r="L1607" s="14" t="s">
        <v>1066</v>
      </c>
      <c r="M1607" s="14">
        <v>2018.3</v>
      </c>
      <c r="N1607" s="14">
        <v>2019</v>
      </c>
      <c r="O1607" s="15"/>
      <c r="P1607" s="37"/>
      <c r="Q1607" s="9" t="str">
        <f t="shared" si="25"/>
        <v>重複</v>
      </c>
      <c r="R1607" s="9">
        <f>IF(Q1607="","",COUNTIF($Q$2:Q1607,"重複"))</f>
        <v>1606</v>
      </c>
    </row>
    <row r="1608" spans="7:18" ht="14.25" customHeight="1" x14ac:dyDescent="0.2">
      <c r="G1608" s="12">
        <v>1607</v>
      </c>
      <c r="H1608" s="13" t="s">
        <v>1279</v>
      </c>
      <c r="I1608" s="94">
        <v>590</v>
      </c>
      <c r="J1608" s="14" t="s">
        <v>2004</v>
      </c>
      <c r="K1608" s="14" t="s">
        <v>5372</v>
      </c>
      <c r="L1608" s="14" t="s">
        <v>241</v>
      </c>
      <c r="M1608" s="14">
        <v>2018.5</v>
      </c>
      <c r="N1608" s="14">
        <v>2019</v>
      </c>
      <c r="O1608" s="15"/>
      <c r="P1608" s="37"/>
      <c r="Q1608" s="9" t="str">
        <f t="shared" si="25"/>
        <v>重複</v>
      </c>
      <c r="R1608" s="9">
        <f>IF(Q1608="","",COUNTIF($Q$2:Q1608,"重複"))</f>
        <v>1607</v>
      </c>
    </row>
    <row r="1609" spans="7:18" ht="14.25" customHeight="1" x14ac:dyDescent="0.2">
      <c r="G1609" s="12">
        <v>1608</v>
      </c>
      <c r="H1609" s="13" t="s">
        <v>1279</v>
      </c>
      <c r="I1609" s="94">
        <v>590</v>
      </c>
      <c r="J1609" s="14" t="s">
        <v>2005</v>
      </c>
      <c r="K1609" s="14" t="s">
        <v>5373</v>
      </c>
      <c r="L1609" s="14" t="s">
        <v>1694</v>
      </c>
      <c r="M1609" s="14">
        <v>2018.3</v>
      </c>
      <c r="N1609" s="14">
        <v>2019</v>
      </c>
      <c r="O1609" s="15"/>
      <c r="P1609" s="37"/>
      <c r="Q1609" s="9" t="str">
        <f t="shared" si="25"/>
        <v>重複</v>
      </c>
      <c r="R1609" s="9">
        <f>IF(Q1609="","",COUNTIF($Q$2:Q1609,"重複"))</f>
        <v>1608</v>
      </c>
    </row>
    <row r="1610" spans="7:18" ht="14.25" customHeight="1" x14ac:dyDescent="0.2">
      <c r="G1610" s="5">
        <v>1609</v>
      </c>
      <c r="H1610" s="13" t="s">
        <v>1279</v>
      </c>
      <c r="I1610" s="94">
        <v>590</v>
      </c>
      <c r="J1610" s="14" t="s">
        <v>2006</v>
      </c>
      <c r="K1610" s="14" t="s">
        <v>5374</v>
      </c>
      <c r="L1610" s="14" t="s">
        <v>2007</v>
      </c>
      <c r="M1610" s="14">
        <v>2017.12</v>
      </c>
      <c r="N1610" s="14">
        <v>2019</v>
      </c>
      <c r="O1610" s="15" t="s">
        <v>3565</v>
      </c>
      <c r="P1610" s="37"/>
      <c r="Q1610" s="9" t="str">
        <f t="shared" si="25"/>
        <v>重複</v>
      </c>
      <c r="R1610" s="9">
        <f>IF(Q1610="","",COUNTIF($Q$2:Q1610,"重複"))</f>
        <v>1609</v>
      </c>
    </row>
    <row r="1611" spans="7:18" ht="14.25" customHeight="1" x14ac:dyDescent="0.2">
      <c r="G1611" s="12">
        <v>1610</v>
      </c>
      <c r="H1611" s="13" t="s">
        <v>1279</v>
      </c>
      <c r="I1611" s="94">
        <v>590</v>
      </c>
      <c r="J1611" s="14" t="s">
        <v>2008</v>
      </c>
      <c r="K1611" s="14" t="s">
        <v>5375</v>
      </c>
      <c r="L1611" s="14" t="s">
        <v>2009</v>
      </c>
      <c r="M1611" s="14">
        <v>2017.11</v>
      </c>
      <c r="N1611" s="14">
        <v>2019</v>
      </c>
      <c r="O1611" s="15"/>
      <c r="P1611" s="37"/>
      <c r="Q1611" s="9" t="str">
        <f t="shared" si="25"/>
        <v>重複</v>
      </c>
      <c r="R1611" s="9">
        <f>IF(Q1611="","",COUNTIF($Q$2:Q1611,"重複"))</f>
        <v>1610</v>
      </c>
    </row>
    <row r="1612" spans="7:18" ht="14.25" customHeight="1" x14ac:dyDescent="0.2">
      <c r="G1612" s="12">
        <v>1611</v>
      </c>
      <c r="H1612" s="13" t="s">
        <v>1279</v>
      </c>
      <c r="I1612" s="94">
        <v>590</v>
      </c>
      <c r="J1612" s="14" t="s">
        <v>2010</v>
      </c>
      <c r="K1612" s="14" t="s">
        <v>5376</v>
      </c>
      <c r="L1612" s="14" t="s">
        <v>2011</v>
      </c>
      <c r="M1612" s="14">
        <v>2018.3</v>
      </c>
      <c r="N1612" s="14">
        <v>2019</v>
      </c>
      <c r="O1612" s="15"/>
      <c r="P1612" s="37"/>
      <c r="Q1612" s="9" t="str">
        <f t="shared" si="25"/>
        <v>重複</v>
      </c>
      <c r="R1612" s="9">
        <f>IF(Q1612="","",COUNTIF($Q$2:Q1612,"重複"))</f>
        <v>1611</v>
      </c>
    </row>
    <row r="1613" spans="7:18" ht="14.25" customHeight="1" x14ac:dyDescent="0.2">
      <c r="G1613" s="5">
        <v>1612</v>
      </c>
      <c r="H1613" s="13" t="s">
        <v>1279</v>
      </c>
      <c r="I1613" s="94">
        <v>590</v>
      </c>
      <c r="J1613" s="14" t="s">
        <v>2012</v>
      </c>
      <c r="K1613" s="14" t="s">
        <v>5377</v>
      </c>
      <c r="L1613" s="14" t="s">
        <v>1814</v>
      </c>
      <c r="M1613" s="14">
        <v>2018.3</v>
      </c>
      <c r="N1613" s="14">
        <v>2019</v>
      </c>
      <c r="O1613" s="15"/>
      <c r="P1613" s="37"/>
      <c r="Q1613" s="9" t="str">
        <f t="shared" si="25"/>
        <v>重複</v>
      </c>
      <c r="R1613" s="9">
        <f>IF(Q1613="","",COUNTIF($Q$2:Q1613,"重複"))</f>
        <v>1612</v>
      </c>
    </row>
    <row r="1614" spans="7:18" ht="14.25" customHeight="1" x14ac:dyDescent="0.2">
      <c r="G1614" s="12">
        <v>1613</v>
      </c>
      <c r="H1614" s="13" t="s">
        <v>1279</v>
      </c>
      <c r="I1614" s="94">
        <v>590</v>
      </c>
      <c r="J1614" s="14" t="s">
        <v>2013</v>
      </c>
      <c r="K1614" s="14" t="s">
        <v>5378</v>
      </c>
      <c r="L1614" s="14" t="s">
        <v>2014</v>
      </c>
      <c r="M1614" s="14">
        <v>2006.11</v>
      </c>
      <c r="N1614" s="14">
        <v>2019</v>
      </c>
      <c r="O1614" s="15"/>
      <c r="P1614" s="37"/>
      <c r="Q1614" s="9" t="str">
        <f t="shared" si="25"/>
        <v>重複</v>
      </c>
      <c r="R1614" s="9">
        <f>IF(Q1614="","",COUNTIF($Q$2:Q1614,"重複"))</f>
        <v>1613</v>
      </c>
    </row>
    <row r="1615" spans="7:18" ht="14.25" customHeight="1" x14ac:dyDescent="0.2">
      <c r="G1615" s="12">
        <v>1614</v>
      </c>
      <c r="H1615" s="13" t="s">
        <v>1279</v>
      </c>
      <c r="I1615" s="94">
        <v>590</v>
      </c>
      <c r="J1615" s="14" t="s">
        <v>2015</v>
      </c>
      <c r="K1615" s="14" t="s">
        <v>5379</v>
      </c>
      <c r="L1615" s="14" t="s">
        <v>2016</v>
      </c>
      <c r="M1615" s="14">
        <v>2018.4</v>
      </c>
      <c r="N1615" s="14">
        <v>2019</v>
      </c>
      <c r="O1615" s="15"/>
      <c r="P1615" s="37"/>
      <c r="Q1615" s="9" t="str">
        <f t="shared" si="25"/>
        <v>重複</v>
      </c>
      <c r="R1615" s="9">
        <f>IF(Q1615="","",COUNTIF($Q$2:Q1615,"重複"))</f>
        <v>1614</v>
      </c>
    </row>
    <row r="1616" spans="7:18" ht="14.25" customHeight="1" x14ac:dyDescent="0.2">
      <c r="G1616" s="5">
        <v>1615</v>
      </c>
      <c r="H1616" s="13" t="s">
        <v>1279</v>
      </c>
      <c r="I1616" s="94">
        <v>590</v>
      </c>
      <c r="J1616" s="14" t="s">
        <v>2017</v>
      </c>
      <c r="K1616" s="14" t="s">
        <v>5199</v>
      </c>
      <c r="L1616" s="14" t="s">
        <v>1694</v>
      </c>
      <c r="M1616" s="14">
        <v>2018.3</v>
      </c>
      <c r="N1616" s="14">
        <v>2019</v>
      </c>
      <c r="O1616" s="15"/>
      <c r="P1616" s="37"/>
      <c r="Q1616" s="9" t="str">
        <f t="shared" si="25"/>
        <v>重複</v>
      </c>
      <c r="R1616" s="9">
        <f>IF(Q1616="","",COUNTIF($Q$2:Q1616,"重複"))</f>
        <v>1615</v>
      </c>
    </row>
    <row r="1617" spans="7:18" ht="14.25" customHeight="1" x14ac:dyDescent="0.2">
      <c r="G1617" s="12">
        <v>1616</v>
      </c>
      <c r="H1617" s="13" t="s">
        <v>1279</v>
      </c>
      <c r="I1617" s="94">
        <v>590</v>
      </c>
      <c r="J1617" s="14" t="s">
        <v>2018</v>
      </c>
      <c r="K1617" s="14" t="s">
        <v>5380</v>
      </c>
      <c r="L1617" s="14" t="s">
        <v>2019</v>
      </c>
      <c r="M1617" s="14">
        <v>2018.3</v>
      </c>
      <c r="N1617" s="14">
        <v>2019</v>
      </c>
      <c r="O1617" s="15"/>
      <c r="P1617" s="37"/>
      <c r="Q1617" s="9" t="str">
        <f t="shared" si="25"/>
        <v>重複</v>
      </c>
      <c r="R1617" s="9">
        <f>IF(Q1617="","",COUNTIF($Q$2:Q1617,"重複"))</f>
        <v>1616</v>
      </c>
    </row>
    <row r="1618" spans="7:18" ht="14.25" customHeight="1" x14ac:dyDescent="0.2">
      <c r="G1618" s="12">
        <v>1617</v>
      </c>
      <c r="H1618" s="13" t="s">
        <v>1279</v>
      </c>
      <c r="I1618" s="94">
        <v>590</v>
      </c>
      <c r="J1618" s="14" t="s">
        <v>2992</v>
      </c>
      <c r="K1618" s="14" t="s">
        <v>5381</v>
      </c>
      <c r="L1618" s="14" t="s">
        <v>1694</v>
      </c>
      <c r="M1618" s="14">
        <v>2017.11</v>
      </c>
      <c r="N1618" s="14">
        <v>2019</v>
      </c>
      <c r="O1618" s="15"/>
      <c r="P1618" s="37"/>
      <c r="Q1618" s="9" t="str">
        <f t="shared" si="25"/>
        <v>重複</v>
      </c>
      <c r="R1618" s="9">
        <f>IF(Q1618="","",COUNTIF($Q$2:Q1618,"重複"))</f>
        <v>1617</v>
      </c>
    </row>
    <row r="1619" spans="7:18" ht="14.25" customHeight="1" x14ac:dyDescent="0.2">
      <c r="G1619" s="5">
        <v>1618</v>
      </c>
      <c r="H1619" s="13" t="s">
        <v>1279</v>
      </c>
      <c r="I1619" s="94">
        <v>600</v>
      </c>
      <c r="J1619" s="14" t="s">
        <v>2993</v>
      </c>
      <c r="K1619" s="14" t="s">
        <v>5382</v>
      </c>
      <c r="L1619" s="14" t="s">
        <v>1066</v>
      </c>
      <c r="M1619" s="14">
        <v>2018.4</v>
      </c>
      <c r="N1619" s="14">
        <v>2019</v>
      </c>
      <c r="O1619" s="15"/>
      <c r="P1619" s="37"/>
      <c r="Q1619" s="9" t="str">
        <f t="shared" si="25"/>
        <v>重複</v>
      </c>
      <c r="R1619" s="9">
        <f>IF(Q1619="","",COUNTIF($Q$2:Q1619,"重複"))</f>
        <v>1618</v>
      </c>
    </row>
    <row r="1620" spans="7:18" ht="14.25" customHeight="1" x14ac:dyDescent="0.2">
      <c r="G1620" s="12">
        <v>1619</v>
      </c>
      <c r="H1620" s="13" t="s">
        <v>1702</v>
      </c>
      <c r="I1620" s="94">
        <v>726</v>
      </c>
      <c r="J1620" s="14" t="s">
        <v>2020</v>
      </c>
      <c r="K1620" s="14" t="s">
        <v>5383</v>
      </c>
      <c r="L1620" s="14" t="s">
        <v>1694</v>
      </c>
      <c r="M1620" s="14">
        <v>2018.3</v>
      </c>
      <c r="N1620" s="14">
        <v>2019</v>
      </c>
      <c r="O1620" s="15"/>
      <c r="P1620" s="37"/>
      <c r="Q1620" s="9" t="str">
        <f t="shared" si="25"/>
        <v>重複</v>
      </c>
      <c r="R1620" s="9">
        <f>IF(Q1620="","",COUNTIF($Q$2:Q1620,"重複"))</f>
        <v>1619</v>
      </c>
    </row>
    <row r="1621" spans="7:18" ht="14.25" customHeight="1" x14ac:dyDescent="0.2">
      <c r="G1621" s="12">
        <v>1620</v>
      </c>
      <c r="H1621" s="13" t="s">
        <v>1702</v>
      </c>
      <c r="I1621" s="94">
        <v>726</v>
      </c>
      <c r="J1621" s="14" t="s">
        <v>2021</v>
      </c>
      <c r="K1621" s="14" t="s">
        <v>5384</v>
      </c>
      <c r="L1621" s="14" t="s">
        <v>772</v>
      </c>
      <c r="M1621" s="14">
        <v>2016.5</v>
      </c>
      <c r="N1621" s="14">
        <v>2019</v>
      </c>
      <c r="O1621" s="15"/>
      <c r="P1621" s="37"/>
      <c r="Q1621" s="9" t="str">
        <f t="shared" si="25"/>
        <v>重複</v>
      </c>
      <c r="R1621" s="9">
        <f>IF(Q1621="","",COUNTIF($Q$2:Q1621,"重複"))</f>
        <v>1620</v>
      </c>
    </row>
    <row r="1622" spans="7:18" ht="14.25" customHeight="1" x14ac:dyDescent="0.2">
      <c r="G1622" s="5">
        <v>1621</v>
      </c>
      <c r="H1622" s="13" t="s">
        <v>1702</v>
      </c>
      <c r="I1622" s="94">
        <v>726</v>
      </c>
      <c r="J1622" s="14" t="s">
        <v>2022</v>
      </c>
      <c r="K1622" s="14" t="s">
        <v>5109</v>
      </c>
      <c r="L1622" s="14" t="s">
        <v>62</v>
      </c>
      <c r="M1622" s="14">
        <v>2018.1</v>
      </c>
      <c r="N1622" s="14">
        <v>2019</v>
      </c>
      <c r="O1622" s="15"/>
      <c r="P1622" s="37"/>
      <c r="Q1622" s="9" t="str">
        <f t="shared" si="25"/>
        <v>重複</v>
      </c>
      <c r="R1622" s="9">
        <f>IF(Q1622="","",COUNTIF($Q$2:Q1622,"重複"))</f>
        <v>1621</v>
      </c>
    </row>
    <row r="1623" spans="7:18" ht="14.25" customHeight="1" x14ac:dyDescent="0.2">
      <c r="G1623" s="12">
        <v>1622</v>
      </c>
      <c r="H1623" s="13" t="s">
        <v>1702</v>
      </c>
      <c r="I1623" s="94">
        <v>726</v>
      </c>
      <c r="J1623" s="14" t="s">
        <v>2991</v>
      </c>
      <c r="K1623" s="14" t="s">
        <v>5109</v>
      </c>
      <c r="L1623" s="14" t="s">
        <v>1708</v>
      </c>
      <c r="M1623" s="14">
        <v>2017.11</v>
      </c>
      <c r="N1623" s="14">
        <v>2019</v>
      </c>
      <c r="O1623" s="15"/>
      <c r="P1623" s="37"/>
      <c r="Q1623" s="9" t="str">
        <f t="shared" si="25"/>
        <v>重複</v>
      </c>
      <c r="R1623" s="9">
        <f>IF(Q1623="","",COUNTIF($Q$2:Q1623,"重複"))</f>
        <v>1622</v>
      </c>
    </row>
    <row r="1624" spans="7:18" ht="14.25" customHeight="1" x14ac:dyDescent="0.2">
      <c r="G1624" s="12">
        <v>1623</v>
      </c>
      <c r="H1624" s="13" t="s">
        <v>1702</v>
      </c>
      <c r="I1624" s="94">
        <v>726</v>
      </c>
      <c r="J1624" s="14" t="s">
        <v>2023</v>
      </c>
      <c r="K1624" s="14" t="s">
        <v>5152</v>
      </c>
      <c r="L1624" s="14" t="s">
        <v>2024</v>
      </c>
      <c r="M1624" s="14">
        <v>2016.3</v>
      </c>
      <c r="N1624" s="14">
        <v>2019</v>
      </c>
      <c r="O1624" s="15"/>
      <c r="P1624" s="37"/>
      <c r="Q1624" s="9" t="str">
        <f t="shared" si="25"/>
        <v>重複</v>
      </c>
      <c r="R1624" s="9">
        <f>IF(Q1624="","",COUNTIF($Q$2:Q1624,"重複"))</f>
        <v>1623</v>
      </c>
    </row>
    <row r="1625" spans="7:18" ht="14.25" customHeight="1" x14ac:dyDescent="0.2">
      <c r="G1625" s="5">
        <v>1624</v>
      </c>
      <c r="H1625" s="13" t="s">
        <v>1702</v>
      </c>
      <c r="I1625" s="94">
        <v>726</v>
      </c>
      <c r="J1625" s="14" t="s">
        <v>2025</v>
      </c>
      <c r="K1625" s="14" t="s">
        <v>5152</v>
      </c>
      <c r="L1625" s="14" t="s">
        <v>667</v>
      </c>
      <c r="M1625" s="14">
        <v>2017.6</v>
      </c>
      <c r="N1625" s="14">
        <v>2019</v>
      </c>
      <c r="O1625" s="15"/>
      <c r="P1625" s="37"/>
      <c r="Q1625" s="9" t="str">
        <f t="shared" si="25"/>
        <v>重複</v>
      </c>
      <c r="R1625" s="9">
        <f>IF(Q1625="","",COUNTIF($Q$2:Q1625,"重複"))</f>
        <v>1624</v>
      </c>
    </row>
    <row r="1626" spans="7:18" ht="14.25" customHeight="1" x14ac:dyDescent="0.2">
      <c r="G1626" s="12">
        <v>1625</v>
      </c>
      <c r="H1626" s="13" t="s">
        <v>1702</v>
      </c>
      <c r="I1626" s="94">
        <v>726</v>
      </c>
      <c r="J1626" s="14" t="s">
        <v>2026</v>
      </c>
      <c r="K1626" s="14" t="s">
        <v>5385</v>
      </c>
      <c r="L1626" s="14" t="s">
        <v>2027</v>
      </c>
      <c r="M1626" s="14">
        <v>2018.2</v>
      </c>
      <c r="N1626" s="14">
        <v>2019</v>
      </c>
      <c r="O1626" s="15"/>
      <c r="P1626" s="37"/>
      <c r="Q1626" s="9" t="str">
        <f t="shared" si="25"/>
        <v>重複</v>
      </c>
      <c r="R1626" s="9">
        <f>IF(Q1626="","",COUNTIF($Q$2:Q1626,"重複"))</f>
        <v>1625</v>
      </c>
    </row>
    <row r="1627" spans="7:18" ht="14.25" customHeight="1" x14ac:dyDescent="0.2">
      <c r="G1627" s="12">
        <v>1626</v>
      </c>
      <c r="H1627" s="13" t="s">
        <v>1702</v>
      </c>
      <c r="I1627" s="94">
        <v>726</v>
      </c>
      <c r="J1627" s="14" t="s">
        <v>2028</v>
      </c>
      <c r="K1627" s="14" t="s">
        <v>5386</v>
      </c>
      <c r="L1627" s="14" t="s">
        <v>1694</v>
      </c>
      <c r="M1627" s="14">
        <v>2018.5</v>
      </c>
      <c r="N1627" s="14">
        <v>2019</v>
      </c>
      <c r="O1627" s="15"/>
      <c r="P1627" s="37"/>
      <c r="Q1627" s="9" t="str">
        <f t="shared" si="25"/>
        <v>重複</v>
      </c>
      <c r="R1627" s="9">
        <f>IF(Q1627="","",COUNTIF($Q$2:Q1627,"重複"))</f>
        <v>1626</v>
      </c>
    </row>
    <row r="1628" spans="7:18" ht="14.25" customHeight="1" x14ac:dyDescent="0.2">
      <c r="G1628" s="5">
        <v>1627</v>
      </c>
      <c r="H1628" s="13" t="s">
        <v>1702</v>
      </c>
      <c r="I1628" s="94">
        <v>750</v>
      </c>
      <c r="J1628" s="14" t="s">
        <v>2029</v>
      </c>
      <c r="K1628" s="14" t="s">
        <v>5387</v>
      </c>
      <c r="L1628" s="14" t="s">
        <v>2030</v>
      </c>
      <c r="M1628" s="14">
        <v>2018.5</v>
      </c>
      <c r="N1628" s="14">
        <v>2019</v>
      </c>
      <c r="O1628" s="15"/>
      <c r="P1628" s="37"/>
      <c r="Q1628" s="9" t="str">
        <f t="shared" si="25"/>
        <v>重複</v>
      </c>
      <c r="R1628" s="9">
        <f>IF(Q1628="","",COUNTIF($Q$2:Q1628,"重複"))</f>
        <v>1627</v>
      </c>
    </row>
    <row r="1629" spans="7:18" ht="14.25" customHeight="1" x14ac:dyDescent="0.2">
      <c r="G1629" s="12">
        <v>1628</v>
      </c>
      <c r="H1629" s="13" t="s">
        <v>1702</v>
      </c>
      <c r="I1629" s="94">
        <v>760</v>
      </c>
      <c r="J1629" s="14" t="s">
        <v>2031</v>
      </c>
      <c r="K1629" s="14" t="s">
        <v>5388</v>
      </c>
      <c r="L1629" s="14" t="s">
        <v>1888</v>
      </c>
      <c r="M1629" s="14">
        <v>2018.4</v>
      </c>
      <c r="N1629" s="14">
        <v>2019</v>
      </c>
      <c r="O1629" s="15"/>
      <c r="P1629" s="37"/>
      <c r="Q1629" s="9" t="str">
        <f t="shared" si="25"/>
        <v>重複</v>
      </c>
      <c r="R1629" s="9">
        <f>IF(Q1629="","",COUNTIF($Q$2:Q1629,"重複"))</f>
        <v>1628</v>
      </c>
    </row>
    <row r="1630" spans="7:18" ht="14.25" customHeight="1" x14ac:dyDescent="0.2">
      <c r="G1630" s="12">
        <v>1629</v>
      </c>
      <c r="H1630" s="13" t="s">
        <v>1692</v>
      </c>
      <c r="I1630" s="94">
        <v>902</v>
      </c>
      <c r="J1630" s="14" t="s">
        <v>2032</v>
      </c>
      <c r="K1630" s="14" t="s">
        <v>5389</v>
      </c>
      <c r="L1630" s="14" t="s">
        <v>1913</v>
      </c>
      <c r="M1630" s="14">
        <v>2018.2</v>
      </c>
      <c r="N1630" s="14">
        <v>2019</v>
      </c>
      <c r="O1630" s="15"/>
      <c r="P1630" s="37"/>
      <c r="Q1630" s="9" t="str">
        <f t="shared" si="25"/>
        <v>重複</v>
      </c>
      <c r="R1630" s="9">
        <f>IF(Q1630="","",COUNTIF($Q$2:Q1630,"重複"))</f>
        <v>1629</v>
      </c>
    </row>
    <row r="1631" spans="7:18" ht="14.25" customHeight="1" x14ac:dyDescent="0.2">
      <c r="G1631" s="5">
        <v>1630</v>
      </c>
      <c r="H1631" s="13" t="s">
        <v>1692</v>
      </c>
      <c r="I1631" s="94">
        <v>913</v>
      </c>
      <c r="J1631" s="14" t="s">
        <v>2990</v>
      </c>
      <c r="K1631" s="14" t="s">
        <v>5390</v>
      </c>
      <c r="L1631" s="14" t="s">
        <v>10</v>
      </c>
      <c r="M1631" s="14">
        <v>2016.1</v>
      </c>
      <c r="N1631" s="14">
        <v>2019</v>
      </c>
      <c r="O1631" s="15"/>
      <c r="P1631" s="37"/>
      <c r="Q1631" s="9" t="str">
        <f t="shared" si="25"/>
        <v>重複</v>
      </c>
      <c r="R1631" s="9">
        <f>IF(Q1631="","",COUNTIF($Q$2:Q1631,"重複"))</f>
        <v>1630</v>
      </c>
    </row>
    <row r="1632" spans="7:18" ht="14.25" customHeight="1" x14ac:dyDescent="0.2">
      <c r="G1632" s="12">
        <v>1631</v>
      </c>
      <c r="H1632" s="13" t="s">
        <v>1692</v>
      </c>
      <c r="I1632" s="94">
        <v>913</v>
      </c>
      <c r="J1632" s="14" t="s">
        <v>2033</v>
      </c>
      <c r="K1632" s="14" t="s">
        <v>5391</v>
      </c>
      <c r="L1632" s="14" t="s">
        <v>265</v>
      </c>
      <c r="M1632" s="14">
        <v>2016.1</v>
      </c>
      <c r="N1632" s="14">
        <v>2019</v>
      </c>
      <c r="O1632" s="15"/>
      <c r="P1632" s="37"/>
      <c r="Q1632" s="9" t="str">
        <f t="shared" si="25"/>
        <v>重複</v>
      </c>
      <c r="R1632" s="9">
        <f>IF(Q1632="","",COUNTIF($Q$2:Q1632,"重複"))</f>
        <v>1631</v>
      </c>
    </row>
    <row r="1633" spans="7:18" ht="14.25" customHeight="1" x14ac:dyDescent="0.2">
      <c r="G1633" s="12">
        <v>1632</v>
      </c>
      <c r="H1633" s="13" t="s">
        <v>1692</v>
      </c>
      <c r="I1633" s="94">
        <v>913</v>
      </c>
      <c r="J1633" s="14" t="s">
        <v>2034</v>
      </c>
      <c r="K1633" s="14" t="s">
        <v>5392</v>
      </c>
      <c r="L1633" s="14" t="s">
        <v>2035</v>
      </c>
      <c r="M1633" s="14">
        <v>2013.3</v>
      </c>
      <c r="N1633" s="14">
        <v>2019</v>
      </c>
      <c r="O1633" s="15"/>
      <c r="P1633" s="37"/>
      <c r="Q1633" s="9" t="str">
        <f t="shared" si="25"/>
        <v>重複</v>
      </c>
      <c r="R1633" s="9">
        <f>IF(Q1633="","",COUNTIF($Q$2:Q1633,"重複"))</f>
        <v>1632</v>
      </c>
    </row>
    <row r="1634" spans="7:18" ht="14.25" customHeight="1" x14ac:dyDescent="0.2">
      <c r="G1634" s="5">
        <v>1633</v>
      </c>
      <c r="H1634" s="13" t="s">
        <v>1692</v>
      </c>
      <c r="I1634" s="94">
        <v>913</v>
      </c>
      <c r="J1634" s="14" t="s">
        <v>2036</v>
      </c>
      <c r="K1634" s="14" t="s">
        <v>5393</v>
      </c>
      <c r="L1634" s="14" t="s">
        <v>278</v>
      </c>
      <c r="M1634" s="14">
        <v>2016.1</v>
      </c>
      <c r="N1634" s="14">
        <v>2019</v>
      </c>
      <c r="O1634" s="15"/>
      <c r="P1634" s="37"/>
      <c r="Q1634" s="9" t="str">
        <f t="shared" si="25"/>
        <v>重複</v>
      </c>
      <c r="R1634" s="9">
        <f>IF(Q1634="","",COUNTIF($Q$2:Q1634,"重複"))</f>
        <v>1633</v>
      </c>
    </row>
    <row r="1635" spans="7:18" ht="14.25" customHeight="1" x14ac:dyDescent="0.2">
      <c r="G1635" s="12">
        <v>1634</v>
      </c>
      <c r="H1635" s="13" t="s">
        <v>1692</v>
      </c>
      <c r="I1635" s="94">
        <v>913</v>
      </c>
      <c r="J1635" s="14" t="s">
        <v>2037</v>
      </c>
      <c r="K1635" s="14" t="s">
        <v>5394</v>
      </c>
      <c r="L1635" s="14" t="s">
        <v>835</v>
      </c>
      <c r="M1635" s="14">
        <v>2016.2</v>
      </c>
      <c r="N1635" s="14">
        <v>2019</v>
      </c>
      <c r="O1635" s="15"/>
      <c r="P1635" s="37"/>
      <c r="Q1635" s="9" t="str">
        <f t="shared" si="25"/>
        <v>重複</v>
      </c>
      <c r="R1635" s="9">
        <f>IF(Q1635="","",COUNTIF($Q$2:Q1635,"重複"))</f>
        <v>1634</v>
      </c>
    </row>
    <row r="1636" spans="7:18" ht="14.25" customHeight="1" x14ac:dyDescent="0.2">
      <c r="G1636" s="12">
        <v>1635</v>
      </c>
      <c r="H1636" s="13" t="s">
        <v>1692</v>
      </c>
      <c r="I1636" s="94">
        <v>913</v>
      </c>
      <c r="J1636" s="14" t="s">
        <v>2038</v>
      </c>
      <c r="K1636" s="14" t="s">
        <v>5395</v>
      </c>
      <c r="L1636" s="14" t="s">
        <v>835</v>
      </c>
      <c r="M1636" s="14">
        <v>2016.2</v>
      </c>
      <c r="N1636" s="14">
        <v>2019</v>
      </c>
      <c r="O1636" s="15"/>
      <c r="P1636" s="37"/>
      <c r="Q1636" s="9" t="str">
        <f t="shared" si="25"/>
        <v>重複</v>
      </c>
      <c r="R1636" s="9">
        <f>IF(Q1636="","",COUNTIF($Q$2:Q1636,"重複"))</f>
        <v>1635</v>
      </c>
    </row>
    <row r="1637" spans="7:18" ht="14.25" customHeight="1" x14ac:dyDescent="0.2">
      <c r="G1637" s="5">
        <v>1636</v>
      </c>
      <c r="H1637" s="13" t="s">
        <v>1692</v>
      </c>
      <c r="I1637" s="94">
        <v>913</v>
      </c>
      <c r="J1637" s="14" t="s">
        <v>2039</v>
      </c>
      <c r="K1637" s="14" t="s">
        <v>5396</v>
      </c>
      <c r="L1637" s="14" t="s">
        <v>265</v>
      </c>
      <c r="M1637" s="14">
        <v>2016.2</v>
      </c>
      <c r="N1637" s="14">
        <v>2019</v>
      </c>
      <c r="O1637" s="15"/>
      <c r="P1637" s="37"/>
      <c r="Q1637" s="9" t="str">
        <f t="shared" si="25"/>
        <v>重複</v>
      </c>
      <c r="R1637" s="9">
        <f>IF(Q1637="","",COUNTIF($Q$2:Q1637,"重複"))</f>
        <v>1636</v>
      </c>
    </row>
    <row r="1638" spans="7:18" ht="14.25" customHeight="1" x14ac:dyDescent="0.2">
      <c r="G1638" s="12">
        <v>1637</v>
      </c>
      <c r="H1638" s="13" t="s">
        <v>1692</v>
      </c>
      <c r="I1638" s="94">
        <v>913</v>
      </c>
      <c r="J1638" s="14" t="s">
        <v>2040</v>
      </c>
      <c r="K1638" s="14" t="s">
        <v>5397</v>
      </c>
      <c r="L1638" s="14" t="s">
        <v>1694</v>
      </c>
      <c r="M1638" s="14">
        <v>2016.5</v>
      </c>
      <c r="N1638" s="14">
        <v>2019</v>
      </c>
      <c r="O1638" s="15"/>
      <c r="P1638" s="37"/>
      <c r="Q1638" s="9" t="str">
        <f t="shared" si="25"/>
        <v>重複</v>
      </c>
      <c r="R1638" s="9">
        <f>IF(Q1638="","",COUNTIF($Q$2:Q1638,"重複"))</f>
        <v>1637</v>
      </c>
    </row>
    <row r="1639" spans="7:18" ht="14.25" customHeight="1" x14ac:dyDescent="0.2">
      <c r="G1639" s="12">
        <v>1638</v>
      </c>
      <c r="H1639" s="13" t="s">
        <v>1692</v>
      </c>
      <c r="I1639" s="94">
        <v>913</v>
      </c>
      <c r="J1639" s="14" t="s">
        <v>2041</v>
      </c>
      <c r="K1639" s="14" t="s">
        <v>5398</v>
      </c>
      <c r="L1639" s="14" t="s">
        <v>776</v>
      </c>
      <c r="M1639" s="14">
        <v>2016.6</v>
      </c>
      <c r="N1639" s="14">
        <v>2019</v>
      </c>
      <c r="O1639" s="15"/>
      <c r="P1639" s="37"/>
      <c r="Q1639" s="9" t="str">
        <f t="shared" si="25"/>
        <v>重複</v>
      </c>
      <c r="R1639" s="9">
        <f>IF(Q1639="","",COUNTIF($Q$2:Q1639,"重複"))</f>
        <v>1638</v>
      </c>
    </row>
    <row r="1640" spans="7:18" ht="14.25" customHeight="1" x14ac:dyDescent="0.2">
      <c r="G1640" s="5">
        <v>1639</v>
      </c>
      <c r="H1640" s="13" t="s">
        <v>1692</v>
      </c>
      <c r="I1640" s="94">
        <v>913</v>
      </c>
      <c r="J1640" s="14" t="s">
        <v>2042</v>
      </c>
      <c r="K1640" s="14" t="s">
        <v>6741</v>
      </c>
      <c r="L1640" s="14" t="s">
        <v>1159</v>
      </c>
      <c r="M1640" s="14">
        <v>2016.6</v>
      </c>
      <c r="N1640" s="14">
        <v>2019</v>
      </c>
      <c r="O1640" s="15"/>
      <c r="P1640" s="37"/>
      <c r="Q1640" s="9" t="str">
        <f t="shared" si="25"/>
        <v>重複</v>
      </c>
      <c r="R1640" s="9">
        <f>IF(Q1640="","",COUNTIF($Q$2:Q1640,"重複"))</f>
        <v>1639</v>
      </c>
    </row>
    <row r="1641" spans="7:18" ht="14.25" customHeight="1" x14ac:dyDescent="0.2">
      <c r="G1641" s="12">
        <v>1640</v>
      </c>
      <c r="H1641" s="13" t="s">
        <v>1692</v>
      </c>
      <c r="I1641" s="94">
        <v>913</v>
      </c>
      <c r="J1641" s="14" t="s">
        <v>2043</v>
      </c>
      <c r="K1641" s="14" t="s">
        <v>5172</v>
      </c>
      <c r="L1641" s="14" t="s">
        <v>667</v>
      </c>
      <c r="M1641" s="14">
        <v>2016.9</v>
      </c>
      <c r="N1641" s="14">
        <v>2019</v>
      </c>
      <c r="O1641" s="15"/>
      <c r="P1641" s="37"/>
      <c r="Q1641" s="9" t="str">
        <f t="shared" si="25"/>
        <v>重複</v>
      </c>
      <c r="R1641" s="9">
        <f>IF(Q1641="","",COUNTIF($Q$2:Q1641,"重複"))</f>
        <v>1640</v>
      </c>
    </row>
    <row r="1642" spans="7:18" ht="14.25" customHeight="1" x14ac:dyDescent="0.2">
      <c r="G1642" s="12">
        <v>1641</v>
      </c>
      <c r="H1642" s="13" t="s">
        <v>1692</v>
      </c>
      <c r="I1642" s="94">
        <v>913</v>
      </c>
      <c r="J1642" s="14" t="s">
        <v>2044</v>
      </c>
      <c r="K1642" s="14" t="s">
        <v>5399</v>
      </c>
      <c r="L1642" s="14" t="s">
        <v>243</v>
      </c>
      <c r="M1642" s="14">
        <v>2016.3</v>
      </c>
      <c r="N1642" s="14">
        <v>2019</v>
      </c>
      <c r="O1642" s="15"/>
      <c r="P1642" s="37"/>
      <c r="Q1642" s="9" t="str">
        <f t="shared" si="25"/>
        <v>重複</v>
      </c>
      <c r="R1642" s="9">
        <f>IF(Q1642="","",COUNTIF($Q$2:Q1642,"重複"))</f>
        <v>1641</v>
      </c>
    </row>
    <row r="1643" spans="7:18" ht="14.25" customHeight="1" x14ac:dyDescent="0.2">
      <c r="G1643" s="5">
        <v>1642</v>
      </c>
      <c r="H1643" s="13" t="s">
        <v>1692</v>
      </c>
      <c r="I1643" s="94">
        <v>913</v>
      </c>
      <c r="J1643" s="14" t="s">
        <v>2045</v>
      </c>
      <c r="K1643" s="14" t="s">
        <v>5400</v>
      </c>
      <c r="L1643" s="14" t="s">
        <v>245</v>
      </c>
      <c r="M1643" s="14">
        <v>2015.2</v>
      </c>
      <c r="N1643" s="14">
        <v>2019</v>
      </c>
      <c r="O1643" s="15"/>
      <c r="P1643" s="37"/>
      <c r="Q1643" s="9" t="str">
        <f t="shared" si="25"/>
        <v>重複</v>
      </c>
      <c r="R1643" s="9">
        <f>IF(Q1643="","",COUNTIF($Q$2:Q1643,"重複"))</f>
        <v>1642</v>
      </c>
    </row>
    <row r="1644" spans="7:18" ht="14.25" customHeight="1" x14ac:dyDescent="0.2">
      <c r="G1644" s="12">
        <v>1643</v>
      </c>
      <c r="H1644" s="13" t="s">
        <v>1692</v>
      </c>
      <c r="I1644" s="94">
        <v>913</v>
      </c>
      <c r="J1644" s="14" t="s">
        <v>2046</v>
      </c>
      <c r="K1644" s="14" t="s">
        <v>5107</v>
      </c>
      <c r="L1644" s="14" t="s">
        <v>245</v>
      </c>
      <c r="M1644" s="14">
        <v>2017.4</v>
      </c>
      <c r="N1644" s="14">
        <v>2019</v>
      </c>
      <c r="O1644" s="15"/>
      <c r="P1644" s="37"/>
      <c r="Q1644" s="9" t="str">
        <f t="shared" si="25"/>
        <v>重複</v>
      </c>
      <c r="R1644" s="9">
        <f>IF(Q1644="","",COUNTIF($Q$2:Q1644,"重複"))</f>
        <v>1643</v>
      </c>
    </row>
    <row r="1645" spans="7:18" ht="14.25" customHeight="1" x14ac:dyDescent="0.2">
      <c r="G1645" s="12">
        <v>1644</v>
      </c>
      <c r="H1645" s="13" t="s">
        <v>1692</v>
      </c>
      <c r="I1645" s="94">
        <v>913</v>
      </c>
      <c r="J1645" s="14" t="s">
        <v>2047</v>
      </c>
      <c r="K1645" s="14" t="s">
        <v>5401</v>
      </c>
      <c r="L1645" s="14" t="s">
        <v>10</v>
      </c>
      <c r="M1645" s="14">
        <v>2017.4</v>
      </c>
      <c r="N1645" s="14">
        <v>2019</v>
      </c>
      <c r="O1645" s="15"/>
      <c r="P1645" s="37"/>
      <c r="Q1645" s="9" t="str">
        <f t="shared" si="25"/>
        <v>重複</v>
      </c>
      <c r="R1645" s="9">
        <f>IF(Q1645="","",COUNTIF($Q$2:Q1645,"重複"))</f>
        <v>1644</v>
      </c>
    </row>
    <row r="1646" spans="7:18" ht="14.25" customHeight="1" x14ac:dyDescent="0.2">
      <c r="G1646" s="5">
        <v>1645</v>
      </c>
      <c r="H1646" s="13" t="s">
        <v>1692</v>
      </c>
      <c r="I1646" s="94">
        <v>913</v>
      </c>
      <c r="J1646" s="14" t="s">
        <v>2048</v>
      </c>
      <c r="K1646" s="14" t="s">
        <v>5402</v>
      </c>
      <c r="L1646" s="14" t="s">
        <v>243</v>
      </c>
      <c r="M1646" s="14">
        <v>2017.5</v>
      </c>
      <c r="N1646" s="14">
        <v>2019</v>
      </c>
      <c r="O1646" s="15"/>
      <c r="P1646" s="37"/>
      <c r="Q1646" s="9" t="str">
        <f t="shared" si="25"/>
        <v>重複</v>
      </c>
      <c r="R1646" s="9">
        <f>IF(Q1646="","",COUNTIF($Q$2:Q1646,"重複"))</f>
        <v>1645</v>
      </c>
    </row>
    <row r="1647" spans="7:18" ht="14.25" customHeight="1" x14ac:dyDescent="0.2">
      <c r="G1647" s="12">
        <v>1646</v>
      </c>
      <c r="H1647" s="13" t="s">
        <v>1692</v>
      </c>
      <c r="I1647" s="94">
        <v>913</v>
      </c>
      <c r="J1647" s="14" t="s">
        <v>2049</v>
      </c>
      <c r="K1647" s="14" t="s">
        <v>5403</v>
      </c>
      <c r="L1647" s="14" t="s">
        <v>265</v>
      </c>
      <c r="M1647" s="14">
        <v>2017.5</v>
      </c>
      <c r="N1647" s="14">
        <v>2019</v>
      </c>
      <c r="O1647" s="15"/>
      <c r="P1647" s="37"/>
      <c r="Q1647" s="9" t="str">
        <f t="shared" si="25"/>
        <v>重複</v>
      </c>
      <c r="R1647" s="9">
        <f>IF(Q1647="","",COUNTIF($Q$2:Q1647,"重複"))</f>
        <v>1646</v>
      </c>
    </row>
    <row r="1648" spans="7:18" ht="14.25" customHeight="1" x14ac:dyDescent="0.2">
      <c r="G1648" s="12">
        <v>1647</v>
      </c>
      <c r="H1648" s="13" t="s">
        <v>1692</v>
      </c>
      <c r="I1648" s="94">
        <v>913</v>
      </c>
      <c r="J1648" s="14" t="s">
        <v>2050</v>
      </c>
      <c r="K1648" s="14" t="s">
        <v>5302</v>
      </c>
      <c r="L1648" s="14" t="s">
        <v>2051</v>
      </c>
      <c r="M1648" s="14">
        <v>2016.11</v>
      </c>
      <c r="N1648" s="14">
        <v>2019</v>
      </c>
      <c r="O1648" s="15"/>
      <c r="P1648" s="37"/>
      <c r="Q1648" s="9" t="str">
        <f t="shared" si="25"/>
        <v>重複</v>
      </c>
      <c r="R1648" s="9">
        <f>IF(Q1648="","",COUNTIF($Q$2:Q1648,"重複"))</f>
        <v>1647</v>
      </c>
    </row>
    <row r="1649" spans="7:18" ht="14.25" customHeight="1" x14ac:dyDescent="0.2">
      <c r="G1649" s="5">
        <v>1648</v>
      </c>
      <c r="H1649" s="13" t="s">
        <v>1692</v>
      </c>
      <c r="I1649" s="94">
        <v>913</v>
      </c>
      <c r="J1649" s="14" t="s">
        <v>2052</v>
      </c>
      <c r="K1649" s="14" t="s">
        <v>5404</v>
      </c>
      <c r="L1649" s="14" t="s">
        <v>2053</v>
      </c>
      <c r="M1649" s="14">
        <v>2015.12</v>
      </c>
      <c r="N1649" s="14">
        <v>2019</v>
      </c>
      <c r="O1649" s="15"/>
      <c r="P1649" s="37"/>
      <c r="Q1649" s="9" t="str">
        <f t="shared" si="25"/>
        <v>重複</v>
      </c>
      <c r="R1649" s="9">
        <f>IF(Q1649="","",COUNTIF($Q$2:Q1649,"重複"))</f>
        <v>1648</v>
      </c>
    </row>
    <row r="1650" spans="7:18" ht="14.25" customHeight="1" x14ac:dyDescent="0.2">
      <c r="G1650" s="12">
        <v>1649</v>
      </c>
      <c r="H1650" s="13" t="s">
        <v>1692</v>
      </c>
      <c r="I1650" s="94">
        <v>913</v>
      </c>
      <c r="J1650" s="14" t="s">
        <v>2054</v>
      </c>
      <c r="K1650" s="14" t="s">
        <v>5405</v>
      </c>
      <c r="L1650" s="14" t="s">
        <v>1694</v>
      </c>
      <c r="M1650" s="14">
        <v>2016.4</v>
      </c>
      <c r="N1650" s="14">
        <v>2019</v>
      </c>
      <c r="O1650" s="15"/>
      <c r="P1650" s="37"/>
      <c r="Q1650" s="9" t="str">
        <f t="shared" si="25"/>
        <v>重複</v>
      </c>
      <c r="R1650" s="9">
        <f>IF(Q1650="","",COUNTIF($Q$2:Q1650,"重複"))</f>
        <v>1649</v>
      </c>
    </row>
    <row r="1651" spans="7:18" ht="14.25" customHeight="1" x14ac:dyDescent="0.2">
      <c r="G1651" s="12">
        <v>1650</v>
      </c>
      <c r="H1651" s="13" t="s">
        <v>1692</v>
      </c>
      <c r="I1651" s="94">
        <v>913</v>
      </c>
      <c r="J1651" s="14" t="s">
        <v>2055</v>
      </c>
      <c r="K1651" s="14" t="s">
        <v>5406</v>
      </c>
      <c r="L1651" s="14" t="s">
        <v>10</v>
      </c>
      <c r="M1651" s="14">
        <v>2016.12</v>
      </c>
      <c r="N1651" s="14">
        <v>2019</v>
      </c>
      <c r="O1651" s="15"/>
      <c r="P1651" s="37"/>
      <c r="Q1651" s="9" t="str">
        <f t="shared" si="25"/>
        <v>重複</v>
      </c>
      <c r="R1651" s="9">
        <f>IF(Q1651="","",COUNTIF($Q$2:Q1651,"重複"))</f>
        <v>1650</v>
      </c>
    </row>
    <row r="1652" spans="7:18" ht="14.25" customHeight="1" x14ac:dyDescent="0.2">
      <c r="G1652" s="5">
        <v>1651</v>
      </c>
      <c r="H1652" s="13" t="s">
        <v>1692</v>
      </c>
      <c r="I1652" s="94">
        <v>913</v>
      </c>
      <c r="J1652" s="14" t="s">
        <v>2056</v>
      </c>
      <c r="K1652" s="14" t="s">
        <v>5407</v>
      </c>
      <c r="L1652" s="14" t="s">
        <v>772</v>
      </c>
      <c r="M1652" s="14">
        <v>2014.7</v>
      </c>
      <c r="N1652" s="14">
        <v>2019</v>
      </c>
      <c r="O1652" s="15"/>
      <c r="P1652" s="37"/>
      <c r="Q1652" s="9" t="str">
        <f t="shared" si="25"/>
        <v>重複</v>
      </c>
      <c r="R1652" s="9">
        <f>IF(Q1652="","",COUNTIF($Q$2:Q1652,"重複"))</f>
        <v>1651</v>
      </c>
    </row>
    <row r="1653" spans="7:18" ht="14.25" customHeight="1" x14ac:dyDescent="0.2">
      <c r="G1653" s="12">
        <v>1652</v>
      </c>
      <c r="H1653" s="13" t="s">
        <v>1692</v>
      </c>
      <c r="I1653" s="94">
        <v>913</v>
      </c>
      <c r="J1653" s="14" t="s">
        <v>2057</v>
      </c>
      <c r="K1653" s="14" t="s">
        <v>5407</v>
      </c>
      <c r="L1653" s="14" t="s">
        <v>776</v>
      </c>
      <c r="M1653" s="14">
        <v>2016.5</v>
      </c>
      <c r="N1653" s="14">
        <v>2019</v>
      </c>
      <c r="O1653" s="15"/>
      <c r="P1653" s="37"/>
      <c r="Q1653" s="9" t="str">
        <f t="shared" si="25"/>
        <v>重複</v>
      </c>
      <c r="R1653" s="9">
        <f>IF(Q1653="","",COUNTIF($Q$2:Q1653,"重複"))</f>
        <v>1652</v>
      </c>
    </row>
    <row r="1654" spans="7:18" ht="14.25" customHeight="1" x14ac:dyDescent="0.2">
      <c r="G1654" s="12">
        <v>1653</v>
      </c>
      <c r="H1654" s="13" t="s">
        <v>1692</v>
      </c>
      <c r="I1654" s="94">
        <v>913</v>
      </c>
      <c r="J1654" s="14" t="s">
        <v>2058</v>
      </c>
      <c r="K1654" s="14" t="s">
        <v>5408</v>
      </c>
      <c r="L1654" s="14" t="s">
        <v>62</v>
      </c>
      <c r="M1654" s="14">
        <v>2017.1</v>
      </c>
      <c r="N1654" s="14">
        <v>2019</v>
      </c>
      <c r="O1654" s="15"/>
      <c r="P1654" s="37"/>
      <c r="Q1654" s="9" t="str">
        <f t="shared" si="25"/>
        <v>重複</v>
      </c>
      <c r="R1654" s="9">
        <f>IF(Q1654="","",COUNTIF($Q$2:Q1654,"重複"))</f>
        <v>1653</v>
      </c>
    </row>
    <row r="1655" spans="7:18" ht="14.25" customHeight="1" x14ac:dyDescent="0.2">
      <c r="G1655" s="5">
        <v>1654</v>
      </c>
      <c r="H1655" s="13" t="s">
        <v>1692</v>
      </c>
      <c r="I1655" s="94">
        <v>913</v>
      </c>
      <c r="J1655" s="14" t="s">
        <v>2059</v>
      </c>
      <c r="K1655" s="14" t="s">
        <v>5409</v>
      </c>
      <c r="L1655" s="14" t="s">
        <v>265</v>
      </c>
      <c r="M1655" s="14">
        <v>2018.1</v>
      </c>
      <c r="N1655" s="14">
        <v>2019</v>
      </c>
      <c r="O1655" s="15"/>
      <c r="P1655" s="37"/>
      <c r="Q1655" s="9" t="str">
        <f t="shared" si="25"/>
        <v>重複</v>
      </c>
      <c r="R1655" s="9">
        <f>IF(Q1655="","",COUNTIF($Q$2:Q1655,"重複"))</f>
        <v>1654</v>
      </c>
    </row>
    <row r="1656" spans="7:18" ht="14.25" customHeight="1" x14ac:dyDescent="0.2">
      <c r="G1656" s="12">
        <v>1655</v>
      </c>
      <c r="H1656" s="13" t="s">
        <v>1692</v>
      </c>
      <c r="I1656" s="94">
        <v>913</v>
      </c>
      <c r="J1656" s="14" t="s">
        <v>2060</v>
      </c>
      <c r="K1656" s="14" t="s">
        <v>5289</v>
      </c>
      <c r="L1656" s="14" t="s">
        <v>1438</v>
      </c>
      <c r="M1656" s="14">
        <v>2013.7</v>
      </c>
      <c r="N1656" s="14">
        <v>2019</v>
      </c>
      <c r="O1656" s="15"/>
      <c r="P1656" s="37"/>
      <c r="Q1656" s="9" t="str">
        <f t="shared" si="25"/>
        <v>重複</v>
      </c>
      <c r="R1656" s="9">
        <f>IF(Q1656="","",COUNTIF($Q$2:Q1656,"重複"))</f>
        <v>1655</v>
      </c>
    </row>
    <row r="1657" spans="7:18" ht="14.25" customHeight="1" x14ac:dyDescent="0.2">
      <c r="G1657" s="12">
        <v>1656</v>
      </c>
      <c r="H1657" s="13" t="s">
        <v>1692</v>
      </c>
      <c r="I1657" s="94">
        <v>913</v>
      </c>
      <c r="J1657" s="14" t="s">
        <v>2061</v>
      </c>
      <c r="K1657" s="14" t="s">
        <v>5410</v>
      </c>
      <c r="L1657" s="14" t="s">
        <v>10</v>
      </c>
      <c r="M1657" s="14">
        <v>2016.8</v>
      </c>
      <c r="N1657" s="14">
        <v>2019</v>
      </c>
      <c r="O1657" s="15"/>
      <c r="P1657" s="37"/>
      <c r="Q1657" s="9" t="str">
        <f t="shared" si="25"/>
        <v>重複</v>
      </c>
      <c r="R1657" s="9">
        <f>IF(Q1657="","",COUNTIF($Q$2:Q1657,"重複"))</f>
        <v>1656</v>
      </c>
    </row>
    <row r="1658" spans="7:18" ht="14.25" customHeight="1" x14ac:dyDescent="0.2">
      <c r="G1658" s="5">
        <v>1657</v>
      </c>
      <c r="H1658" s="13" t="s">
        <v>1692</v>
      </c>
      <c r="I1658" s="94">
        <v>913</v>
      </c>
      <c r="J1658" s="14" t="s">
        <v>2989</v>
      </c>
      <c r="K1658" s="14" t="s">
        <v>5411</v>
      </c>
      <c r="L1658" s="14" t="s">
        <v>62</v>
      </c>
      <c r="M1658" s="14">
        <v>2016.1</v>
      </c>
      <c r="N1658" s="14">
        <v>2019</v>
      </c>
      <c r="O1658" s="15"/>
      <c r="P1658" s="37"/>
      <c r="Q1658" s="9" t="str">
        <f t="shared" si="25"/>
        <v>重複</v>
      </c>
      <c r="R1658" s="9">
        <f>IF(Q1658="","",COUNTIF($Q$2:Q1658,"重複"))</f>
        <v>1657</v>
      </c>
    </row>
    <row r="1659" spans="7:18" ht="14.25" customHeight="1" x14ac:dyDescent="0.2">
      <c r="G1659" s="12">
        <v>1658</v>
      </c>
      <c r="H1659" s="13" t="s">
        <v>1692</v>
      </c>
      <c r="I1659" s="94">
        <v>913</v>
      </c>
      <c r="J1659" s="14" t="s">
        <v>2062</v>
      </c>
      <c r="K1659" s="14" t="s">
        <v>5412</v>
      </c>
      <c r="L1659" s="14" t="s">
        <v>10</v>
      </c>
      <c r="M1659" s="14">
        <v>2016.1</v>
      </c>
      <c r="N1659" s="14">
        <v>2019</v>
      </c>
      <c r="O1659" s="15"/>
      <c r="P1659" s="37"/>
      <c r="Q1659" s="9" t="str">
        <f t="shared" si="25"/>
        <v>重複</v>
      </c>
      <c r="R1659" s="9">
        <f>IF(Q1659="","",COUNTIF($Q$2:Q1659,"重複"))</f>
        <v>1658</v>
      </c>
    </row>
    <row r="1660" spans="7:18" ht="14.25" customHeight="1" x14ac:dyDescent="0.2">
      <c r="G1660" s="12">
        <v>1659</v>
      </c>
      <c r="H1660" s="13" t="s">
        <v>1692</v>
      </c>
      <c r="I1660" s="94">
        <v>913</v>
      </c>
      <c r="J1660" s="14" t="s">
        <v>2063</v>
      </c>
      <c r="K1660" s="14" t="s">
        <v>5413</v>
      </c>
      <c r="L1660" s="14" t="s">
        <v>62</v>
      </c>
      <c r="M1660" s="14">
        <v>2016.11</v>
      </c>
      <c r="N1660" s="14">
        <v>2019</v>
      </c>
      <c r="O1660" s="15"/>
      <c r="P1660" s="37"/>
      <c r="Q1660" s="9" t="str">
        <f t="shared" si="25"/>
        <v>重複</v>
      </c>
      <c r="R1660" s="9">
        <f>IF(Q1660="","",COUNTIF($Q$2:Q1660,"重複"))</f>
        <v>1659</v>
      </c>
    </row>
    <row r="1661" spans="7:18" ht="14.25" customHeight="1" x14ac:dyDescent="0.2">
      <c r="G1661" s="5">
        <v>1660</v>
      </c>
      <c r="H1661" s="13" t="s">
        <v>1692</v>
      </c>
      <c r="I1661" s="94">
        <v>913</v>
      </c>
      <c r="J1661" s="14" t="s">
        <v>2064</v>
      </c>
      <c r="K1661" s="14" t="s">
        <v>5414</v>
      </c>
      <c r="L1661" s="14" t="s">
        <v>265</v>
      </c>
      <c r="M1661" s="14">
        <v>2017.1</v>
      </c>
      <c r="N1661" s="14">
        <v>2019</v>
      </c>
      <c r="O1661" s="15"/>
      <c r="P1661" s="37"/>
      <c r="Q1661" s="9" t="str">
        <f t="shared" si="25"/>
        <v>重複</v>
      </c>
      <c r="R1661" s="9">
        <f>IF(Q1661="","",COUNTIF($Q$2:Q1661,"重複"))</f>
        <v>1660</v>
      </c>
    </row>
    <row r="1662" spans="7:18" ht="14.25" customHeight="1" x14ac:dyDescent="0.2">
      <c r="G1662" s="12">
        <v>1661</v>
      </c>
      <c r="H1662" s="13" t="s">
        <v>1692</v>
      </c>
      <c r="I1662" s="94">
        <v>913</v>
      </c>
      <c r="J1662" s="14" t="s">
        <v>2988</v>
      </c>
      <c r="K1662" s="14" t="s">
        <v>5415</v>
      </c>
      <c r="L1662" s="14" t="s">
        <v>2065</v>
      </c>
      <c r="M1662" s="14">
        <v>2017.8</v>
      </c>
      <c r="N1662" s="14">
        <v>2019</v>
      </c>
      <c r="O1662" s="15"/>
      <c r="P1662" s="37"/>
      <c r="Q1662" s="9" t="str">
        <f t="shared" si="25"/>
        <v>重複</v>
      </c>
      <c r="R1662" s="9">
        <f>IF(Q1662="","",COUNTIF($Q$2:Q1662,"重複"))</f>
        <v>1661</v>
      </c>
    </row>
    <row r="1663" spans="7:18" ht="14.25" customHeight="1" x14ac:dyDescent="0.2">
      <c r="G1663" s="12">
        <v>1662</v>
      </c>
      <c r="H1663" s="13" t="s">
        <v>1692</v>
      </c>
      <c r="I1663" s="94">
        <v>913</v>
      </c>
      <c r="J1663" s="14" t="s">
        <v>2066</v>
      </c>
      <c r="K1663" s="14" t="s">
        <v>5286</v>
      </c>
      <c r="L1663" s="14" t="s">
        <v>265</v>
      </c>
      <c r="M1663" s="14">
        <v>2018.5</v>
      </c>
      <c r="N1663" s="14">
        <v>2019</v>
      </c>
      <c r="O1663" s="15"/>
      <c r="P1663" s="37"/>
      <c r="Q1663" s="9" t="str">
        <f t="shared" si="25"/>
        <v>重複</v>
      </c>
      <c r="R1663" s="9">
        <f>IF(Q1663="","",COUNTIF($Q$2:Q1663,"重複"))</f>
        <v>1662</v>
      </c>
    </row>
    <row r="1664" spans="7:18" ht="14.25" customHeight="1" x14ac:dyDescent="0.2">
      <c r="G1664" s="5">
        <v>1663</v>
      </c>
      <c r="H1664" s="13" t="s">
        <v>1692</v>
      </c>
      <c r="I1664" s="94">
        <v>913</v>
      </c>
      <c r="J1664" s="14" t="s">
        <v>2067</v>
      </c>
      <c r="K1664" s="14" t="s">
        <v>5416</v>
      </c>
      <c r="L1664" s="14" t="s">
        <v>265</v>
      </c>
      <c r="M1664" s="14">
        <v>2018.5</v>
      </c>
      <c r="N1664" s="14">
        <v>2019</v>
      </c>
      <c r="O1664" s="15"/>
      <c r="P1664" s="37"/>
      <c r="Q1664" s="9" t="str">
        <f t="shared" si="25"/>
        <v>重複</v>
      </c>
      <c r="R1664" s="9">
        <f>IF(Q1664="","",COUNTIF($Q$2:Q1664,"重複"))</f>
        <v>1663</v>
      </c>
    </row>
    <row r="1665" spans="7:18" ht="14.25" customHeight="1" x14ac:dyDescent="0.2">
      <c r="G1665" s="12">
        <v>1664</v>
      </c>
      <c r="H1665" s="13" t="s">
        <v>1692</v>
      </c>
      <c r="I1665" s="94">
        <v>913</v>
      </c>
      <c r="J1665" s="14" t="s">
        <v>2068</v>
      </c>
      <c r="K1665" s="14" t="s">
        <v>5217</v>
      </c>
      <c r="L1665" s="14" t="s">
        <v>239</v>
      </c>
      <c r="M1665" s="14">
        <v>2017.1</v>
      </c>
      <c r="N1665" s="14">
        <v>2019</v>
      </c>
      <c r="O1665" s="15"/>
      <c r="P1665" s="37"/>
      <c r="Q1665" s="9" t="str">
        <f t="shared" ref="Q1665:Q1728" si="26">IF(COUNTIF(J1665,"*"&amp;$B$5&amp;"*"),"重複","")</f>
        <v>重複</v>
      </c>
      <c r="R1665" s="9">
        <f>IF(Q1665="","",COUNTIF($Q$2:Q1665,"重複"))</f>
        <v>1664</v>
      </c>
    </row>
    <row r="1666" spans="7:18" ht="14.25" customHeight="1" x14ac:dyDescent="0.2">
      <c r="G1666" s="12">
        <v>1665</v>
      </c>
      <c r="H1666" s="13" t="s">
        <v>1692</v>
      </c>
      <c r="I1666" s="94">
        <v>913</v>
      </c>
      <c r="J1666" s="14" t="s">
        <v>2069</v>
      </c>
      <c r="K1666" s="14" t="s">
        <v>5212</v>
      </c>
      <c r="L1666" s="14" t="s">
        <v>776</v>
      </c>
      <c r="M1666" s="14">
        <v>2016.11</v>
      </c>
      <c r="N1666" s="14">
        <v>2019</v>
      </c>
      <c r="O1666" s="15"/>
      <c r="P1666" s="37"/>
      <c r="Q1666" s="9" t="str">
        <f t="shared" si="26"/>
        <v>重複</v>
      </c>
      <c r="R1666" s="9">
        <f>IF(Q1666="","",COUNTIF($Q$2:Q1666,"重複"))</f>
        <v>1665</v>
      </c>
    </row>
    <row r="1667" spans="7:18" ht="14.25" customHeight="1" x14ac:dyDescent="0.2">
      <c r="G1667" s="5">
        <v>1666</v>
      </c>
      <c r="H1667" s="13" t="s">
        <v>1692</v>
      </c>
      <c r="I1667" s="94">
        <v>913</v>
      </c>
      <c r="J1667" s="14" t="s">
        <v>2070</v>
      </c>
      <c r="K1667" s="14" t="s">
        <v>5212</v>
      </c>
      <c r="L1667" s="14" t="s">
        <v>278</v>
      </c>
      <c r="M1667" s="14">
        <v>2018.3</v>
      </c>
      <c r="N1667" s="14">
        <v>2019</v>
      </c>
      <c r="O1667" s="15"/>
      <c r="P1667" s="37"/>
      <c r="Q1667" s="9" t="str">
        <f t="shared" si="26"/>
        <v>重複</v>
      </c>
      <c r="R1667" s="9">
        <f>IF(Q1667="","",COUNTIF($Q$2:Q1667,"重複"))</f>
        <v>1666</v>
      </c>
    </row>
    <row r="1668" spans="7:18" ht="14.25" customHeight="1" x14ac:dyDescent="0.2">
      <c r="G1668" s="12">
        <v>1667</v>
      </c>
      <c r="H1668" s="13" t="s">
        <v>1692</v>
      </c>
      <c r="I1668" s="94">
        <v>913</v>
      </c>
      <c r="J1668" s="14" t="s">
        <v>2071</v>
      </c>
      <c r="K1668" s="14" t="s">
        <v>5417</v>
      </c>
      <c r="L1668" s="14" t="s">
        <v>245</v>
      </c>
      <c r="M1668" s="14">
        <v>2015.5</v>
      </c>
      <c r="N1668" s="14">
        <v>2019</v>
      </c>
      <c r="O1668" s="15"/>
      <c r="P1668" s="37"/>
      <c r="Q1668" s="9" t="str">
        <f t="shared" si="26"/>
        <v>重複</v>
      </c>
      <c r="R1668" s="9">
        <f>IF(Q1668="","",COUNTIF($Q$2:Q1668,"重複"))</f>
        <v>1667</v>
      </c>
    </row>
    <row r="1669" spans="7:18" ht="14.25" customHeight="1" x14ac:dyDescent="0.2">
      <c r="G1669" s="12">
        <v>1668</v>
      </c>
      <c r="H1669" s="13" t="s">
        <v>1692</v>
      </c>
      <c r="I1669" s="94">
        <v>913</v>
      </c>
      <c r="J1669" s="14" t="s">
        <v>2072</v>
      </c>
      <c r="K1669" s="14" t="s">
        <v>5418</v>
      </c>
      <c r="L1669" s="14" t="s">
        <v>1694</v>
      </c>
      <c r="M1669" s="14">
        <v>2016.3</v>
      </c>
      <c r="N1669" s="14">
        <v>2019</v>
      </c>
      <c r="O1669" s="15"/>
      <c r="P1669" s="37"/>
      <c r="Q1669" s="9" t="str">
        <f t="shared" si="26"/>
        <v>重複</v>
      </c>
      <c r="R1669" s="9">
        <f>IF(Q1669="","",COUNTIF($Q$2:Q1669,"重複"))</f>
        <v>1668</v>
      </c>
    </row>
    <row r="1670" spans="7:18" ht="14.25" customHeight="1" x14ac:dyDescent="0.2">
      <c r="G1670" s="5">
        <v>1669</v>
      </c>
      <c r="H1670" s="13" t="s">
        <v>1692</v>
      </c>
      <c r="I1670" s="94">
        <v>913</v>
      </c>
      <c r="J1670" s="14" t="s">
        <v>2073</v>
      </c>
      <c r="K1670" s="14" t="s">
        <v>5419</v>
      </c>
      <c r="L1670" s="14" t="s">
        <v>667</v>
      </c>
      <c r="M1670" s="14">
        <v>2013.2</v>
      </c>
      <c r="N1670" s="14">
        <v>2019</v>
      </c>
      <c r="O1670" s="15"/>
      <c r="P1670" s="37"/>
      <c r="Q1670" s="9" t="str">
        <f t="shared" si="26"/>
        <v>重複</v>
      </c>
      <c r="R1670" s="9">
        <f>IF(Q1670="","",COUNTIF($Q$2:Q1670,"重複"))</f>
        <v>1669</v>
      </c>
    </row>
    <row r="1671" spans="7:18" ht="14.25" customHeight="1" x14ac:dyDescent="0.2">
      <c r="G1671" s="12">
        <v>1670</v>
      </c>
      <c r="H1671" s="13" t="s">
        <v>1692</v>
      </c>
      <c r="I1671" s="94">
        <v>913</v>
      </c>
      <c r="J1671" s="14" t="s">
        <v>2987</v>
      </c>
      <c r="K1671" s="14" t="s">
        <v>5420</v>
      </c>
      <c r="L1671" s="14" t="s">
        <v>10</v>
      </c>
      <c r="M1671" s="14">
        <v>2016.9</v>
      </c>
      <c r="N1671" s="14">
        <v>2019</v>
      </c>
      <c r="O1671" s="15"/>
      <c r="P1671" s="37"/>
      <c r="Q1671" s="9" t="str">
        <f t="shared" si="26"/>
        <v>重複</v>
      </c>
      <c r="R1671" s="9">
        <f>IF(Q1671="","",COUNTIF($Q$2:Q1671,"重複"))</f>
        <v>1670</v>
      </c>
    </row>
    <row r="1672" spans="7:18" ht="14.25" customHeight="1" x14ac:dyDescent="0.2">
      <c r="G1672" s="12">
        <v>1671</v>
      </c>
      <c r="H1672" s="13" t="s">
        <v>1692</v>
      </c>
      <c r="I1672" s="94">
        <v>913</v>
      </c>
      <c r="J1672" s="14" t="s">
        <v>2074</v>
      </c>
      <c r="K1672" s="14" t="s">
        <v>5421</v>
      </c>
      <c r="L1672" s="14" t="s">
        <v>62</v>
      </c>
      <c r="M1672" s="14">
        <v>2016.1</v>
      </c>
      <c r="N1672" s="14">
        <v>2019</v>
      </c>
      <c r="O1672" s="15"/>
      <c r="P1672" s="37"/>
      <c r="Q1672" s="9" t="str">
        <f t="shared" si="26"/>
        <v>重複</v>
      </c>
      <c r="R1672" s="9">
        <f>IF(Q1672="","",COUNTIF($Q$2:Q1672,"重複"))</f>
        <v>1671</v>
      </c>
    </row>
    <row r="1673" spans="7:18" ht="14.25" customHeight="1" x14ac:dyDescent="0.2">
      <c r="G1673" s="5">
        <v>1672</v>
      </c>
      <c r="H1673" s="13" t="s">
        <v>1692</v>
      </c>
      <c r="I1673" s="94">
        <v>913</v>
      </c>
      <c r="J1673" s="14" t="s">
        <v>2075</v>
      </c>
      <c r="K1673" s="14" t="s">
        <v>4736</v>
      </c>
      <c r="L1673" s="14" t="s">
        <v>243</v>
      </c>
      <c r="M1673" s="14">
        <v>2016.11</v>
      </c>
      <c r="N1673" s="14">
        <v>2019</v>
      </c>
      <c r="O1673" s="15"/>
      <c r="P1673" s="37"/>
      <c r="Q1673" s="9" t="str">
        <f t="shared" si="26"/>
        <v>重複</v>
      </c>
      <c r="R1673" s="9">
        <f>IF(Q1673="","",COUNTIF($Q$2:Q1673,"重複"))</f>
        <v>1672</v>
      </c>
    </row>
    <row r="1674" spans="7:18" ht="14.25" customHeight="1" x14ac:dyDescent="0.2">
      <c r="G1674" s="12">
        <v>1673</v>
      </c>
      <c r="H1674" s="13" t="s">
        <v>1692</v>
      </c>
      <c r="I1674" s="94">
        <v>913</v>
      </c>
      <c r="J1674" s="14" t="s">
        <v>2076</v>
      </c>
      <c r="K1674" s="14" t="s">
        <v>5422</v>
      </c>
      <c r="L1674" s="14" t="s">
        <v>245</v>
      </c>
      <c r="M1674" s="14">
        <v>2016.12</v>
      </c>
      <c r="N1674" s="14">
        <v>2019</v>
      </c>
      <c r="O1674" s="15"/>
      <c r="P1674" s="37"/>
      <c r="Q1674" s="9" t="str">
        <f t="shared" si="26"/>
        <v>重複</v>
      </c>
      <c r="R1674" s="9">
        <f>IF(Q1674="","",COUNTIF($Q$2:Q1674,"重複"))</f>
        <v>1673</v>
      </c>
    </row>
    <row r="1675" spans="7:18" ht="14.25" customHeight="1" x14ac:dyDescent="0.2">
      <c r="G1675" s="12">
        <v>1674</v>
      </c>
      <c r="H1675" s="13" t="s">
        <v>1692</v>
      </c>
      <c r="I1675" s="94">
        <v>913</v>
      </c>
      <c r="J1675" s="14" t="s">
        <v>2077</v>
      </c>
      <c r="K1675" s="14" t="s">
        <v>5423</v>
      </c>
      <c r="L1675" s="14" t="s">
        <v>265</v>
      </c>
      <c r="M1675" s="14">
        <v>2017.9</v>
      </c>
      <c r="N1675" s="14">
        <v>2019</v>
      </c>
      <c r="O1675" s="15"/>
      <c r="P1675" s="37"/>
      <c r="Q1675" s="9" t="str">
        <f t="shared" si="26"/>
        <v>重複</v>
      </c>
      <c r="R1675" s="9">
        <f>IF(Q1675="","",COUNTIF($Q$2:Q1675,"重複"))</f>
        <v>1674</v>
      </c>
    </row>
    <row r="1676" spans="7:18" ht="14.25" customHeight="1" x14ac:dyDescent="0.2">
      <c r="G1676" s="5">
        <v>1675</v>
      </c>
      <c r="H1676" s="13" t="s">
        <v>1692</v>
      </c>
      <c r="I1676" s="94">
        <v>913</v>
      </c>
      <c r="J1676" s="14" t="s">
        <v>2078</v>
      </c>
      <c r="K1676" s="14" t="s">
        <v>5424</v>
      </c>
      <c r="L1676" s="14" t="s">
        <v>265</v>
      </c>
      <c r="M1676" s="14">
        <v>2017.6</v>
      </c>
      <c r="N1676" s="14">
        <v>2019</v>
      </c>
      <c r="O1676" s="15"/>
      <c r="P1676" s="37"/>
      <c r="Q1676" s="9" t="str">
        <f t="shared" si="26"/>
        <v>重複</v>
      </c>
      <c r="R1676" s="9">
        <f>IF(Q1676="","",COUNTIF($Q$2:Q1676,"重複"))</f>
        <v>1675</v>
      </c>
    </row>
    <row r="1677" spans="7:18" ht="14.25" customHeight="1" x14ac:dyDescent="0.2">
      <c r="G1677" s="12">
        <v>1676</v>
      </c>
      <c r="H1677" s="13" t="s">
        <v>1692</v>
      </c>
      <c r="I1677" s="94">
        <v>913</v>
      </c>
      <c r="J1677" s="14" t="s">
        <v>2079</v>
      </c>
      <c r="K1677" s="14" t="s">
        <v>5425</v>
      </c>
      <c r="L1677" s="14" t="s">
        <v>351</v>
      </c>
      <c r="M1677" s="14">
        <v>2017.11</v>
      </c>
      <c r="N1677" s="14">
        <v>2019</v>
      </c>
      <c r="O1677" s="15"/>
      <c r="P1677" s="37"/>
      <c r="Q1677" s="9" t="str">
        <f t="shared" si="26"/>
        <v>重複</v>
      </c>
      <c r="R1677" s="9">
        <f>IF(Q1677="","",COUNTIF($Q$2:Q1677,"重複"))</f>
        <v>1676</v>
      </c>
    </row>
    <row r="1678" spans="7:18" ht="14.25" customHeight="1" x14ac:dyDescent="0.2">
      <c r="G1678" s="12">
        <v>1677</v>
      </c>
      <c r="H1678" s="13" t="s">
        <v>1692</v>
      </c>
      <c r="I1678" s="94">
        <v>913</v>
      </c>
      <c r="J1678" s="14" t="s">
        <v>2080</v>
      </c>
      <c r="K1678" s="14" t="s">
        <v>5426</v>
      </c>
      <c r="L1678" s="14" t="s">
        <v>776</v>
      </c>
      <c r="M1678" s="14">
        <v>2017.1</v>
      </c>
      <c r="N1678" s="14">
        <v>2019</v>
      </c>
      <c r="O1678" s="15"/>
      <c r="P1678" s="37"/>
      <c r="Q1678" s="9" t="str">
        <f t="shared" si="26"/>
        <v>重複</v>
      </c>
      <c r="R1678" s="9">
        <f>IF(Q1678="","",COUNTIF($Q$2:Q1678,"重複"))</f>
        <v>1677</v>
      </c>
    </row>
    <row r="1679" spans="7:18" ht="14.25" customHeight="1" x14ac:dyDescent="0.2">
      <c r="G1679" s="5">
        <v>1678</v>
      </c>
      <c r="H1679" s="13" t="s">
        <v>1692</v>
      </c>
      <c r="I1679" s="94">
        <v>913</v>
      </c>
      <c r="J1679" s="14" t="s">
        <v>2081</v>
      </c>
      <c r="K1679" s="14" t="s">
        <v>5427</v>
      </c>
      <c r="L1679" s="14" t="s">
        <v>265</v>
      </c>
      <c r="M1679" s="14">
        <v>2017.7</v>
      </c>
      <c r="N1679" s="14">
        <v>2019</v>
      </c>
      <c r="O1679" s="15"/>
      <c r="P1679" s="37"/>
      <c r="Q1679" s="9" t="str">
        <f t="shared" si="26"/>
        <v>重複</v>
      </c>
      <c r="R1679" s="9">
        <f>IF(Q1679="","",COUNTIF($Q$2:Q1679,"重複"))</f>
        <v>1678</v>
      </c>
    </row>
    <row r="1680" spans="7:18" ht="14.25" customHeight="1" x14ac:dyDescent="0.2">
      <c r="G1680" s="12">
        <v>1679</v>
      </c>
      <c r="H1680" s="13" t="s">
        <v>1692</v>
      </c>
      <c r="I1680" s="94">
        <v>913</v>
      </c>
      <c r="J1680" s="14" t="s">
        <v>2082</v>
      </c>
      <c r="K1680" s="14" t="s">
        <v>5428</v>
      </c>
      <c r="L1680" s="14" t="s">
        <v>243</v>
      </c>
      <c r="M1680" s="14">
        <v>2016.4</v>
      </c>
      <c r="N1680" s="14">
        <v>2019</v>
      </c>
      <c r="O1680" s="15"/>
      <c r="P1680" s="37"/>
      <c r="Q1680" s="9" t="str">
        <f t="shared" si="26"/>
        <v>重複</v>
      </c>
      <c r="R1680" s="9">
        <f>IF(Q1680="","",COUNTIF($Q$2:Q1680,"重複"))</f>
        <v>1679</v>
      </c>
    </row>
    <row r="1681" spans="7:18" ht="14.25" customHeight="1" x14ac:dyDescent="0.2">
      <c r="G1681" s="12">
        <v>1680</v>
      </c>
      <c r="H1681" s="13" t="s">
        <v>1692</v>
      </c>
      <c r="I1681" s="94">
        <v>913</v>
      </c>
      <c r="J1681" s="14" t="s">
        <v>2083</v>
      </c>
      <c r="K1681" s="14" t="s">
        <v>5293</v>
      </c>
      <c r="L1681" s="14" t="s">
        <v>1636</v>
      </c>
      <c r="M1681" s="14">
        <v>2016.2</v>
      </c>
      <c r="N1681" s="14">
        <v>2019</v>
      </c>
      <c r="O1681" s="15"/>
      <c r="P1681" s="37"/>
      <c r="Q1681" s="9" t="str">
        <f t="shared" si="26"/>
        <v>重複</v>
      </c>
      <c r="R1681" s="9">
        <f>IF(Q1681="","",COUNTIF($Q$2:Q1681,"重複"))</f>
        <v>1680</v>
      </c>
    </row>
    <row r="1682" spans="7:18" ht="14.25" customHeight="1" x14ac:dyDescent="0.2">
      <c r="G1682" s="5">
        <v>1681</v>
      </c>
      <c r="H1682" s="13" t="s">
        <v>1692</v>
      </c>
      <c r="I1682" s="94">
        <v>913</v>
      </c>
      <c r="J1682" s="14" t="s">
        <v>2084</v>
      </c>
      <c r="K1682" s="14" t="s">
        <v>5429</v>
      </c>
      <c r="L1682" s="14" t="s">
        <v>772</v>
      </c>
      <c r="M1682" s="14">
        <v>2016.4</v>
      </c>
      <c r="N1682" s="14">
        <v>2019</v>
      </c>
      <c r="O1682" s="15"/>
      <c r="P1682" s="37"/>
      <c r="Q1682" s="9" t="str">
        <f t="shared" si="26"/>
        <v>重複</v>
      </c>
      <c r="R1682" s="9">
        <f>IF(Q1682="","",COUNTIF($Q$2:Q1682,"重複"))</f>
        <v>1681</v>
      </c>
    </row>
    <row r="1683" spans="7:18" ht="14.25" customHeight="1" x14ac:dyDescent="0.2">
      <c r="G1683" s="12">
        <v>1682</v>
      </c>
      <c r="H1683" s="13" t="s">
        <v>1692</v>
      </c>
      <c r="I1683" s="94">
        <v>913</v>
      </c>
      <c r="J1683" s="14" t="s">
        <v>2085</v>
      </c>
      <c r="K1683" s="14" t="s">
        <v>5430</v>
      </c>
      <c r="L1683" s="14" t="s">
        <v>278</v>
      </c>
      <c r="M1683" s="14">
        <v>2017.11</v>
      </c>
      <c r="N1683" s="14">
        <v>2019</v>
      </c>
      <c r="O1683" s="15"/>
      <c r="P1683" s="37"/>
      <c r="Q1683" s="9" t="str">
        <f t="shared" si="26"/>
        <v>重複</v>
      </c>
      <c r="R1683" s="9">
        <f>IF(Q1683="","",COUNTIF($Q$2:Q1683,"重複"))</f>
        <v>1682</v>
      </c>
    </row>
    <row r="1684" spans="7:18" ht="14.25" customHeight="1" x14ac:dyDescent="0.2">
      <c r="G1684" s="12">
        <v>1683</v>
      </c>
      <c r="H1684" s="13" t="s">
        <v>1692</v>
      </c>
      <c r="I1684" s="94">
        <v>913</v>
      </c>
      <c r="J1684" s="14" t="s">
        <v>2086</v>
      </c>
      <c r="K1684" s="14" t="s">
        <v>5431</v>
      </c>
      <c r="L1684" s="14" t="s">
        <v>10</v>
      </c>
      <c r="M1684" s="14">
        <v>2018.3</v>
      </c>
      <c r="N1684" s="14">
        <v>2019</v>
      </c>
      <c r="O1684" s="15"/>
      <c r="P1684" s="37"/>
      <c r="Q1684" s="9" t="str">
        <f t="shared" si="26"/>
        <v>重複</v>
      </c>
      <c r="R1684" s="9">
        <f>IF(Q1684="","",COUNTIF($Q$2:Q1684,"重複"))</f>
        <v>1683</v>
      </c>
    </row>
    <row r="1685" spans="7:18" ht="14.25" customHeight="1" x14ac:dyDescent="0.2">
      <c r="G1685" s="5">
        <v>1684</v>
      </c>
      <c r="H1685" s="13" t="s">
        <v>1692</v>
      </c>
      <c r="I1685" s="94">
        <v>913</v>
      </c>
      <c r="J1685" s="14" t="s">
        <v>2087</v>
      </c>
      <c r="K1685" s="14" t="s">
        <v>6743</v>
      </c>
      <c r="L1685" s="14" t="s">
        <v>772</v>
      </c>
      <c r="M1685" s="14">
        <v>2018.3</v>
      </c>
      <c r="N1685" s="14">
        <v>2019</v>
      </c>
      <c r="O1685" s="15"/>
      <c r="P1685" s="37"/>
      <c r="Q1685" s="9" t="str">
        <f t="shared" si="26"/>
        <v>重複</v>
      </c>
      <c r="R1685" s="9">
        <f>IF(Q1685="","",COUNTIF($Q$2:Q1685,"重複"))</f>
        <v>1684</v>
      </c>
    </row>
    <row r="1686" spans="7:18" ht="14.25" customHeight="1" x14ac:dyDescent="0.2">
      <c r="G1686" s="12">
        <v>1685</v>
      </c>
      <c r="H1686" s="13" t="s">
        <v>1692</v>
      </c>
      <c r="I1686" s="94">
        <v>914</v>
      </c>
      <c r="J1686" s="14" t="s">
        <v>2088</v>
      </c>
      <c r="K1686" s="14" t="s">
        <v>4390</v>
      </c>
      <c r="L1686" s="14" t="s">
        <v>1694</v>
      </c>
      <c r="M1686" s="14">
        <v>2017.9</v>
      </c>
      <c r="N1686" s="14">
        <v>2019</v>
      </c>
      <c r="O1686" s="15" t="s">
        <v>2926</v>
      </c>
      <c r="P1686" s="37"/>
      <c r="Q1686" s="9" t="str">
        <f t="shared" si="26"/>
        <v>重複</v>
      </c>
      <c r="R1686" s="9">
        <f>IF(Q1686="","",COUNTIF($Q$2:Q1686,"重複"))</f>
        <v>1685</v>
      </c>
    </row>
    <row r="1687" spans="7:18" ht="14.25" customHeight="1" x14ac:dyDescent="0.2">
      <c r="G1687" s="12">
        <v>1686</v>
      </c>
      <c r="H1687" s="13" t="s">
        <v>1692</v>
      </c>
      <c r="I1687" s="94">
        <v>914</v>
      </c>
      <c r="J1687" s="14" t="s">
        <v>2089</v>
      </c>
      <c r="K1687" s="14" t="s">
        <v>5432</v>
      </c>
      <c r="L1687" s="14" t="s">
        <v>299</v>
      </c>
      <c r="M1687" s="14">
        <v>2017.11</v>
      </c>
      <c r="N1687" s="14">
        <v>2019</v>
      </c>
      <c r="O1687" s="15"/>
      <c r="P1687" s="37"/>
      <c r="Q1687" s="9" t="str">
        <f t="shared" si="26"/>
        <v>重複</v>
      </c>
      <c r="R1687" s="9">
        <f>IF(Q1687="","",COUNTIF($Q$2:Q1687,"重複"))</f>
        <v>1686</v>
      </c>
    </row>
    <row r="1688" spans="7:18" ht="14.25" customHeight="1" x14ac:dyDescent="0.2">
      <c r="G1688" s="5">
        <v>1687</v>
      </c>
      <c r="H1688" s="13" t="s">
        <v>1692</v>
      </c>
      <c r="I1688" s="94">
        <v>914</v>
      </c>
      <c r="J1688" s="14" t="s">
        <v>2090</v>
      </c>
      <c r="K1688" s="14" t="s">
        <v>5433</v>
      </c>
      <c r="L1688" s="14" t="s">
        <v>265</v>
      </c>
      <c r="M1688" s="14">
        <v>2018.1</v>
      </c>
      <c r="N1688" s="14">
        <v>2019</v>
      </c>
      <c r="O1688" s="15"/>
      <c r="P1688" s="37"/>
      <c r="Q1688" s="9" t="str">
        <f t="shared" si="26"/>
        <v>重複</v>
      </c>
      <c r="R1688" s="9">
        <f>IF(Q1688="","",COUNTIF($Q$2:Q1688,"重複"))</f>
        <v>1687</v>
      </c>
    </row>
    <row r="1689" spans="7:18" ht="14.25" customHeight="1" x14ac:dyDescent="0.2">
      <c r="G1689" s="12">
        <v>1688</v>
      </c>
      <c r="H1689" s="13" t="s">
        <v>1692</v>
      </c>
      <c r="I1689" s="94">
        <v>914</v>
      </c>
      <c r="J1689" s="14" t="s">
        <v>2091</v>
      </c>
      <c r="K1689" s="14" t="s">
        <v>5434</v>
      </c>
      <c r="L1689" s="14" t="s">
        <v>339</v>
      </c>
      <c r="M1689" s="14">
        <v>2018.2</v>
      </c>
      <c r="N1689" s="14">
        <v>2019</v>
      </c>
      <c r="O1689" s="15"/>
      <c r="P1689" s="37"/>
      <c r="Q1689" s="9" t="str">
        <f t="shared" si="26"/>
        <v>重複</v>
      </c>
      <c r="R1689" s="9">
        <f>IF(Q1689="","",COUNTIF($Q$2:Q1689,"重複"))</f>
        <v>1688</v>
      </c>
    </row>
    <row r="1690" spans="7:18" ht="14.25" customHeight="1" x14ac:dyDescent="0.2">
      <c r="G1690" s="12">
        <v>1689</v>
      </c>
      <c r="H1690" s="13" t="s">
        <v>1692</v>
      </c>
      <c r="I1690" s="94">
        <v>914</v>
      </c>
      <c r="J1690" s="14" t="s">
        <v>2092</v>
      </c>
      <c r="K1690" s="14" t="s">
        <v>5435</v>
      </c>
      <c r="L1690" s="14" t="s">
        <v>1787</v>
      </c>
      <c r="M1690" s="14">
        <v>2018.4</v>
      </c>
      <c r="N1690" s="14">
        <v>2019</v>
      </c>
      <c r="O1690" s="15"/>
      <c r="P1690" s="37"/>
      <c r="Q1690" s="9" t="str">
        <f t="shared" si="26"/>
        <v>重複</v>
      </c>
      <c r="R1690" s="9">
        <f>IF(Q1690="","",COUNTIF($Q$2:Q1690,"重複"))</f>
        <v>1689</v>
      </c>
    </row>
    <row r="1691" spans="7:18" ht="14.25" customHeight="1" x14ac:dyDescent="0.2">
      <c r="G1691" s="5">
        <v>1690</v>
      </c>
      <c r="H1691" s="13" t="s">
        <v>1692</v>
      </c>
      <c r="I1691" s="94">
        <v>914</v>
      </c>
      <c r="J1691" s="14" t="s">
        <v>2093</v>
      </c>
      <c r="K1691" s="14" t="s">
        <v>5436</v>
      </c>
      <c r="L1691" s="14" t="s">
        <v>776</v>
      </c>
      <c r="M1691" s="14">
        <v>2018.4</v>
      </c>
      <c r="N1691" s="14">
        <v>2019</v>
      </c>
      <c r="O1691" s="15"/>
      <c r="P1691" s="37"/>
      <c r="Q1691" s="9" t="str">
        <f t="shared" si="26"/>
        <v>重複</v>
      </c>
      <c r="R1691" s="9">
        <f>IF(Q1691="","",COUNTIF($Q$2:Q1691,"重複"))</f>
        <v>1690</v>
      </c>
    </row>
    <row r="1692" spans="7:18" ht="14.25" customHeight="1" x14ac:dyDescent="0.2">
      <c r="G1692" s="12">
        <v>1691</v>
      </c>
      <c r="H1692" s="13" t="s">
        <v>1692</v>
      </c>
      <c r="I1692" s="94">
        <v>914</v>
      </c>
      <c r="J1692" s="14" t="s">
        <v>2094</v>
      </c>
      <c r="K1692" s="14" t="s">
        <v>5437</v>
      </c>
      <c r="L1692" s="14" t="s">
        <v>1708</v>
      </c>
      <c r="M1692" s="14">
        <v>2017.11</v>
      </c>
      <c r="N1692" s="14">
        <v>2019</v>
      </c>
      <c r="O1692" s="15"/>
      <c r="P1692" s="37"/>
      <c r="Q1692" s="9" t="str">
        <f t="shared" si="26"/>
        <v>重複</v>
      </c>
      <c r="R1692" s="9">
        <f>IF(Q1692="","",COUNTIF($Q$2:Q1692,"重複"))</f>
        <v>1691</v>
      </c>
    </row>
    <row r="1693" spans="7:18" ht="14.25" customHeight="1" x14ac:dyDescent="0.2">
      <c r="G1693" s="12">
        <v>1692</v>
      </c>
      <c r="H1693" s="13" t="s">
        <v>1692</v>
      </c>
      <c r="I1693" s="94">
        <v>916</v>
      </c>
      <c r="J1693" s="14" t="s">
        <v>2986</v>
      </c>
      <c r="K1693" s="14" t="s">
        <v>5438</v>
      </c>
      <c r="L1693" s="14" t="s">
        <v>265</v>
      </c>
      <c r="M1693" s="14">
        <v>2018.1</v>
      </c>
      <c r="N1693" s="14">
        <v>2019</v>
      </c>
      <c r="O1693" s="15"/>
      <c r="P1693" s="37"/>
      <c r="Q1693" s="9" t="str">
        <f t="shared" si="26"/>
        <v>重複</v>
      </c>
      <c r="R1693" s="9">
        <f>IF(Q1693="","",COUNTIF($Q$2:Q1693,"重複"))</f>
        <v>1692</v>
      </c>
    </row>
    <row r="1694" spans="7:18" ht="14.25" customHeight="1" x14ac:dyDescent="0.2">
      <c r="G1694" s="5">
        <v>1693</v>
      </c>
      <c r="H1694" s="13" t="s">
        <v>1692</v>
      </c>
      <c r="I1694" s="94">
        <v>916</v>
      </c>
      <c r="J1694" s="14" t="s">
        <v>2095</v>
      </c>
      <c r="K1694" s="14" t="s">
        <v>5439</v>
      </c>
      <c r="L1694" s="14" t="s">
        <v>299</v>
      </c>
      <c r="M1694" s="14">
        <v>2018.1</v>
      </c>
      <c r="N1694" s="14">
        <v>2019</v>
      </c>
      <c r="O1694" s="15"/>
      <c r="P1694" s="37"/>
      <c r="Q1694" s="9" t="str">
        <f t="shared" si="26"/>
        <v>重複</v>
      </c>
      <c r="R1694" s="9">
        <f>IF(Q1694="","",COUNTIF($Q$2:Q1694,"重複"))</f>
        <v>1693</v>
      </c>
    </row>
    <row r="1695" spans="7:18" ht="14.25" customHeight="1" x14ac:dyDescent="0.2">
      <c r="G1695" s="12">
        <v>1694</v>
      </c>
      <c r="H1695" s="13" t="s">
        <v>1692</v>
      </c>
      <c r="I1695" s="94">
        <v>916</v>
      </c>
      <c r="J1695" s="14" t="s">
        <v>2096</v>
      </c>
      <c r="K1695" s="14" t="s">
        <v>5440</v>
      </c>
      <c r="L1695" s="14" t="s">
        <v>1890</v>
      </c>
      <c r="M1695" s="14">
        <v>2018.4</v>
      </c>
      <c r="N1695" s="14">
        <v>2019</v>
      </c>
      <c r="O1695" s="15"/>
      <c r="P1695" s="37"/>
      <c r="Q1695" s="9" t="str">
        <f t="shared" si="26"/>
        <v>重複</v>
      </c>
      <c r="R1695" s="9">
        <f>IF(Q1695="","",COUNTIF($Q$2:Q1695,"重複"))</f>
        <v>1694</v>
      </c>
    </row>
    <row r="1696" spans="7:18" ht="14.25" customHeight="1" x14ac:dyDescent="0.2">
      <c r="G1696" s="12">
        <v>1695</v>
      </c>
      <c r="H1696" s="13" t="s">
        <v>1692</v>
      </c>
      <c r="I1696" s="94">
        <v>916</v>
      </c>
      <c r="J1696" s="14" t="s">
        <v>2097</v>
      </c>
      <c r="K1696" s="14" t="s">
        <v>5441</v>
      </c>
      <c r="L1696" s="14" t="s">
        <v>1694</v>
      </c>
      <c r="M1696" s="14">
        <v>2016.9</v>
      </c>
      <c r="N1696" s="14">
        <v>2019</v>
      </c>
      <c r="O1696" s="15"/>
      <c r="P1696" s="37"/>
      <c r="Q1696" s="9" t="str">
        <f t="shared" si="26"/>
        <v>重複</v>
      </c>
      <c r="R1696" s="9">
        <f>IF(Q1696="","",COUNTIF($Q$2:Q1696,"重複"))</f>
        <v>1695</v>
      </c>
    </row>
    <row r="1697" spans="7:18" ht="14.25" customHeight="1" x14ac:dyDescent="0.2">
      <c r="G1697" s="5">
        <v>1696</v>
      </c>
      <c r="H1697" s="13" t="s">
        <v>1692</v>
      </c>
      <c r="I1697" s="94">
        <v>916</v>
      </c>
      <c r="J1697" s="14" t="s">
        <v>2098</v>
      </c>
      <c r="K1697" s="14" t="s">
        <v>5131</v>
      </c>
      <c r="L1697" s="14" t="s">
        <v>247</v>
      </c>
      <c r="M1697" s="14">
        <v>2015.2</v>
      </c>
      <c r="N1697" s="14">
        <v>2019</v>
      </c>
      <c r="O1697" s="15"/>
      <c r="P1697" s="37"/>
      <c r="Q1697" s="9" t="str">
        <f t="shared" si="26"/>
        <v>重複</v>
      </c>
      <c r="R1697" s="9">
        <f>IF(Q1697="","",COUNTIF($Q$2:Q1697,"重複"))</f>
        <v>1696</v>
      </c>
    </row>
    <row r="1698" spans="7:18" ht="14.25" customHeight="1" x14ac:dyDescent="0.2">
      <c r="G1698" s="12">
        <v>1697</v>
      </c>
      <c r="H1698" s="13" t="s">
        <v>1692</v>
      </c>
      <c r="I1698" s="94">
        <v>920</v>
      </c>
      <c r="J1698" s="14" t="s">
        <v>2099</v>
      </c>
      <c r="K1698" s="14" t="s">
        <v>5442</v>
      </c>
      <c r="L1698" s="14" t="s">
        <v>226</v>
      </c>
      <c r="M1698" s="14">
        <v>2015.8</v>
      </c>
      <c r="N1698" s="14">
        <v>2019</v>
      </c>
      <c r="O1698" s="15"/>
      <c r="P1698" s="37"/>
      <c r="Q1698" s="9" t="str">
        <f t="shared" si="26"/>
        <v>重複</v>
      </c>
      <c r="R1698" s="9">
        <f>IF(Q1698="","",COUNTIF($Q$2:Q1698,"重複"))</f>
        <v>1697</v>
      </c>
    </row>
    <row r="1699" spans="7:18" ht="14.25" customHeight="1" x14ac:dyDescent="0.2">
      <c r="G1699" s="12">
        <v>1698</v>
      </c>
      <c r="H1699" s="13" t="s">
        <v>1699</v>
      </c>
      <c r="I1699" s="94">
        <v>361</v>
      </c>
      <c r="J1699" s="14" t="s">
        <v>2100</v>
      </c>
      <c r="K1699" s="14" t="s">
        <v>5443</v>
      </c>
      <c r="L1699" s="14" t="s">
        <v>531</v>
      </c>
      <c r="M1699" s="14"/>
      <c r="N1699" s="14">
        <v>2019</v>
      </c>
      <c r="O1699" s="15"/>
      <c r="P1699" s="37"/>
      <c r="Q1699" s="9" t="str">
        <f t="shared" si="26"/>
        <v>重複</v>
      </c>
      <c r="R1699" s="9">
        <f>IF(Q1699="","",COUNTIF($Q$2:Q1699,"重複"))</f>
        <v>1698</v>
      </c>
    </row>
    <row r="1700" spans="7:18" ht="14.25" customHeight="1" x14ac:dyDescent="0.2">
      <c r="G1700" s="5">
        <v>1699</v>
      </c>
      <c r="H1700" s="13" t="s">
        <v>718</v>
      </c>
      <c r="I1700" s="94">
        <v>159</v>
      </c>
      <c r="J1700" s="14" t="s">
        <v>2101</v>
      </c>
      <c r="K1700" s="14" t="s">
        <v>5444</v>
      </c>
      <c r="L1700" s="14" t="s">
        <v>31</v>
      </c>
      <c r="M1700" s="14"/>
      <c r="N1700" s="14">
        <v>2019</v>
      </c>
      <c r="O1700" s="15"/>
      <c r="P1700" s="37"/>
      <c r="Q1700" s="9" t="str">
        <f t="shared" si="26"/>
        <v>重複</v>
      </c>
      <c r="R1700" s="9">
        <f>IF(Q1700="","",COUNTIF($Q$2:Q1700,"重複"))</f>
        <v>1699</v>
      </c>
    </row>
    <row r="1701" spans="7:18" ht="14.25" customHeight="1" x14ac:dyDescent="0.2">
      <c r="G1701" s="12">
        <v>1700</v>
      </c>
      <c r="H1701" s="13" t="s">
        <v>1699</v>
      </c>
      <c r="I1701" s="94">
        <v>364</v>
      </c>
      <c r="J1701" s="14" t="s">
        <v>2102</v>
      </c>
      <c r="K1701" s="14" t="s">
        <v>5445</v>
      </c>
      <c r="L1701" s="14" t="s">
        <v>237</v>
      </c>
      <c r="M1701" s="14"/>
      <c r="N1701" s="14">
        <v>2019</v>
      </c>
      <c r="O1701" s="15"/>
      <c r="P1701" s="37"/>
      <c r="Q1701" s="9" t="str">
        <f t="shared" si="26"/>
        <v>重複</v>
      </c>
      <c r="R1701" s="9">
        <f>IF(Q1701="","",COUNTIF($Q$2:Q1701,"重複"))</f>
        <v>1700</v>
      </c>
    </row>
    <row r="1702" spans="7:18" ht="14.25" customHeight="1" x14ac:dyDescent="0.2">
      <c r="G1702" s="12">
        <v>1701</v>
      </c>
      <c r="H1702" s="13" t="s">
        <v>1279</v>
      </c>
      <c r="I1702" s="94">
        <v>370</v>
      </c>
      <c r="J1702" s="14" t="s">
        <v>2103</v>
      </c>
      <c r="K1702" s="14" t="s">
        <v>5446</v>
      </c>
      <c r="L1702" s="14" t="s">
        <v>2104</v>
      </c>
      <c r="M1702" s="14"/>
      <c r="N1702" s="14">
        <v>2019</v>
      </c>
      <c r="O1702" s="15"/>
      <c r="P1702" s="37"/>
      <c r="Q1702" s="9" t="str">
        <f t="shared" si="26"/>
        <v>重複</v>
      </c>
      <c r="R1702" s="9">
        <f>IF(Q1702="","",COUNTIF($Q$2:Q1702,"重複"))</f>
        <v>1701</v>
      </c>
    </row>
    <row r="1703" spans="7:18" ht="14.25" customHeight="1" x14ac:dyDescent="0.2">
      <c r="G1703" s="5">
        <v>1702</v>
      </c>
      <c r="H1703" s="13" t="s">
        <v>1690</v>
      </c>
      <c r="I1703" s="94">
        <v>490</v>
      </c>
      <c r="J1703" s="14" t="s">
        <v>2105</v>
      </c>
      <c r="K1703" s="14" t="s">
        <v>5447</v>
      </c>
      <c r="L1703" s="14" t="s">
        <v>222</v>
      </c>
      <c r="M1703" s="14"/>
      <c r="N1703" s="14">
        <v>2019</v>
      </c>
      <c r="O1703" s="15"/>
      <c r="P1703" s="37"/>
      <c r="Q1703" s="9" t="str">
        <f t="shared" si="26"/>
        <v>重複</v>
      </c>
      <c r="R1703" s="9">
        <f>IF(Q1703="","",COUNTIF($Q$2:Q1703,"重複"))</f>
        <v>1702</v>
      </c>
    </row>
    <row r="1704" spans="7:18" ht="14.25" customHeight="1" x14ac:dyDescent="0.2">
      <c r="G1704" s="12">
        <v>1703</v>
      </c>
      <c r="H1704" s="13" t="s">
        <v>1279</v>
      </c>
      <c r="I1704" s="94">
        <v>590</v>
      </c>
      <c r="J1704" s="14" t="s">
        <v>2106</v>
      </c>
      <c r="K1704" s="14"/>
      <c r="L1704" s="14" t="s">
        <v>2107</v>
      </c>
      <c r="M1704" s="14"/>
      <c r="N1704" s="14">
        <v>2019</v>
      </c>
      <c r="O1704" s="15" t="s">
        <v>3566</v>
      </c>
      <c r="P1704" s="37"/>
      <c r="Q1704" s="9" t="str">
        <f t="shared" si="26"/>
        <v>重複</v>
      </c>
      <c r="R1704" s="9">
        <f>IF(Q1704="","",COUNTIF($Q$2:Q1704,"重複"))</f>
        <v>1703</v>
      </c>
    </row>
    <row r="1705" spans="7:18" ht="14.25" customHeight="1" x14ac:dyDescent="0.2">
      <c r="G1705" s="12">
        <v>1704</v>
      </c>
      <c r="H1705" s="13" t="s">
        <v>1279</v>
      </c>
      <c r="I1705" s="94">
        <v>600</v>
      </c>
      <c r="J1705" s="14" t="s">
        <v>2108</v>
      </c>
      <c r="K1705" s="14" t="s">
        <v>5448</v>
      </c>
      <c r="L1705" s="14" t="s">
        <v>1587</v>
      </c>
      <c r="M1705" s="14"/>
      <c r="N1705" s="14">
        <v>2019</v>
      </c>
      <c r="O1705" s="15"/>
      <c r="P1705" s="37"/>
      <c r="Q1705" s="9" t="str">
        <f t="shared" si="26"/>
        <v>重複</v>
      </c>
      <c r="R1705" s="9">
        <f>IF(Q1705="","",COUNTIF($Q$2:Q1705,"重複"))</f>
        <v>1704</v>
      </c>
    </row>
    <row r="1706" spans="7:18" ht="14.25" customHeight="1" x14ac:dyDescent="0.2">
      <c r="G1706" s="5">
        <v>1705</v>
      </c>
      <c r="H1706" s="13" t="s">
        <v>1699</v>
      </c>
      <c r="I1706" s="94">
        <v>368</v>
      </c>
      <c r="J1706" s="14" t="s">
        <v>2109</v>
      </c>
      <c r="K1706" s="14" t="s">
        <v>5449</v>
      </c>
      <c r="L1706" s="14" t="s">
        <v>10</v>
      </c>
      <c r="M1706" s="14"/>
      <c r="N1706" s="14">
        <v>2019</v>
      </c>
      <c r="O1706" s="15" t="s">
        <v>2903</v>
      </c>
      <c r="P1706" s="37"/>
      <c r="Q1706" s="9" t="str">
        <f t="shared" si="26"/>
        <v>重複</v>
      </c>
      <c r="R1706" s="9">
        <f>IF(Q1706="","",COUNTIF($Q$2:Q1706,"重複"))</f>
        <v>1705</v>
      </c>
    </row>
    <row r="1707" spans="7:18" ht="14.25" customHeight="1" x14ac:dyDescent="0.2">
      <c r="G1707" s="12">
        <v>1706</v>
      </c>
      <c r="H1707" s="13" t="s">
        <v>1692</v>
      </c>
      <c r="I1707" s="94">
        <v>914</v>
      </c>
      <c r="J1707" s="14" t="s">
        <v>2110</v>
      </c>
      <c r="K1707" s="14" t="s">
        <v>5450</v>
      </c>
      <c r="L1707" s="14" t="s">
        <v>10</v>
      </c>
      <c r="M1707" s="14"/>
      <c r="N1707" s="14">
        <v>2019</v>
      </c>
      <c r="O1707" s="15" t="s">
        <v>2903</v>
      </c>
      <c r="P1707" s="37"/>
      <c r="Q1707" s="9" t="str">
        <f t="shared" si="26"/>
        <v>重複</v>
      </c>
      <c r="R1707" s="9">
        <f>IF(Q1707="","",COUNTIF($Q$2:Q1707,"重複"))</f>
        <v>1706</v>
      </c>
    </row>
    <row r="1708" spans="7:18" ht="14.25" customHeight="1" x14ac:dyDescent="0.2">
      <c r="G1708" s="12">
        <v>1707</v>
      </c>
      <c r="H1708" s="72" t="s">
        <v>6495</v>
      </c>
      <c r="I1708" s="94">
        <v>330</v>
      </c>
      <c r="J1708" s="78" t="s">
        <v>6713</v>
      </c>
      <c r="K1708" s="14" t="s">
        <v>6714</v>
      </c>
      <c r="L1708" s="14" t="s">
        <v>6708</v>
      </c>
      <c r="M1708" s="14">
        <v>2022</v>
      </c>
      <c r="N1708" s="14">
        <v>2025</v>
      </c>
      <c r="O1708" s="15" t="s">
        <v>6715</v>
      </c>
      <c r="P1708" s="37"/>
      <c r="Q1708" s="9" t="str">
        <f t="shared" si="26"/>
        <v>重複</v>
      </c>
      <c r="R1708" s="9">
        <f>IF(Q1708="","",COUNTIF($Q$2:Q1708,"重複"))</f>
        <v>1707</v>
      </c>
    </row>
    <row r="1709" spans="7:18" ht="14.25" customHeight="1" x14ac:dyDescent="0.2">
      <c r="G1709" s="5">
        <v>1708</v>
      </c>
      <c r="H1709" s="13" t="s">
        <v>850</v>
      </c>
      <c r="I1709" s="94">
        <v>10</v>
      </c>
      <c r="J1709" s="14" t="s">
        <v>2111</v>
      </c>
      <c r="K1709" s="14" t="s">
        <v>5451</v>
      </c>
      <c r="L1709" s="14" t="s">
        <v>276</v>
      </c>
      <c r="M1709" s="14"/>
      <c r="N1709" s="14">
        <v>2019</v>
      </c>
      <c r="O1709" s="15"/>
      <c r="P1709" s="37"/>
      <c r="Q1709" s="9" t="str">
        <f t="shared" si="26"/>
        <v>重複</v>
      </c>
      <c r="R1709" s="9">
        <f>IF(Q1709="","",COUNTIF($Q$2:Q1709,"重複"))</f>
        <v>1708</v>
      </c>
    </row>
    <row r="1710" spans="7:18" ht="14.25" customHeight="1" x14ac:dyDescent="0.2">
      <c r="G1710" s="12">
        <v>1709</v>
      </c>
      <c r="H1710" s="13" t="s">
        <v>718</v>
      </c>
      <c r="I1710" s="94">
        <v>140</v>
      </c>
      <c r="J1710" s="14" t="s">
        <v>2112</v>
      </c>
      <c r="K1710" s="14" t="s">
        <v>5452</v>
      </c>
      <c r="L1710" s="14" t="s">
        <v>1046</v>
      </c>
      <c r="M1710" s="14"/>
      <c r="N1710" s="14">
        <v>2019</v>
      </c>
      <c r="O1710" s="15"/>
      <c r="P1710" s="37"/>
      <c r="Q1710" s="9" t="str">
        <f t="shared" si="26"/>
        <v>重複</v>
      </c>
      <c r="R1710" s="9">
        <f>IF(Q1710="","",COUNTIF($Q$2:Q1710,"重複"))</f>
        <v>1709</v>
      </c>
    </row>
    <row r="1711" spans="7:18" ht="14.25" customHeight="1" x14ac:dyDescent="0.2">
      <c r="G1711" s="12">
        <v>1710</v>
      </c>
      <c r="H1711" s="13" t="s">
        <v>718</v>
      </c>
      <c r="I1711" s="94">
        <v>159</v>
      </c>
      <c r="J1711" s="14" t="s">
        <v>2113</v>
      </c>
      <c r="K1711" s="14" t="s">
        <v>5234</v>
      </c>
      <c r="L1711" s="14" t="s">
        <v>276</v>
      </c>
      <c r="M1711" s="14"/>
      <c r="N1711" s="14">
        <v>2019</v>
      </c>
      <c r="O1711" s="15"/>
      <c r="P1711" s="37"/>
      <c r="Q1711" s="9" t="str">
        <f t="shared" si="26"/>
        <v>重複</v>
      </c>
      <c r="R1711" s="9">
        <f>IF(Q1711="","",COUNTIF($Q$2:Q1711,"重複"))</f>
        <v>1710</v>
      </c>
    </row>
    <row r="1712" spans="7:18" ht="14.25" customHeight="1" x14ac:dyDescent="0.2">
      <c r="G1712" s="5">
        <v>1711</v>
      </c>
      <c r="H1712" s="13" t="s">
        <v>1699</v>
      </c>
      <c r="I1712" s="94">
        <v>330</v>
      </c>
      <c r="J1712" s="14" t="s">
        <v>2114</v>
      </c>
      <c r="K1712" s="14" t="s">
        <v>5453</v>
      </c>
      <c r="L1712" s="14" t="s">
        <v>226</v>
      </c>
      <c r="M1712" s="14"/>
      <c r="N1712" s="14">
        <v>2019</v>
      </c>
      <c r="O1712" s="15"/>
      <c r="P1712" s="37"/>
      <c r="Q1712" s="9" t="str">
        <f t="shared" si="26"/>
        <v>重複</v>
      </c>
      <c r="R1712" s="9">
        <f>IF(Q1712="","",COUNTIF($Q$2:Q1712,"重複"))</f>
        <v>1711</v>
      </c>
    </row>
    <row r="1713" spans="7:18" ht="14.25" customHeight="1" x14ac:dyDescent="0.2">
      <c r="G1713" s="12">
        <v>1712</v>
      </c>
      <c r="H1713" s="13" t="s">
        <v>1699</v>
      </c>
      <c r="I1713" s="94">
        <v>330</v>
      </c>
      <c r="J1713" s="14" t="s">
        <v>2115</v>
      </c>
      <c r="K1713" s="14"/>
      <c r="L1713" s="14" t="s">
        <v>2116</v>
      </c>
      <c r="M1713" s="29"/>
      <c r="N1713" s="29">
        <v>2019</v>
      </c>
      <c r="O1713" s="15" t="s">
        <v>3554</v>
      </c>
      <c r="P1713" s="37"/>
      <c r="Q1713" s="9" t="str">
        <f t="shared" si="26"/>
        <v>重複</v>
      </c>
      <c r="R1713" s="9">
        <f>IF(Q1713="","",COUNTIF($Q$2:Q1713,"重複"))</f>
        <v>1712</v>
      </c>
    </row>
    <row r="1714" spans="7:18" ht="14.25" customHeight="1" x14ac:dyDescent="0.2">
      <c r="G1714" s="12">
        <v>1713</v>
      </c>
      <c r="H1714" s="13" t="s">
        <v>1692</v>
      </c>
      <c r="I1714" s="94">
        <v>913</v>
      </c>
      <c r="J1714" s="14" t="s">
        <v>2117</v>
      </c>
      <c r="K1714" s="14" t="s">
        <v>5454</v>
      </c>
      <c r="L1714" s="14" t="s">
        <v>1599</v>
      </c>
      <c r="M1714" s="14"/>
      <c r="N1714" s="14">
        <v>2019</v>
      </c>
      <c r="O1714" s="15"/>
      <c r="P1714" s="37"/>
      <c r="Q1714" s="9" t="str">
        <f t="shared" si="26"/>
        <v>重複</v>
      </c>
      <c r="R1714" s="9">
        <f>IF(Q1714="","",COUNTIF($Q$2:Q1714,"重複"))</f>
        <v>1713</v>
      </c>
    </row>
    <row r="1715" spans="7:18" ht="14.25" customHeight="1" x14ac:dyDescent="0.2">
      <c r="G1715" s="5">
        <v>1714</v>
      </c>
      <c r="H1715" s="13" t="s">
        <v>718</v>
      </c>
      <c r="I1715" s="94">
        <v>140</v>
      </c>
      <c r="J1715" s="14" t="s">
        <v>2118</v>
      </c>
      <c r="K1715" s="14" t="s">
        <v>5455</v>
      </c>
      <c r="L1715" s="14" t="s">
        <v>1520</v>
      </c>
      <c r="M1715" s="14"/>
      <c r="N1715" s="14">
        <v>2019</v>
      </c>
      <c r="O1715" s="15"/>
      <c r="P1715" s="37"/>
      <c r="Q1715" s="9" t="str">
        <f t="shared" si="26"/>
        <v>重複</v>
      </c>
      <c r="R1715" s="9">
        <f>IF(Q1715="","",COUNTIF($Q$2:Q1715,"重複"))</f>
        <v>1714</v>
      </c>
    </row>
    <row r="1716" spans="7:18" ht="14.25" customHeight="1" x14ac:dyDescent="0.2">
      <c r="G1716" s="12">
        <v>1715</v>
      </c>
      <c r="H1716" s="13" t="s">
        <v>718</v>
      </c>
      <c r="I1716" s="94">
        <v>159</v>
      </c>
      <c r="J1716" s="14" t="s">
        <v>2119</v>
      </c>
      <c r="K1716" s="14" t="s">
        <v>5456</v>
      </c>
      <c r="L1716" s="14" t="s">
        <v>1818</v>
      </c>
      <c r="M1716" s="14"/>
      <c r="N1716" s="14">
        <v>2019</v>
      </c>
      <c r="O1716" s="15"/>
      <c r="P1716" s="37"/>
      <c r="Q1716" s="9" t="str">
        <f t="shared" si="26"/>
        <v>重複</v>
      </c>
      <c r="R1716" s="9">
        <f>IF(Q1716="","",COUNTIF($Q$2:Q1716,"重複"))</f>
        <v>1715</v>
      </c>
    </row>
    <row r="1717" spans="7:18" ht="14.25" customHeight="1" x14ac:dyDescent="0.2">
      <c r="G1717" s="12">
        <v>1716</v>
      </c>
      <c r="H1717" s="13" t="s">
        <v>718</v>
      </c>
      <c r="I1717" s="94">
        <v>159</v>
      </c>
      <c r="J1717" s="14" t="s">
        <v>2120</v>
      </c>
      <c r="K1717" s="14" t="s">
        <v>5457</v>
      </c>
      <c r="L1717" s="14" t="s">
        <v>239</v>
      </c>
      <c r="M1717" s="14"/>
      <c r="N1717" s="14">
        <v>2019</v>
      </c>
      <c r="O1717" s="15"/>
      <c r="P1717" s="37"/>
      <c r="Q1717" s="9" t="str">
        <f t="shared" si="26"/>
        <v>重複</v>
      </c>
      <c r="R1717" s="9">
        <f>IF(Q1717="","",COUNTIF($Q$2:Q1717,"重複"))</f>
        <v>1716</v>
      </c>
    </row>
    <row r="1718" spans="7:18" ht="14.25" customHeight="1" x14ac:dyDescent="0.2">
      <c r="G1718" s="5">
        <v>1717</v>
      </c>
      <c r="H1718" s="13" t="s">
        <v>1699</v>
      </c>
      <c r="I1718" s="94">
        <v>330</v>
      </c>
      <c r="J1718" s="14" t="s">
        <v>2121</v>
      </c>
      <c r="K1718" s="14" t="s">
        <v>5458</v>
      </c>
      <c r="L1718" s="14" t="s">
        <v>1888</v>
      </c>
      <c r="M1718" s="14"/>
      <c r="N1718" s="14">
        <v>2019</v>
      </c>
      <c r="O1718" s="15"/>
      <c r="P1718" s="37"/>
      <c r="Q1718" s="9" t="str">
        <f t="shared" si="26"/>
        <v>重複</v>
      </c>
      <c r="R1718" s="9">
        <f>IF(Q1718="","",COUNTIF($Q$2:Q1718,"重複"))</f>
        <v>1717</v>
      </c>
    </row>
    <row r="1719" spans="7:18" ht="14.25" customHeight="1" x14ac:dyDescent="0.2">
      <c r="G1719" s="12">
        <v>1718</v>
      </c>
      <c r="H1719" s="13" t="s">
        <v>1279</v>
      </c>
      <c r="I1719" s="94">
        <v>590</v>
      </c>
      <c r="J1719" s="14" t="s">
        <v>2122</v>
      </c>
      <c r="K1719" s="14" t="s">
        <v>5459</v>
      </c>
      <c r="L1719" s="14" t="s">
        <v>667</v>
      </c>
      <c r="M1719" s="14"/>
      <c r="N1719" s="14">
        <v>2019</v>
      </c>
      <c r="O1719" s="15"/>
      <c r="P1719" s="37"/>
      <c r="Q1719" s="9" t="str">
        <f t="shared" si="26"/>
        <v>重複</v>
      </c>
      <c r="R1719" s="9">
        <f>IF(Q1719="","",COUNTIF($Q$2:Q1719,"重複"))</f>
        <v>1718</v>
      </c>
    </row>
    <row r="1720" spans="7:18" ht="14.25" customHeight="1" x14ac:dyDescent="0.2">
      <c r="G1720" s="12">
        <v>1719</v>
      </c>
      <c r="H1720" s="13" t="s">
        <v>1692</v>
      </c>
      <c r="I1720" s="94">
        <v>913</v>
      </c>
      <c r="J1720" s="14" t="s">
        <v>2123</v>
      </c>
      <c r="K1720" s="14" t="s">
        <v>5460</v>
      </c>
      <c r="L1720" s="14" t="s">
        <v>1694</v>
      </c>
      <c r="M1720" s="14"/>
      <c r="N1720" s="14">
        <v>2019</v>
      </c>
      <c r="O1720" s="15"/>
      <c r="P1720" s="37"/>
      <c r="Q1720" s="9" t="str">
        <f t="shared" si="26"/>
        <v>重複</v>
      </c>
      <c r="R1720" s="9">
        <f>IF(Q1720="","",COUNTIF($Q$2:Q1720,"重複"))</f>
        <v>1719</v>
      </c>
    </row>
    <row r="1721" spans="7:18" ht="14.25" customHeight="1" x14ac:dyDescent="0.2">
      <c r="G1721" s="5">
        <v>1720</v>
      </c>
      <c r="H1721" s="13" t="s">
        <v>1702</v>
      </c>
      <c r="I1721" s="94">
        <v>780</v>
      </c>
      <c r="J1721" s="14" t="s">
        <v>2124</v>
      </c>
      <c r="K1721" s="14" t="s">
        <v>5461</v>
      </c>
      <c r="L1721" s="14" t="s">
        <v>2125</v>
      </c>
      <c r="M1721" s="14"/>
      <c r="N1721" s="14">
        <v>2019</v>
      </c>
      <c r="O1721" s="15"/>
      <c r="P1721" s="37"/>
      <c r="Q1721" s="9" t="str">
        <f t="shared" si="26"/>
        <v>重複</v>
      </c>
      <c r="R1721" s="9">
        <f>IF(Q1721="","",COUNTIF($Q$2:Q1721,"重複"))</f>
        <v>1720</v>
      </c>
    </row>
    <row r="1722" spans="7:18" ht="14.25" customHeight="1" x14ac:dyDescent="0.2">
      <c r="G1722" s="12">
        <v>1721</v>
      </c>
      <c r="H1722" s="13" t="s">
        <v>1702</v>
      </c>
      <c r="I1722" s="94">
        <v>780</v>
      </c>
      <c r="J1722" s="14" t="s">
        <v>2126</v>
      </c>
      <c r="K1722" s="14" t="s">
        <v>5462</v>
      </c>
      <c r="L1722" s="14" t="s">
        <v>2127</v>
      </c>
      <c r="M1722" s="14"/>
      <c r="N1722" s="14">
        <v>2019</v>
      </c>
      <c r="O1722" s="15"/>
      <c r="P1722" s="37"/>
      <c r="Q1722" s="9" t="str">
        <f t="shared" si="26"/>
        <v>重複</v>
      </c>
      <c r="R1722" s="9">
        <f>IF(Q1722="","",COUNTIF($Q$2:Q1722,"重複"))</f>
        <v>1721</v>
      </c>
    </row>
    <row r="1723" spans="7:18" ht="14.25" customHeight="1" x14ac:dyDescent="0.2">
      <c r="G1723" s="12">
        <v>1722</v>
      </c>
      <c r="H1723" s="13" t="s">
        <v>1702</v>
      </c>
      <c r="I1723" s="94">
        <v>800</v>
      </c>
      <c r="J1723" s="14" t="s">
        <v>2128</v>
      </c>
      <c r="K1723" s="14" t="s">
        <v>5463</v>
      </c>
      <c r="L1723" s="14" t="s">
        <v>1694</v>
      </c>
      <c r="M1723" s="14"/>
      <c r="N1723" s="14">
        <v>2019</v>
      </c>
      <c r="O1723" s="15"/>
      <c r="P1723" s="37"/>
      <c r="Q1723" s="9" t="str">
        <f t="shared" si="26"/>
        <v>重複</v>
      </c>
      <c r="R1723" s="9">
        <f>IF(Q1723="","",COUNTIF($Q$2:Q1723,"重複"))</f>
        <v>1722</v>
      </c>
    </row>
    <row r="1724" spans="7:18" ht="14.25" customHeight="1" x14ac:dyDescent="0.2">
      <c r="G1724" s="5">
        <v>1723</v>
      </c>
      <c r="H1724" s="13" t="s">
        <v>1690</v>
      </c>
      <c r="I1724" s="94">
        <v>490</v>
      </c>
      <c r="J1724" s="14" t="s">
        <v>2917</v>
      </c>
      <c r="K1724" s="14" t="s">
        <v>5464</v>
      </c>
      <c r="L1724" s="14" t="s">
        <v>299</v>
      </c>
      <c r="M1724" s="14"/>
      <c r="N1724" s="14">
        <v>2019</v>
      </c>
      <c r="O1724" s="15" t="s">
        <v>2912</v>
      </c>
      <c r="P1724" s="37"/>
      <c r="Q1724" s="9" t="str">
        <f t="shared" si="26"/>
        <v>重複</v>
      </c>
      <c r="R1724" s="9">
        <f>IF(Q1724="","",COUNTIF($Q$2:Q1724,"重複"))</f>
        <v>1723</v>
      </c>
    </row>
    <row r="1725" spans="7:18" ht="14.25" customHeight="1" x14ac:dyDescent="0.2">
      <c r="G1725" s="12">
        <v>1724</v>
      </c>
      <c r="H1725" s="13" t="s">
        <v>1279</v>
      </c>
      <c r="I1725" s="94">
        <v>590</v>
      </c>
      <c r="J1725" s="14" t="s">
        <v>2129</v>
      </c>
      <c r="K1725" s="14" t="s">
        <v>5465</v>
      </c>
      <c r="L1725" s="14" t="s">
        <v>265</v>
      </c>
      <c r="M1725" s="14"/>
      <c r="N1725" s="14">
        <v>2019</v>
      </c>
      <c r="O1725" s="15" t="s">
        <v>2630</v>
      </c>
      <c r="P1725" s="37"/>
      <c r="Q1725" s="9" t="str">
        <f t="shared" si="26"/>
        <v>重複</v>
      </c>
      <c r="R1725" s="9">
        <f>IF(Q1725="","",COUNTIF($Q$2:Q1725,"重複"))</f>
        <v>1724</v>
      </c>
    </row>
    <row r="1726" spans="7:18" ht="14.25" customHeight="1" x14ac:dyDescent="0.2">
      <c r="G1726" s="12">
        <v>1725</v>
      </c>
      <c r="H1726" s="13" t="s">
        <v>1692</v>
      </c>
      <c r="I1726" s="94">
        <v>914</v>
      </c>
      <c r="J1726" s="14" t="s">
        <v>2130</v>
      </c>
      <c r="K1726" s="14" t="s">
        <v>4212</v>
      </c>
      <c r="L1726" s="14" t="s">
        <v>265</v>
      </c>
      <c r="M1726" s="14"/>
      <c r="N1726" s="14">
        <v>2019</v>
      </c>
      <c r="O1726" s="15" t="s">
        <v>2903</v>
      </c>
      <c r="P1726" s="37"/>
      <c r="Q1726" s="9" t="str">
        <f t="shared" si="26"/>
        <v>重複</v>
      </c>
      <c r="R1726" s="9">
        <f>IF(Q1726="","",COUNTIF($Q$2:Q1726,"重複"))</f>
        <v>1725</v>
      </c>
    </row>
    <row r="1727" spans="7:18" ht="14.25" customHeight="1" x14ac:dyDescent="0.2">
      <c r="G1727" s="5">
        <v>1726</v>
      </c>
      <c r="H1727" s="13" t="s">
        <v>1690</v>
      </c>
      <c r="I1727" s="94">
        <v>490</v>
      </c>
      <c r="J1727" s="14" t="s">
        <v>2131</v>
      </c>
      <c r="K1727" s="14" t="s">
        <v>5466</v>
      </c>
      <c r="L1727" s="14" t="s">
        <v>2132</v>
      </c>
      <c r="M1727" s="29"/>
      <c r="N1727" s="29">
        <v>2019</v>
      </c>
      <c r="O1727" s="15"/>
      <c r="P1727" s="37"/>
      <c r="Q1727" s="9" t="str">
        <f t="shared" si="26"/>
        <v>重複</v>
      </c>
      <c r="R1727" s="9">
        <f>IF(Q1727="","",COUNTIF($Q$2:Q1727,"重複"))</f>
        <v>1726</v>
      </c>
    </row>
    <row r="1728" spans="7:18" ht="14.25" customHeight="1" x14ac:dyDescent="0.2">
      <c r="G1728" s="12">
        <v>1727</v>
      </c>
      <c r="H1728" s="13" t="s">
        <v>1279</v>
      </c>
      <c r="I1728" s="94">
        <v>590</v>
      </c>
      <c r="J1728" s="14" t="s">
        <v>2133</v>
      </c>
      <c r="K1728" s="14" t="s">
        <v>5467</v>
      </c>
      <c r="L1728" s="14" t="s">
        <v>2134</v>
      </c>
      <c r="M1728" s="14"/>
      <c r="N1728" s="14">
        <v>2019</v>
      </c>
      <c r="O1728" s="15"/>
      <c r="P1728" s="37"/>
      <c r="Q1728" s="9" t="str">
        <f t="shared" si="26"/>
        <v>重複</v>
      </c>
      <c r="R1728" s="9">
        <f>IF(Q1728="","",COUNTIF($Q$2:Q1728,"重複"))</f>
        <v>1727</v>
      </c>
    </row>
    <row r="1729" spans="7:18" ht="14.25" customHeight="1" x14ac:dyDescent="0.2">
      <c r="G1729" s="12">
        <v>1728</v>
      </c>
      <c r="H1729" s="13" t="s">
        <v>1692</v>
      </c>
      <c r="I1729" s="94">
        <v>913</v>
      </c>
      <c r="J1729" s="14" t="s">
        <v>2135</v>
      </c>
      <c r="K1729" s="14" t="s">
        <v>5468</v>
      </c>
      <c r="L1729" s="14" t="s">
        <v>265</v>
      </c>
      <c r="M1729" s="14"/>
      <c r="N1729" s="14">
        <v>2019</v>
      </c>
      <c r="O1729" s="15"/>
      <c r="P1729" s="37"/>
      <c r="Q1729" s="9" t="str">
        <f t="shared" ref="Q1729:Q1792" si="27">IF(COUNTIF(J1729,"*"&amp;$B$5&amp;"*"),"重複","")</f>
        <v>重複</v>
      </c>
      <c r="R1729" s="9">
        <f>IF(Q1729="","",COUNTIF($Q$2:Q1729,"重複"))</f>
        <v>1728</v>
      </c>
    </row>
    <row r="1730" spans="7:18" ht="14.25" customHeight="1" x14ac:dyDescent="0.2">
      <c r="G1730" s="5">
        <v>1729</v>
      </c>
      <c r="H1730" s="13" t="s">
        <v>1692</v>
      </c>
      <c r="I1730" s="94">
        <v>914</v>
      </c>
      <c r="J1730" s="14" t="s">
        <v>2136</v>
      </c>
      <c r="K1730" s="14" t="s">
        <v>5216</v>
      </c>
      <c r="L1730" s="14" t="s">
        <v>243</v>
      </c>
      <c r="M1730" s="14"/>
      <c r="N1730" s="14">
        <v>2019</v>
      </c>
      <c r="O1730" s="15"/>
      <c r="P1730" s="37"/>
      <c r="Q1730" s="9" t="str">
        <f t="shared" si="27"/>
        <v>重複</v>
      </c>
      <c r="R1730" s="9">
        <f>IF(Q1730="","",COUNTIF($Q$2:Q1730,"重複"))</f>
        <v>1729</v>
      </c>
    </row>
    <row r="1731" spans="7:18" ht="14.25" customHeight="1" x14ac:dyDescent="0.2">
      <c r="G1731" s="12">
        <v>1730</v>
      </c>
      <c r="H1731" s="13" t="s">
        <v>718</v>
      </c>
      <c r="I1731" s="94">
        <v>140</v>
      </c>
      <c r="J1731" s="14" t="s">
        <v>2137</v>
      </c>
      <c r="K1731" s="14" t="s">
        <v>5469</v>
      </c>
      <c r="L1731" s="14" t="s">
        <v>1737</v>
      </c>
      <c r="M1731" s="14"/>
      <c r="N1731" s="14">
        <v>2019</v>
      </c>
      <c r="O1731" s="15"/>
      <c r="P1731" s="37"/>
      <c r="Q1731" s="9" t="str">
        <f t="shared" si="27"/>
        <v>重複</v>
      </c>
      <c r="R1731" s="9">
        <f>IF(Q1731="","",COUNTIF($Q$2:Q1731,"重複"))</f>
        <v>1730</v>
      </c>
    </row>
    <row r="1732" spans="7:18" ht="14.25" customHeight="1" x14ac:dyDescent="0.2">
      <c r="G1732" s="12">
        <v>1731</v>
      </c>
      <c r="H1732" s="13" t="s">
        <v>718</v>
      </c>
      <c r="I1732" s="94">
        <v>159</v>
      </c>
      <c r="J1732" s="14" t="s">
        <v>2138</v>
      </c>
      <c r="K1732" s="14" t="s">
        <v>5470</v>
      </c>
      <c r="L1732" s="14" t="s">
        <v>936</v>
      </c>
      <c r="M1732" s="14"/>
      <c r="N1732" s="14">
        <v>2019</v>
      </c>
      <c r="O1732" s="15"/>
      <c r="P1732" s="37"/>
      <c r="Q1732" s="9" t="str">
        <f t="shared" si="27"/>
        <v>重複</v>
      </c>
      <c r="R1732" s="9">
        <f>IF(Q1732="","",COUNTIF($Q$2:Q1732,"重複"))</f>
        <v>1731</v>
      </c>
    </row>
    <row r="1733" spans="7:18" ht="14.25" customHeight="1" x14ac:dyDescent="0.2">
      <c r="G1733" s="5">
        <v>1732</v>
      </c>
      <c r="H1733" s="13" t="s">
        <v>1699</v>
      </c>
      <c r="I1733" s="94">
        <v>330</v>
      </c>
      <c r="J1733" s="14" t="s">
        <v>2139</v>
      </c>
      <c r="K1733" s="14" t="s">
        <v>5471</v>
      </c>
      <c r="L1733" s="14" t="s">
        <v>2140</v>
      </c>
      <c r="M1733" s="29"/>
      <c r="N1733" s="29">
        <v>2019</v>
      </c>
      <c r="O1733" s="15"/>
      <c r="P1733" s="37"/>
      <c r="Q1733" s="9" t="str">
        <f t="shared" si="27"/>
        <v>重複</v>
      </c>
      <c r="R1733" s="9">
        <f>IF(Q1733="","",COUNTIF($Q$2:Q1733,"重複"))</f>
        <v>1732</v>
      </c>
    </row>
    <row r="1734" spans="7:18" ht="14.25" customHeight="1" x14ac:dyDescent="0.2">
      <c r="G1734" s="12">
        <v>1733</v>
      </c>
      <c r="H1734" s="13" t="s">
        <v>1688</v>
      </c>
      <c r="I1734" s="94">
        <v>367.1</v>
      </c>
      <c r="J1734" s="14" t="s">
        <v>2141</v>
      </c>
      <c r="K1734" s="14" t="s">
        <v>5472</v>
      </c>
      <c r="L1734" s="14" t="s">
        <v>2142</v>
      </c>
      <c r="M1734" s="14"/>
      <c r="N1734" s="14">
        <v>2019</v>
      </c>
      <c r="O1734" s="15" t="s">
        <v>3794</v>
      </c>
      <c r="P1734" s="37"/>
      <c r="Q1734" s="9" t="str">
        <f t="shared" si="27"/>
        <v>重複</v>
      </c>
      <c r="R1734" s="9">
        <f>IF(Q1734="","",COUNTIF($Q$2:Q1734,"重複"))</f>
        <v>1733</v>
      </c>
    </row>
    <row r="1735" spans="7:18" ht="14.25" customHeight="1" x14ac:dyDescent="0.2">
      <c r="G1735" s="12">
        <v>1734</v>
      </c>
      <c r="H1735" s="13" t="s">
        <v>1690</v>
      </c>
      <c r="I1735" s="94">
        <v>490</v>
      </c>
      <c r="J1735" s="14" t="s">
        <v>2143</v>
      </c>
      <c r="K1735" s="14" t="s">
        <v>5473</v>
      </c>
      <c r="L1735" s="14" t="s">
        <v>2144</v>
      </c>
      <c r="M1735" s="29"/>
      <c r="N1735" s="29">
        <v>2019</v>
      </c>
      <c r="O1735" s="15"/>
      <c r="P1735" s="37"/>
      <c r="Q1735" s="9" t="str">
        <f t="shared" si="27"/>
        <v>重複</v>
      </c>
      <c r="R1735" s="9">
        <f>IF(Q1735="","",COUNTIF($Q$2:Q1735,"重複"))</f>
        <v>1734</v>
      </c>
    </row>
    <row r="1736" spans="7:18" ht="14.25" customHeight="1" x14ac:dyDescent="0.2">
      <c r="G1736" s="5">
        <v>1735</v>
      </c>
      <c r="H1736" s="13" t="s">
        <v>1279</v>
      </c>
      <c r="I1736" s="94">
        <v>590</v>
      </c>
      <c r="J1736" s="14" t="s">
        <v>2145</v>
      </c>
      <c r="K1736" s="14" t="s">
        <v>5474</v>
      </c>
      <c r="L1736" s="14" t="s">
        <v>2146</v>
      </c>
      <c r="M1736" s="14"/>
      <c r="N1736" s="14">
        <v>2019</v>
      </c>
      <c r="O1736" s="15" t="s">
        <v>3562</v>
      </c>
      <c r="P1736" s="37"/>
      <c r="Q1736" s="9" t="str">
        <f t="shared" si="27"/>
        <v>重複</v>
      </c>
      <c r="R1736" s="9">
        <f>IF(Q1736="","",COUNTIF($Q$2:Q1736,"重複"))</f>
        <v>1735</v>
      </c>
    </row>
    <row r="1737" spans="7:18" ht="14.25" customHeight="1" x14ac:dyDescent="0.2">
      <c r="G1737" s="12">
        <v>1736</v>
      </c>
      <c r="H1737" s="13" t="s">
        <v>1702</v>
      </c>
      <c r="I1737" s="94">
        <v>726</v>
      </c>
      <c r="J1737" s="14" t="s">
        <v>2147</v>
      </c>
      <c r="K1737" s="14" t="s">
        <v>5141</v>
      </c>
      <c r="L1737" s="14" t="s">
        <v>278</v>
      </c>
      <c r="M1737" s="14"/>
      <c r="N1737" s="14">
        <v>2019</v>
      </c>
      <c r="O1737" s="15"/>
      <c r="P1737" s="37"/>
      <c r="Q1737" s="9" t="str">
        <f t="shared" si="27"/>
        <v>重複</v>
      </c>
      <c r="R1737" s="9">
        <f>IF(Q1737="","",COUNTIF($Q$2:Q1737,"重複"))</f>
        <v>1736</v>
      </c>
    </row>
    <row r="1738" spans="7:18" ht="14.25" customHeight="1" x14ac:dyDescent="0.2">
      <c r="G1738" s="12">
        <v>1737</v>
      </c>
      <c r="H1738" s="13" t="s">
        <v>1702</v>
      </c>
      <c r="I1738" s="94">
        <v>760</v>
      </c>
      <c r="J1738" s="14" t="s">
        <v>2923</v>
      </c>
      <c r="K1738" s="14" t="s">
        <v>5475</v>
      </c>
      <c r="L1738" s="14" t="s">
        <v>1694</v>
      </c>
      <c r="M1738" s="14"/>
      <c r="N1738" s="14">
        <v>2019</v>
      </c>
      <c r="O1738" s="15" t="s">
        <v>2903</v>
      </c>
      <c r="P1738" s="37"/>
      <c r="Q1738" s="9" t="str">
        <f t="shared" si="27"/>
        <v>重複</v>
      </c>
      <c r="R1738" s="9">
        <f>IF(Q1738="","",COUNTIF($Q$2:Q1738,"重複"))</f>
        <v>1737</v>
      </c>
    </row>
    <row r="1739" spans="7:18" ht="14.25" customHeight="1" x14ac:dyDescent="0.2">
      <c r="G1739" s="5">
        <v>1738</v>
      </c>
      <c r="H1739" s="13" t="s">
        <v>1692</v>
      </c>
      <c r="I1739" s="94">
        <v>913</v>
      </c>
      <c r="J1739" s="14" t="s">
        <v>2148</v>
      </c>
      <c r="K1739" s="14" t="s">
        <v>5476</v>
      </c>
      <c r="L1739" s="14" t="s">
        <v>62</v>
      </c>
      <c r="M1739" s="14"/>
      <c r="N1739" s="14">
        <v>2019</v>
      </c>
      <c r="O1739" s="15"/>
      <c r="P1739" s="37"/>
      <c r="Q1739" s="9" t="str">
        <f t="shared" si="27"/>
        <v>重複</v>
      </c>
      <c r="R1739" s="9">
        <f>IF(Q1739="","",COUNTIF($Q$2:Q1739,"重複"))</f>
        <v>1738</v>
      </c>
    </row>
    <row r="1740" spans="7:18" ht="14.25" customHeight="1" x14ac:dyDescent="0.2">
      <c r="G1740" s="12">
        <v>1739</v>
      </c>
      <c r="H1740" s="13" t="s">
        <v>1279</v>
      </c>
      <c r="I1740" s="94">
        <v>590</v>
      </c>
      <c r="J1740" s="14" t="s">
        <v>2149</v>
      </c>
      <c r="K1740" s="14" t="s">
        <v>5477</v>
      </c>
      <c r="L1740" s="14" t="s">
        <v>222</v>
      </c>
      <c r="M1740" s="14"/>
      <c r="N1740" s="14">
        <v>2019</v>
      </c>
      <c r="O1740" s="15"/>
      <c r="P1740" s="37"/>
      <c r="Q1740" s="9" t="str">
        <f t="shared" si="27"/>
        <v>重複</v>
      </c>
      <c r="R1740" s="9">
        <f>IF(Q1740="","",COUNTIF($Q$2:Q1740,"重複"))</f>
        <v>1739</v>
      </c>
    </row>
    <row r="1741" spans="7:18" ht="14.25" customHeight="1" x14ac:dyDescent="0.2">
      <c r="G1741" s="12">
        <v>1740</v>
      </c>
      <c r="H1741" s="13" t="s">
        <v>1692</v>
      </c>
      <c r="I1741" s="94">
        <v>902</v>
      </c>
      <c r="J1741" s="14" t="s">
        <v>2150</v>
      </c>
      <c r="K1741" s="14" t="s">
        <v>5395</v>
      </c>
      <c r="L1741" s="14" t="s">
        <v>276</v>
      </c>
      <c r="M1741" s="14"/>
      <c r="N1741" s="14">
        <v>2019</v>
      </c>
      <c r="O1741" s="15"/>
      <c r="P1741" s="37"/>
      <c r="Q1741" s="9" t="str">
        <f t="shared" si="27"/>
        <v>重複</v>
      </c>
      <c r="R1741" s="9">
        <f>IF(Q1741="","",COUNTIF($Q$2:Q1741,"重複"))</f>
        <v>1740</v>
      </c>
    </row>
    <row r="1742" spans="7:18" ht="14.25" customHeight="1" x14ac:dyDescent="0.2">
      <c r="G1742" s="5">
        <v>1741</v>
      </c>
      <c r="H1742" s="13" t="s">
        <v>718</v>
      </c>
      <c r="I1742" s="94">
        <v>130</v>
      </c>
      <c r="J1742" s="14" t="s">
        <v>2151</v>
      </c>
      <c r="K1742" s="14" t="s">
        <v>5478</v>
      </c>
      <c r="L1742" s="14" t="s">
        <v>1716</v>
      </c>
      <c r="M1742" s="14"/>
      <c r="N1742" s="14">
        <v>2019</v>
      </c>
      <c r="O1742" s="15"/>
      <c r="P1742" s="37"/>
      <c r="Q1742" s="9" t="str">
        <f t="shared" si="27"/>
        <v>重複</v>
      </c>
      <c r="R1742" s="9">
        <f>IF(Q1742="","",COUNTIF($Q$2:Q1742,"重複"))</f>
        <v>1741</v>
      </c>
    </row>
    <row r="1743" spans="7:18" ht="14.25" customHeight="1" x14ac:dyDescent="0.2">
      <c r="G1743" s="12">
        <v>1742</v>
      </c>
      <c r="H1743" s="13" t="s">
        <v>718</v>
      </c>
      <c r="I1743" s="94">
        <v>159</v>
      </c>
      <c r="J1743" s="14" t="s">
        <v>2152</v>
      </c>
      <c r="K1743" s="14" t="s">
        <v>5479</v>
      </c>
      <c r="L1743" s="14" t="s">
        <v>1880</v>
      </c>
      <c r="M1743" s="14"/>
      <c r="N1743" s="14">
        <v>2019</v>
      </c>
      <c r="O1743" s="15"/>
      <c r="P1743" s="37"/>
      <c r="Q1743" s="9" t="str">
        <f t="shared" si="27"/>
        <v>重複</v>
      </c>
      <c r="R1743" s="9">
        <f>IF(Q1743="","",COUNTIF($Q$2:Q1743,"重複"))</f>
        <v>1742</v>
      </c>
    </row>
    <row r="1744" spans="7:18" ht="14.25" customHeight="1" x14ac:dyDescent="0.2">
      <c r="G1744" s="12">
        <v>1743</v>
      </c>
      <c r="H1744" s="13" t="s">
        <v>718</v>
      </c>
      <c r="I1744" s="94">
        <v>159</v>
      </c>
      <c r="J1744" s="14" t="s">
        <v>2153</v>
      </c>
      <c r="K1744" s="14" t="s">
        <v>5480</v>
      </c>
      <c r="L1744" s="14" t="s">
        <v>1694</v>
      </c>
      <c r="M1744" s="14"/>
      <c r="N1744" s="14">
        <v>2019</v>
      </c>
      <c r="O1744" s="15"/>
      <c r="P1744" s="37"/>
      <c r="Q1744" s="9" t="str">
        <f t="shared" si="27"/>
        <v>重複</v>
      </c>
      <c r="R1744" s="9">
        <f>IF(Q1744="","",COUNTIF($Q$2:Q1744,"重複"))</f>
        <v>1743</v>
      </c>
    </row>
    <row r="1745" spans="7:18" ht="14.25" customHeight="1" x14ac:dyDescent="0.2">
      <c r="G1745" s="5">
        <v>1744</v>
      </c>
      <c r="H1745" s="13" t="s">
        <v>1699</v>
      </c>
      <c r="I1745" s="94">
        <v>330</v>
      </c>
      <c r="J1745" s="14" t="s">
        <v>2154</v>
      </c>
      <c r="K1745" s="14" t="s">
        <v>5481</v>
      </c>
      <c r="L1745" s="14" t="s">
        <v>1737</v>
      </c>
      <c r="M1745" s="14"/>
      <c r="N1745" s="14">
        <v>2019</v>
      </c>
      <c r="O1745" s="15"/>
      <c r="P1745" s="37"/>
      <c r="Q1745" s="9" t="str">
        <f t="shared" si="27"/>
        <v>重複</v>
      </c>
      <c r="R1745" s="9">
        <f>IF(Q1745="","",COUNTIF($Q$2:Q1745,"重複"))</f>
        <v>1744</v>
      </c>
    </row>
    <row r="1746" spans="7:18" ht="14.25" customHeight="1" x14ac:dyDescent="0.2">
      <c r="G1746" s="12">
        <v>1745</v>
      </c>
      <c r="H1746" s="13" t="s">
        <v>1279</v>
      </c>
      <c r="I1746" s="94">
        <v>370</v>
      </c>
      <c r="J1746" s="14" t="s">
        <v>2155</v>
      </c>
      <c r="K1746" s="14" t="s">
        <v>5482</v>
      </c>
      <c r="L1746" s="14" t="s">
        <v>2156</v>
      </c>
      <c r="M1746" s="14"/>
      <c r="N1746" s="14">
        <v>2019</v>
      </c>
      <c r="O1746" s="15"/>
      <c r="P1746" s="37"/>
      <c r="Q1746" s="9" t="str">
        <f t="shared" si="27"/>
        <v>重複</v>
      </c>
      <c r="R1746" s="9">
        <f>IF(Q1746="","",COUNTIF($Q$2:Q1746,"重複"))</f>
        <v>1745</v>
      </c>
    </row>
    <row r="1747" spans="7:18" ht="14.25" customHeight="1" x14ac:dyDescent="0.2">
      <c r="G1747" s="12">
        <v>1746</v>
      </c>
      <c r="H1747" s="13" t="s">
        <v>1279</v>
      </c>
      <c r="I1747" s="94">
        <v>590</v>
      </c>
      <c r="J1747" s="14" t="s">
        <v>2157</v>
      </c>
      <c r="K1747" s="14" t="s">
        <v>5483</v>
      </c>
      <c r="L1747" s="14" t="s">
        <v>2158</v>
      </c>
      <c r="M1747" s="14"/>
      <c r="N1747" s="14">
        <v>2019</v>
      </c>
      <c r="O1747" s="15" t="s">
        <v>3566</v>
      </c>
      <c r="P1747" s="37"/>
      <c r="Q1747" s="9" t="str">
        <f t="shared" si="27"/>
        <v>重複</v>
      </c>
      <c r="R1747" s="9">
        <f>IF(Q1747="","",COUNTIF($Q$2:Q1747,"重複"))</f>
        <v>1746</v>
      </c>
    </row>
    <row r="1748" spans="7:18" ht="14.25" customHeight="1" x14ac:dyDescent="0.2">
      <c r="G1748" s="5">
        <v>1747</v>
      </c>
      <c r="H1748" s="13" t="s">
        <v>1702</v>
      </c>
      <c r="I1748" s="94">
        <v>750</v>
      </c>
      <c r="J1748" s="14" t="s">
        <v>2159</v>
      </c>
      <c r="K1748" s="14" t="s">
        <v>5484</v>
      </c>
      <c r="L1748" s="14" t="s">
        <v>2160</v>
      </c>
      <c r="M1748" s="14"/>
      <c r="N1748" s="14">
        <v>2019</v>
      </c>
      <c r="O1748" s="15"/>
      <c r="P1748" s="37"/>
      <c r="Q1748" s="9" t="str">
        <f t="shared" si="27"/>
        <v>重複</v>
      </c>
      <c r="R1748" s="9">
        <f>IF(Q1748="","",COUNTIF($Q$2:Q1748,"重複"))</f>
        <v>1747</v>
      </c>
    </row>
    <row r="1749" spans="7:18" ht="14.25" customHeight="1" x14ac:dyDescent="0.2">
      <c r="G1749" s="12">
        <v>1748</v>
      </c>
      <c r="H1749" s="13" t="s">
        <v>1702</v>
      </c>
      <c r="I1749" s="94">
        <v>770</v>
      </c>
      <c r="J1749" s="14" t="s">
        <v>2161</v>
      </c>
      <c r="K1749" s="14" t="s">
        <v>5485</v>
      </c>
      <c r="L1749" s="14" t="s">
        <v>62</v>
      </c>
      <c r="M1749" s="14"/>
      <c r="N1749" s="14">
        <v>2019</v>
      </c>
      <c r="O1749" s="15"/>
      <c r="P1749" s="37"/>
      <c r="Q1749" s="9" t="str">
        <f t="shared" si="27"/>
        <v>重複</v>
      </c>
      <c r="R1749" s="9">
        <f>IF(Q1749="","",COUNTIF($Q$2:Q1749,"重複"))</f>
        <v>1748</v>
      </c>
    </row>
    <row r="1750" spans="7:18" ht="14.25" customHeight="1" x14ac:dyDescent="0.2">
      <c r="G1750" s="12">
        <v>1749</v>
      </c>
      <c r="H1750" s="13" t="s">
        <v>1692</v>
      </c>
      <c r="I1750" s="94">
        <v>914</v>
      </c>
      <c r="J1750" s="14" t="s">
        <v>2162</v>
      </c>
      <c r="K1750" s="14" t="s">
        <v>5107</v>
      </c>
      <c r="L1750" s="14" t="s">
        <v>265</v>
      </c>
      <c r="M1750" s="14"/>
      <c r="N1750" s="14">
        <v>2019</v>
      </c>
      <c r="O1750" s="15"/>
      <c r="P1750" s="37"/>
      <c r="Q1750" s="9" t="str">
        <f t="shared" si="27"/>
        <v>重複</v>
      </c>
      <c r="R1750" s="9">
        <f>IF(Q1750="","",COUNTIF($Q$2:Q1750,"重複"))</f>
        <v>1749</v>
      </c>
    </row>
    <row r="1751" spans="7:18" ht="14.25" customHeight="1" x14ac:dyDescent="0.2">
      <c r="G1751" s="5">
        <v>1750</v>
      </c>
      <c r="H1751" s="13" t="s">
        <v>1692</v>
      </c>
      <c r="I1751" s="94">
        <v>920</v>
      </c>
      <c r="J1751" s="14" t="s">
        <v>2163</v>
      </c>
      <c r="K1751" s="14" t="s">
        <v>5486</v>
      </c>
      <c r="L1751" s="14" t="s">
        <v>2164</v>
      </c>
      <c r="M1751" s="14"/>
      <c r="N1751" s="14">
        <v>2019</v>
      </c>
      <c r="O1751" s="15"/>
      <c r="P1751" s="37"/>
      <c r="Q1751" s="9" t="str">
        <f t="shared" si="27"/>
        <v>重複</v>
      </c>
      <c r="R1751" s="9">
        <f>IF(Q1751="","",COUNTIF($Q$2:Q1751,"重複"))</f>
        <v>1750</v>
      </c>
    </row>
    <row r="1752" spans="7:18" ht="14.25" customHeight="1" x14ac:dyDescent="0.2">
      <c r="G1752" s="12">
        <v>1751</v>
      </c>
      <c r="H1752" s="13" t="s">
        <v>1702</v>
      </c>
      <c r="I1752" s="94">
        <v>800</v>
      </c>
      <c r="J1752" s="14" t="s">
        <v>2165</v>
      </c>
      <c r="K1752" s="14" t="s">
        <v>5487</v>
      </c>
      <c r="L1752" s="14" t="s">
        <v>243</v>
      </c>
      <c r="M1752" s="14"/>
      <c r="N1752" s="14">
        <v>2019</v>
      </c>
      <c r="O1752" s="15" t="s">
        <v>2922</v>
      </c>
      <c r="P1752" s="37"/>
      <c r="Q1752" s="9" t="str">
        <f t="shared" si="27"/>
        <v>重複</v>
      </c>
      <c r="R1752" s="9">
        <f>IF(Q1752="","",COUNTIF($Q$2:Q1752,"重複"))</f>
        <v>1751</v>
      </c>
    </row>
    <row r="1753" spans="7:18" ht="14.25" customHeight="1" x14ac:dyDescent="0.2">
      <c r="G1753" s="12">
        <v>1752</v>
      </c>
      <c r="H1753" s="13" t="s">
        <v>718</v>
      </c>
      <c r="I1753" s="94">
        <v>159</v>
      </c>
      <c r="J1753" s="14" t="s">
        <v>2166</v>
      </c>
      <c r="K1753" s="14" t="s">
        <v>5488</v>
      </c>
      <c r="L1753" s="14" t="s">
        <v>2167</v>
      </c>
      <c r="M1753" s="29"/>
      <c r="N1753" s="29">
        <v>2019</v>
      </c>
      <c r="O1753" s="15"/>
      <c r="P1753" s="37"/>
      <c r="Q1753" s="9" t="str">
        <f t="shared" si="27"/>
        <v>重複</v>
      </c>
      <c r="R1753" s="9">
        <f>IF(Q1753="","",COUNTIF($Q$2:Q1753,"重複"))</f>
        <v>1752</v>
      </c>
    </row>
    <row r="1754" spans="7:18" ht="14.25" customHeight="1" x14ac:dyDescent="0.2">
      <c r="G1754" s="5">
        <v>1753</v>
      </c>
      <c r="H1754" s="13" t="s">
        <v>1688</v>
      </c>
      <c r="I1754" s="94">
        <v>367.2</v>
      </c>
      <c r="J1754" s="14" t="s">
        <v>2168</v>
      </c>
      <c r="K1754" s="14" t="s">
        <v>5489</v>
      </c>
      <c r="L1754" s="14" t="s">
        <v>2169</v>
      </c>
      <c r="M1754" s="29"/>
      <c r="N1754" s="29">
        <v>2019</v>
      </c>
      <c r="O1754" s="15" t="s">
        <v>2906</v>
      </c>
      <c r="P1754" s="37"/>
      <c r="Q1754" s="9" t="str">
        <f t="shared" si="27"/>
        <v>重複</v>
      </c>
      <c r="R1754" s="9">
        <f>IF(Q1754="","",COUNTIF($Q$2:Q1754,"重複"))</f>
        <v>1753</v>
      </c>
    </row>
    <row r="1755" spans="7:18" ht="14.25" customHeight="1" x14ac:dyDescent="0.2">
      <c r="G1755" s="12">
        <v>1754</v>
      </c>
      <c r="H1755" s="13" t="s">
        <v>718</v>
      </c>
      <c r="I1755" s="94">
        <v>140</v>
      </c>
      <c r="J1755" s="14" t="s">
        <v>2170</v>
      </c>
      <c r="K1755" s="14" t="s">
        <v>5490</v>
      </c>
      <c r="L1755" s="14" t="s">
        <v>2171</v>
      </c>
      <c r="M1755" s="29"/>
      <c r="N1755" s="29">
        <v>2019</v>
      </c>
      <c r="O1755" s="15"/>
      <c r="P1755" s="37"/>
      <c r="Q1755" s="9" t="str">
        <f t="shared" si="27"/>
        <v>重複</v>
      </c>
      <c r="R1755" s="9">
        <f>IF(Q1755="","",COUNTIF($Q$2:Q1755,"重複"))</f>
        <v>1754</v>
      </c>
    </row>
    <row r="1756" spans="7:18" ht="14.25" customHeight="1" x14ac:dyDescent="0.2">
      <c r="G1756" s="12">
        <v>1755</v>
      </c>
      <c r="H1756" s="13" t="s">
        <v>1699</v>
      </c>
      <c r="I1756" s="94">
        <v>330</v>
      </c>
      <c r="J1756" s="14" t="s">
        <v>2172</v>
      </c>
      <c r="K1756" s="14" t="s">
        <v>5491</v>
      </c>
      <c r="L1756" s="14" t="s">
        <v>1762</v>
      </c>
      <c r="M1756" s="14"/>
      <c r="N1756" s="14">
        <v>2019</v>
      </c>
      <c r="O1756" s="15"/>
      <c r="P1756" s="37"/>
      <c r="Q1756" s="9" t="str">
        <f t="shared" si="27"/>
        <v>重複</v>
      </c>
      <c r="R1756" s="9">
        <f>IF(Q1756="","",COUNTIF($Q$2:Q1756,"重複"))</f>
        <v>1755</v>
      </c>
    </row>
    <row r="1757" spans="7:18" ht="14.25" customHeight="1" x14ac:dyDescent="0.2">
      <c r="G1757" s="5">
        <v>1756</v>
      </c>
      <c r="H1757" s="13" t="s">
        <v>1812</v>
      </c>
      <c r="I1757" s="94">
        <v>367.7</v>
      </c>
      <c r="J1757" s="14" t="s">
        <v>2173</v>
      </c>
      <c r="K1757" s="14" t="s">
        <v>5492</v>
      </c>
      <c r="L1757" s="14" t="s">
        <v>1528</v>
      </c>
      <c r="M1757" s="14"/>
      <c r="N1757" s="14">
        <v>2019</v>
      </c>
      <c r="O1757" s="15"/>
      <c r="P1757" s="37"/>
      <c r="Q1757" s="9" t="str">
        <f t="shared" si="27"/>
        <v>重複</v>
      </c>
      <c r="R1757" s="9">
        <f>IF(Q1757="","",COUNTIF($Q$2:Q1757,"重複"))</f>
        <v>1756</v>
      </c>
    </row>
    <row r="1758" spans="7:18" ht="14.25" customHeight="1" x14ac:dyDescent="0.2">
      <c r="G1758" s="12">
        <v>1757</v>
      </c>
      <c r="H1758" s="13" t="s">
        <v>1690</v>
      </c>
      <c r="I1758" s="94">
        <v>490</v>
      </c>
      <c r="J1758" s="14" t="s">
        <v>2174</v>
      </c>
      <c r="K1758" s="14" t="s">
        <v>5493</v>
      </c>
      <c r="L1758" s="14" t="s">
        <v>222</v>
      </c>
      <c r="M1758" s="14"/>
      <c r="N1758" s="14">
        <v>2019</v>
      </c>
      <c r="O1758" s="15"/>
      <c r="P1758" s="37"/>
      <c r="Q1758" s="9" t="str">
        <f t="shared" si="27"/>
        <v>重複</v>
      </c>
      <c r="R1758" s="9">
        <f>IF(Q1758="","",COUNTIF($Q$2:Q1758,"重複"))</f>
        <v>1757</v>
      </c>
    </row>
    <row r="1759" spans="7:18" ht="14.25" customHeight="1" x14ac:dyDescent="0.2">
      <c r="G1759" s="12">
        <v>1758</v>
      </c>
      <c r="H1759" s="13" t="s">
        <v>1279</v>
      </c>
      <c r="I1759" s="94">
        <v>590</v>
      </c>
      <c r="J1759" s="14" t="s">
        <v>2175</v>
      </c>
      <c r="K1759" s="14" t="s">
        <v>5494</v>
      </c>
      <c r="L1759" s="14" t="s">
        <v>1799</v>
      </c>
      <c r="M1759" s="14"/>
      <c r="N1759" s="14">
        <v>2019</v>
      </c>
      <c r="O1759" s="15" t="s">
        <v>3554</v>
      </c>
      <c r="P1759" s="37"/>
      <c r="Q1759" s="9" t="str">
        <f t="shared" si="27"/>
        <v>重複</v>
      </c>
      <c r="R1759" s="9">
        <f>IF(Q1759="","",COUNTIF($Q$2:Q1759,"重複"))</f>
        <v>1758</v>
      </c>
    </row>
    <row r="1760" spans="7:18" ht="14.25" customHeight="1" x14ac:dyDescent="0.2">
      <c r="G1760" s="5">
        <v>1759</v>
      </c>
      <c r="H1760" s="13" t="s">
        <v>1279</v>
      </c>
      <c r="I1760" s="94">
        <v>590</v>
      </c>
      <c r="J1760" s="14" t="s">
        <v>2176</v>
      </c>
      <c r="K1760" s="14" t="s">
        <v>5495</v>
      </c>
      <c r="L1760" s="14" t="s">
        <v>1694</v>
      </c>
      <c r="M1760" s="14"/>
      <c r="N1760" s="14">
        <v>2019</v>
      </c>
      <c r="O1760" s="15"/>
      <c r="P1760" s="37"/>
      <c r="Q1760" s="9" t="str">
        <f t="shared" si="27"/>
        <v>重複</v>
      </c>
      <c r="R1760" s="9">
        <f>IF(Q1760="","",COUNTIF($Q$2:Q1760,"重複"))</f>
        <v>1759</v>
      </c>
    </row>
    <row r="1761" spans="7:18" ht="14.25" customHeight="1" x14ac:dyDescent="0.2">
      <c r="G1761" s="12">
        <v>1760</v>
      </c>
      <c r="H1761" s="13" t="s">
        <v>1279</v>
      </c>
      <c r="I1761" s="94">
        <v>590</v>
      </c>
      <c r="J1761" s="14" t="s">
        <v>2177</v>
      </c>
      <c r="K1761" s="14" t="s">
        <v>5496</v>
      </c>
      <c r="L1761" s="14" t="s">
        <v>2178</v>
      </c>
      <c r="M1761" s="14"/>
      <c r="N1761" s="14">
        <v>2019</v>
      </c>
      <c r="O1761" s="15"/>
      <c r="P1761" s="37"/>
      <c r="Q1761" s="9" t="str">
        <f t="shared" si="27"/>
        <v>重複</v>
      </c>
      <c r="R1761" s="9">
        <f>IF(Q1761="","",COUNTIF($Q$2:Q1761,"重複"))</f>
        <v>1760</v>
      </c>
    </row>
    <row r="1762" spans="7:18" ht="14.25" customHeight="1" x14ac:dyDescent="0.2">
      <c r="G1762" s="12">
        <v>1761</v>
      </c>
      <c r="H1762" s="13" t="s">
        <v>1692</v>
      </c>
      <c r="I1762" s="94">
        <v>913</v>
      </c>
      <c r="J1762" s="14" t="s">
        <v>2179</v>
      </c>
      <c r="K1762" s="14" t="s">
        <v>5497</v>
      </c>
      <c r="L1762" s="14" t="s">
        <v>772</v>
      </c>
      <c r="M1762" s="14"/>
      <c r="N1762" s="14">
        <v>2019</v>
      </c>
      <c r="O1762" s="15"/>
      <c r="P1762" s="37"/>
      <c r="Q1762" s="9" t="str">
        <f t="shared" si="27"/>
        <v>重複</v>
      </c>
      <c r="R1762" s="9">
        <f>IF(Q1762="","",COUNTIF($Q$2:Q1762,"重複"))</f>
        <v>1761</v>
      </c>
    </row>
    <row r="1763" spans="7:18" ht="14.25" customHeight="1" x14ac:dyDescent="0.2">
      <c r="G1763" s="5">
        <v>1762</v>
      </c>
      <c r="H1763" s="13" t="s">
        <v>718</v>
      </c>
      <c r="I1763" s="94">
        <v>140</v>
      </c>
      <c r="J1763" s="14" t="s">
        <v>2180</v>
      </c>
      <c r="K1763" s="14" t="s">
        <v>5498</v>
      </c>
      <c r="L1763" s="14" t="s">
        <v>1818</v>
      </c>
      <c r="M1763" s="14"/>
      <c r="N1763" s="14">
        <v>2019</v>
      </c>
      <c r="O1763" s="15"/>
      <c r="P1763" s="37"/>
      <c r="Q1763" s="9" t="str">
        <f t="shared" si="27"/>
        <v>重複</v>
      </c>
      <c r="R1763" s="9">
        <f>IF(Q1763="","",COUNTIF($Q$2:Q1763,"重複"))</f>
        <v>1762</v>
      </c>
    </row>
    <row r="1764" spans="7:18" ht="14.25" customHeight="1" x14ac:dyDescent="0.2">
      <c r="G1764" s="12">
        <v>1763</v>
      </c>
      <c r="H1764" s="13" t="s">
        <v>1692</v>
      </c>
      <c r="I1764" s="94">
        <v>914</v>
      </c>
      <c r="J1764" s="14" t="s">
        <v>2181</v>
      </c>
      <c r="K1764" s="14" t="s">
        <v>5499</v>
      </c>
      <c r="L1764" s="14" t="s">
        <v>2182</v>
      </c>
      <c r="M1764" s="29"/>
      <c r="N1764" s="29">
        <v>2019</v>
      </c>
      <c r="O1764" s="15"/>
      <c r="P1764" s="37"/>
      <c r="Q1764" s="9" t="str">
        <f t="shared" si="27"/>
        <v>重複</v>
      </c>
      <c r="R1764" s="9">
        <f>IF(Q1764="","",COUNTIF($Q$2:Q1764,"重複"))</f>
        <v>1763</v>
      </c>
    </row>
    <row r="1765" spans="7:18" ht="14.25" customHeight="1" x14ac:dyDescent="0.2">
      <c r="G1765" s="12">
        <v>1764</v>
      </c>
      <c r="H1765" s="13" t="s">
        <v>1850</v>
      </c>
      <c r="I1765" s="94">
        <v>290</v>
      </c>
      <c r="J1765" s="14" t="s">
        <v>2183</v>
      </c>
      <c r="K1765" s="14" t="s">
        <v>5500</v>
      </c>
      <c r="L1765" s="14" t="s">
        <v>1818</v>
      </c>
      <c r="M1765" s="14"/>
      <c r="N1765" s="14">
        <v>2019</v>
      </c>
      <c r="O1765" s="15"/>
      <c r="P1765" s="37"/>
      <c r="Q1765" s="9" t="str">
        <f t="shared" si="27"/>
        <v>重複</v>
      </c>
      <c r="R1765" s="9">
        <f>IF(Q1765="","",COUNTIF($Q$2:Q1765,"重複"))</f>
        <v>1764</v>
      </c>
    </row>
    <row r="1766" spans="7:18" ht="14.25" customHeight="1" x14ac:dyDescent="0.2">
      <c r="G1766" s="5">
        <v>1765</v>
      </c>
      <c r="H1766" s="13" t="s">
        <v>1279</v>
      </c>
      <c r="I1766" s="94">
        <v>590</v>
      </c>
      <c r="J1766" s="14" t="s">
        <v>2184</v>
      </c>
      <c r="K1766" s="29" t="s">
        <v>5501</v>
      </c>
      <c r="L1766" s="14" t="s">
        <v>2185</v>
      </c>
      <c r="M1766" s="14"/>
      <c r="N1766" s="14">
        <v>2019</v>
      </c>
      <c r="O1766" s="15"/>
      <c r="P1766" s="37"/>
      <c r="Q1766" s="9" t="str">
        <f t="shared" si="27"/>
        <v>重複</v>
      </c>
      <c r="R1766" s="9">
        <f>IF(Q1766="","",COUNTIF($Q$2:Q1766,"重複"))</f>
        <v>1765</v>
      </c>
    </row>
    <row r="1767" spans="7:18" ht="14.25" customHeight="1" x14ac:dyDescent="0.2">
      <c r="G1767" s="12">
        <v>1766</v>
      </c>
      <c r="H1767" s="13" t="s">
        <v>1699</v>
      </c>
      <c r="I1767" s="94">
        <v>330</v>
      </c>
      <c r="J1767" s="14" t="s">
        <v>2910</v>
      </c>
      <c r="K1767" s="14" t="s">
        <v>5502</v>
      </c>
      <c r="L1767" s="14" t="s">
        <v>1701</v>
      </c>
      <c r="M1767" s="14"/>
      <c r="N1767" s="14">
        <v>2019</v>
      </c>
      <c r="O1767" s="15"/>
      <c r="P1767" s="37"/>
      <c r="Q1767" s="9" t="str">
        <f t="shared" si="27"/>
        <v>重複</v>
      </c>
      <c r="R1767" s="9">
        <f>IF(Q1767="","",COUNTIF($Q$2:Q1767,"重複"))</f>
        <v>1766</v>
      </c>
    </row>
    <row r="1768" spans="7:18" ht="14.25" customHeight="1" x14ac:dyDescent="0.2">
      <c r="G1768" s="12">
        <v>1767</v>
      </c>
      <c r="H1768" s="13" t="s">
        <v>1279</v>
      </c>
      <c r="I1768" s="94">
        <v>370</v>
      </c>
      <c r="J1768" s="14" t="s">
        <v>2186</v>
      </c>
      <c r="K1768" s="14" t="s">
        <v>5503</v>
      </c>
      <c r="L1768" s="14" t="s">
        <v>1965</v>
      </c>
      <c r="M1768" s="14"/>
      <c r="N1768" s="14">
        <v>2019</v>
      </c>
      <c r="O1768" s="15"/>
      <c r="P1768" s="37"/>
      <c r="Q1768" s="9" t="str">
        <f t="shared" si="27"/>
        <v>重複</v>
      </c>
      <c r="R1768" s="9">
        <f>IF(Q1768="","",COUNTIF($Q$2:Q1768,"重複"))</f>
        <v>1767</v>
      </c>
    </row>
    <row r="1769" spans="7:18" ht="14.25" customHeight="1" x14ac:dyDescent="0.2">
      <c r="G1769" s="5">
        <v>1768</v>
      </c>
      <c r="H1769" s="13" t="s">
        <v>718</v>
      </c>
      <c r="I1769" s="94">
        <v>159</v>
      </c>
      <c r="J1769" s="14" t="s">
        <v>2187</v>
      </c>
      <c r="K1769" s="14" t="s">
        <v>5504</v>
      </c>
      <c r="L1769" s="14" t="s">
        <v>351</v>
      </c>
      <c r="M1769" s="14"/>
      <c r="N1769" s="14">
        <v>2019</v>
      </c>
      <c r="O1769" s="15" t="s">
        <v>2630</v>
      </c>
      <c r="P1769" s="37"/>
      <c r="Q1769" s="9" t="str">
        <f t="shared" si="27"/>
        <v>重複</v>
      </c>
      <c r="R1769" s="9">
        <f>IF(Q1769="","",COUNTIF($Q$2:Q1769,"重複"))</f>
        <v>1768</v>
      </c>
    </row>
    <row r="1770" spans="7:18" ht="14.25" customHeight="1" x14ac:dyDescent="0.2">
      <c r="G1770" s="12">
        <v>1769</v>
      </c>
      <c r="H1770" s="13" t="s">
        <v>1699</v>
      </c>
      <c r="I1770" s="94">
        <v>361</v>
      </c>
      <c r="J1770" s="14" t="s">
        <v>2188</v>
      </c>
      <c r="K1770" s="14" t="s">
        <v>5505</v>
      </c>
      <c r="L1770" s="14" t="s">
        <v>239</v>
      </c>
      <c r="M1770" s="14"/>
      <c r="N1770" s="14">
        <v>2019</v>
      </c>
      <c r="O1770" s="15" t="s">
        <v>3267</v>
      </c>
      <c r="P1770" s="37"/>
      <c r="Q1770" s="9" t="str">
        <f t="shared" si="27"/>
        <v>重複</v>
      </c>
      <c r="R1770" s="9">
        <f>IF(Q1770="","",COUNTIF($Q$2:Q1770,"重複"))</f>
        <v>1769</v>
      </c>
    </row>
    <row r="1771" spans="7:18" ht="14.25" customHeight="1" x14ac:dyDescent="0.2">
      <c r="G1771" s="12">
        <v>1770</v>
      </c>
      <c r="H1771" s="13" t="s">
        <v>1702</v>
      </c>
      <c r="I1771" s="94">
        <v>770</v>
      </c>
      <c r="J1771" s="14" t="s">
        <v>2189</v>
      </c>
      <c r="K1771" s="14" t="s">
        <v>5506</v>
      </c>
      <c r="L1771" s="14" t="s">
        <v>239</v>
      </c>
      <c r="M1771" s="14"/>
      <c r="N1771" s="14">
        <v>2019</v>
      </c>
      <c r="O1771" s="15" t="s">
        <v>2903</v>
      </c>
      <c r="P1771" s="37"/>
      <c r="Q1771" s="9" t="str">
        <f t="shared" si="27"/>
        <v>重複</v>
      </c>
      <c r="R1771" s="9">
        <f>IF(Q1771="","",COUNTIF($Q$2:Q1771,"重複"))</f>
        <v>1770</v>
      </c>
    </row>
    <row r="1772" spans="7:18" ht="14.25" customHeight="1" x14ac:dyDescent="0.2">
      <c r="G1772" s="5">
        <v>1771</v>
      </c>
      <c r="H1772" s="13" t="s">
        <v>1692</v>
      </c>
      <c r="I1772" s="94">
        <v>913</v>
      </c>
      <c r="J1772" s="14" t="s">
        <v>2924</v>
      </c>
      <c r="K1772" s="14" t="s">
        <v>5507</v>
      </c>
      <c r="L1772" s="14" t="s">
        <v>276</v>
      </c>
      <c r="M1772" s="14"/>
      <c r="N1772" s="14">
        <v>2019</v>
      </c>
      <c r="O1772" s="15" t="s">
        <v>2903</v>
      </c>
      <c r="P1772" s="37"/>
      <c r="Q1772" s="9" t="str">
        <f t="shared" si="27"/>
        <v>重複</v>
      </c>
      <c r="R1772" s="9">
        <f>IF(Q1772="","",COUNTIF($Q$2:Q1772,"重複"))</f>
        <v>1771</v>
      </c>
    </row>
    <row r="1773" spans="7:18" ht="14.25" customHeight="1" x14ac:dyDescent="0.2">
      <c r="G1773" s="12">
        <v>1772</v>
      </c>
      <c r="H1773" s="13" t="s">
        <v>1692</v>
      </c>
      <c r="I1773" s="94">
        <v>920</v>
      </c>
      <c r="J1773" s="14" t="s">
        <v>2190</v>
      </c>
      <c r="K1773" s="14" t="s">
        <v>5508</v>
      </c>
      <c r="L1773" s="14" t="s">
        <v>1278</v>
      </c>
      <c r="M1773" s="14"/>
      <c r="N1773" s="14">
        <v>2019</v>
      </c>
      <c r="O1773" s="15"/>
      <c r="P1773" s="37"/>
      <c r="Q1773" s="9" t="str">
        <f t="shared" si="27"/>
        <v>重複</v>
      </c>
      <c r="R1773" s="9">
        <f>IF(Q1773="","",COUNTIF($Q$2:Q1773,"重複"))</f>
        <v>1772</v>
      </c>
    </row>
    <row r="1774" spans="7:18" ht="14.25" customHeight="1" x14ac:dyDescent="0.2">
      <c r="G1774" s="12">
        <v>1773</v>
      </c>
      <c r="H1774" s="13" t="s">
        <v>718</v>
      </c>
      <c r="I1774" s="94">
        <v>140</v>
      </c>
      <c r="J1774" s="14" t="s">
        <v>2191</v>
      </c>
      <c r="K1774" s="14" t="s">
        <v>5509</v>
      </c>
      <c r="L1774" s="14" t="s">
        <v>226</v>
      </c>
      <c r="M1774" s="14"/>
      <c r="N1774" s="14">
        <v>2019</v>
      </c>
      <c r="O1774" s="15"/>
      <c r="P1774" s="37"/>
      <c r="Q1774" s="9" t="str">
        <f t="shared" si="27"/>
        <v>重複</v>
      </c>
      <c r="R1774" s="9">
        <f>IF(Q1774="","",COUNTIF($Q$2:Q1774,"重複"))</f>
        <v>1773</v>
      </c>
    </row>
    <row r="1775" spans="7:18" ht="14.25" customHeight="1" x14ac:dyDescent="0.2">
      <c r="G1775" s="5">
        <v>1774</v>
      </c>
      <c r="H1775" s="72" t="s">
        <v>6712</v>
      </c>
      <c r="I1775" s="94">
        <v>159</v>
      </c>
      <c r="J1775" s="78" t="s">
        <v>6709</v>
      </c>
      <c r="K1775" s="14" t="s">
        <v>6710</v>
      </c>
      <c r="L1775" s="14" t="s">
        <v>6711</v>
      </c>
      <c r="M1775" s="14">
        <v>2019</v>
      </c>
      <c r="N1775" s="14">
        <v>2025</v>
      </c>
      <c r="O1775" s="15" t="s">
        <v>6700</v>
      </c>
      <c r="P1775" s="37"/>
      <c r="Q1775" s="9" t="str">
        <f t="shared" si="27"/>
        <v>重複</v>
      </c>
      <c r="R1775" s="9">
        <f>IF(Q1775="","",COUNTIF($Q$2:Q1775,"重複"))</f>
        <v>1774</v>
      </c>
    </row>
    <row r="1776" spans="7:18" ht="14.25" customHeight="1" x14ac:dyDescent="0.2">
      <c r="G1776" s="12">
        <v>1775</v>
      </c>
      <c r="H1776" s="13" t="s">
        <v>1692</v>
      </c>
      <c r="I1776" s="94">
        <v>920</v>
      </c>
      <c r="J1776" s="14" t="s">
        <v>2192</v>
      </c>
      <c r="K1776" s="14" t="s">
        <v>5510</v>
      </c>
      <c r="L1776" s="14" t="s">
        <v>391</v>
      </c>
      <c r="M1776" s="14"/>
      <c r="N1776" s="14">
        <v>2019</v>
      </c>
      <c r="O1776" s="15"/>
      <c r="P1776" s="37"/>
      <c r="Q1776" s="9" t="str">
        <f t="shared" si="27"/>
        <v>重複</v>
      </c>
      <c r="R1776" s="9">
        <f>IF(Q1776="","",COUNTIF($Q$2:Q1776,"重複"))</f>
        <v>1775</v>
      </c>
    </row>
    <row r="1777" spans="7:18" ht="14.25" customHeight="1" x14ac:dyDescent="0.2">
      <c r="G1777" s="12">
        <v>1776</v>
      </c>
      <c r="H1777" s="13" t="s">
        <v>1699</v>
      </c>
      <c r="I1777" s="94">
        <v>330</v>
      </c>
      <c r="J1777" s="14" t="s">
        <v>2193</v>
      </c>
      <c r="K1777" s="14" t="s">
        <v>5511</v>
      </c>
      <c r="L1777" s="14" t="s">
        <v>239</v>
      </c>
      <c r="M1777" s="14"/>
      <c r="N1777" s="14">
        <v>2019</v>
      </c>
      <c r="O1777" s="15" t="s">
        <v>2899</v>
      </c>
      <c r="P1777" s="37"/>
      <c r="Q1777" s="9" t="str">
        <f t="shared" si="27"/>
        <v>重複</v>
      </c>
      <c r="R1777" s="9">
        <f>IF(Q1777="","",COUNTIF($Q$2:Q1777,"重複"))</f>
        <v>1776</v>
      </c>
    </row>
    <row r="1778" spans="7:18" ht="14.25" customHeight="1" x14ac:dyDescent="0.2">
      <c r="G1778" s="5">
        <v>1777</v>
      </c>
      <c r="H1778" s="13" t="s">
        <v>718</v>
      </c>
      <c r="I1778" s="94">
        <v>159</v>
      </c>
      <c r="J1778" s="14" t="s">
        <v>2194</v>
      </c>
      <c r="K1778" s="14" t="s">
        <v>5512</v>
      </c>
      <c r="L1778" s="14" t="s">
        <v>1720</v>
      </c>
      <c r="M1778" s="14"/>
      <c r="N1778" s="14">
        <v>2019</v>
      </c>
      <c r="O1778" s="15"/>
      <c r="P1778" s="37"/>
      <c r="Q1778" s="9" t="str">
        <f t="shared" si="27"/>
        <v>重複</v>
      </c>
      <c r="R1778" s="9">
        <f>IF(Q1778="","",COUNTIF($Q$2:Q1778,"重複"))</f>
        <v>1777</v>
      </c>
    </row>
    <row r="1779" spans="7:18" ht="14.25" customHeight="1" x14ac:dyDescent="0.2">
      <c r="G1779" s="12">
        <v>1778</v>
      </c>
      <c r="H1779" s="13" t="s">
        <v>718</v>
      </c>
      <c r="I1779" s="94">
        <v>159</v>
      </c>
      <c r="J1779" s="14" t="s">
        <v>3263</v>
      </c>
      <c r="K1779" s="14" t="s">
        <v>5513</v>
      </c>
      <c r="L1779" s="14" t="s">
        <v>274</v>
      </c>
      <c r="M1779" s="14"/>
      <c r="N1779" s="14">
        <v>2019</v>
      </c>
      <c r="O1779" s="15" t="s">
        <v>2915</v>
      </c>
      <c r="P1779" s="37"/>
      <c r="Q1779" s="9" t="str">
        <f t="shared" si="27"/>
        <v>重複</v>
      </c>
      <c r="R1779" s="9">
        <f>IF(Q1779="","",COUNTIF($Q$2:Q1779,"重複"))</f>
        <v>1778</v>
      </c>
    </row>
    <row r="1780" spans="7:18" ht="14.25" customHeight="1" x14ac:dyDescent="0.2">
      <c r="G1780" s="12">
        <v>1779</v>
      </c>
      <c r="H1780" s="13" t="s">
        <v>1690</v>
      </c>
      <c r="I1780" s="94">
        <v>490</v>
      </c>
      <c r="J1780" s="14" t="s">
        <v>2195</v>
      </c>
      <c r="K1780" s="14" t="s">
        <v>5514</v>
      </c>
      <c r="L1780" s="14" t="s">
        <v>772</v>
      </c>
      <c r="M1780" s="14"/>
      <c r="N1780" s="14">
        <v>2019</v>
      </c>
      <c r="O1780" s="15"/>
      <c r="P1780" s="37"/>
      <c r="Q1780" s="9" t="str">
        <f t="shared" si="27"/>
        <v>重複</v>
      </c>
      <c r="R1780" s="9">
        <f>IF(Q1780="","",COUNTIF($Q$2:Q1780,"重複"))</f>
        <v>1779</v>
      </c>
    </row>
    <row r="1781" spans="7:18" ht="14.25" customHeight="1" x14ac:dyDescent="0.2">
      <c r="G1781" s="5">
        <v>1780</v>
      </c>
      <c r="H1781" s="13" t="s">
        <v>1692</v>
      </c>
      <c r="I1781" s="94">
        <v>913</v>
      </c>
      <c r="J1781" s="14" t="s">
        <v>2196</v>
      </c>
      <c r="K1781" s="14" t="s">
        <v>5515</v>
      </c>
      <c r="L1781" s="14" t="s">
        <v>351</v>
      </c>
      <c r="M1781" s="14"/>
      <c r="N1781" s="14">
        <v>2019</v>
      </c>
      <c r="O1781" s="15"/>
      <c r="P1781" s="37"/>
      <c r="Q1781" s="9" t="str">
        <f t="shared" si="27"/>
        <v>重複</v>
      </c>
      <c r="R1781" s="9">
        <f>IF(Q1781="","",COUNTIF($Q$2:Q1781,"重複"))</f>
        <v>1780</v>
      </c>
    </row>
    <row r="1782" spans="7:18" ht="14.25" customHeight="1" x14ac:dyDescent="0.2">
      <c r="G1782" s="12">
        <v>1781</v>
      </c>
      <c r="H1782" s="13" t="s">
        <v>1699</v>
      </c>
      <c r="I1782" s="94">
        <v>330</v>
      </c>
      <c r="J1782" s="14" t="s">
        <v>2197</v>
      </c>
      <c r="K1782" s="14" t="s">
        <v>5516</v>
      </c>
      <c r="L1782" s="14" t="s">
        <v>772</v>
      </c>
      <c r="M1782" s="14"/>
      <c r="N1782" s="14">
        <v>2019</v>
      </c>
      <c r="O1782" s="15"/>
      <c r="P1782" s="37"/>
      <c r="Q1782" s="9" t="str">
        <f t="shared" si="27"/>
        <v>重複</v>
      </c>
      <c r="R1782" s="9">
        <f>IF(Q1782="","",COUNTIF($Q$2:Q1782,"重複"))</f>
        <v>1781</v>
      </c>
    </row>
    <row r="1783" spans="7:18" ht="14.25" customHeight="1" x14ac:dyDescent="0.2">
      <c r="G1783" s="12">
        <v>1782</v>
      </c>
      <c r="H1783" s="13" t="s">
        <v>1279</v>
      </c>
      <c r="I1783" s="94">
        <v>370</v>
      </c>
      <c r="J1783" s="14" t="s">
        <v>2198</v>
      </c>
      <c r="K1783" s="14" t="s">
        <v>5517</v>
      </c>
      <c r="L1783" s="14" t="s">
        <v>1902</v>
      </c>
      <c r="M1783" s="14"/>
      <c r="N1783" s="14">
        <v>2019</v>
      </c>
      <c r="O1783" s="15"/>
      <c r="P1783" s="37"/>
      <c r="Q1783" s="9" t="str">
        <f t="shared" si="27"/>
        <v>重複</v>
      </c>
      <c r="R1783" s="9">
        <f>IF(Q1783="","",COUNTIF($Q$2:Q1783,"重複"))</f>
        <v>1782</v>
      </c>
    </row>
    <row r="1784" spans="7:18" ht="14.25" customHeight="1" x14ac:dyDescent="0.2">
      <c r="G1784" s="5">
        <v>1783</v>
      </c>
      <c r="H1784" s="13" t="s">
        <v>1702</v>
      </c>
      <c r="I1784" s="94">
        <v>726</v>
      </c>
      <c r="J1784" s="14" t="s">
        <v>2199</v>
      </c>
      <c r="K1784" s="14" t="s">
        <v>5518</v>
      </c>
      <c r="L1784" s="14" t="s">
        <v>2200</v>
      </c>
      <c r="M1784" s="14"/>
      <c r="N1784" s="14">
        <v>2019</v>
      </c>
      <c r="O1784" s="15"/>
      <c r="P1784" s="37"/>
      <c r="Q1784" s="9" t="str">
        <f t="shared" si="27"/>
        <v>重複</v>
      </c>
      <c r="R1784" s="9">
        <f>IF(Q1784="","",COUNTIF($Q$2:Q1784,"重複"))</f>
        <v>1783</v>
      </c>
    </row>
    <row r="1785" spans="7:18" ht="14.25" customHeight="1" x14ac:dyDescent="0.2">
      <c r="G1785" s="12">
        <v>1784</v>
      </c>
      <c r="H1785" s="13" t="s">
        <v>1692</v>
      </c>
      <c r="I1785" s="94">
        <v>914</v>
      </c>
      <c r="J1785" s="14" t="s">
        <v>2927</v>
      </c>
      <c r="K1785" s="14" t="s">
        <v>5519</v>
      </c>
      <c r="L1785" s="14" t="s">
        <v>1694</v>
      </c>
      <c r="M1785" s="14"/>
      <c r="N1785" s="14">
        <v>2019</v>
      </c>
      <c r="O1785" s="15" t="s">
        <v>2903</v>
      </c>
      <c r="P1785" s="37"/>
      <c r="Q1785" s="9" t="str">
        <f t="shared" si="27"/>
        <v>重複</v>
      </c>
      <c r="R1785" s="9">
        <f>IF(Q1785="","",COUNTIF($Q$2:Q1785,"重複"))</f>
        <v>1784</v>
      </c>
    </row>
    <row r="1786" spans="7:18" ht="14.25" customHeight="1" x14ac:dyDescent="0.2">
      <c r="G1786" s="12">
        <v>1785</v>
      </c>
      <c r="H1786" s="13" t="s">
        <v>1699</v>
      </c>
      <c r="I1786" s="94">
        <v>330</v>
      </c>
      <c r="J1786" s="14" t="s">
        <v>2201</v>
      </c>
      <c r="K1786" s="14" t="s">
        <v>5520</v>
      </c>
      <c r="L1786" s="14" t="s">
        <v>790</v>
      </c>
      <c r="M1786" s="14"/>
      <c r="N1786" s="14">
        <v>2019</v>
      </c>
      <c r="O1786" s="15"/>
      <c r="P1786" s="37"/>
      <c r="Q1786" s="9" t="str">
        <f t="shared" si="27"/>
        <v>重複</v>
      </c>
      <c r="R1786" s="9">
        <f>IF(Q1786="","",COUNTIF($Q$2:Q1786,"重複"))</f>
        <v>1785</v>
      </c>
    </row>
    <row r="1787" spans="7:18" ht="14.25" customHeight="1" x14ac:dyDescent="0.2">
      <c r="G1787" s="5">
        <v>1786</v>
      </c>
      <c r="H1787" s="13" t="s">
        <v>1279</v>
      </c>
      <c r="I1787" s="94">
        <v>370</v>
      </c>
      <c r="J1787" s="14" t="s">
        <v>2202</v>
      </c>
      <c r="K1787" s="14" t="s">
        <v>5521</v>
      </c>
      <c r="L1787" s="14" t="s">
        <v>2203</v>
      </c>
      <c r="M1787" s="14"/>
      <c r="N1787" s="14">
        <v>2019</v>
      </c>
      <c r="O1787" s="15"/>
      <c r="P1787" s="37"/>
      <c r="Q1787" s="9" t="str">
        <f t="shared" si="27"/>
        <v>重複</v>
      </c>
      <c r="R1787" s="9">
        <f>IF(Q1787="","",COUNTIF($Q$2:Q1787,"重複"))</f>
        <v>1786</v>
      </c>
    </row>
    <row r="1788" spans="7:18" ht="14.25" customHeight="1" x14ac:dyDescent="0.2">
      <c r="G1788" s="12">
        <v>1787</v>
      </c>
      <c r="H1788" s="13" t="s">
        <v>1279</v>
      </c>
      <c r="I1788" s="94">
        <v>590</v>
      </c>
      <c r="J1788" s="14" t="s">
        <v>2204</v>
      </c>
      <c r="K1788" s="14" t="s">
        <v>5522</v>
      </c>
      <c r="L1788" s="14" t="s">
        <v>1737</v>
      </c>
      <c r="M1788" s="14"/>
      <c r="N1788" s="14">
        <v>2019</v>
      </c>
      <c r="O1788" s="15"/>
      <c r="P1788" s="37"/>
      <c r="Q1788" s="9" t="str">
        <f t="shared" si="27"/>
        <v>重複</v>
      </c>
      <c r="R1788" s="9">
        <f>IF(Q1788="","",COUNTIF($Q$2:Q1788,"重複"))</f>
        <v>1787</v>
      </c>
    </row>
    <row r="1789" spans="7:18" ht="14.25" customHeight="1" x14ac:dyDescent="0.2">
      <c r="G1789" s="12">
        <v>1788</v>
      </c>
      <c r="H1789" s="13" t="s">
        <v>1279</v>
      </c>
      <c r="I1789" s="94">
        <v>600</v>
      </c>
      <c r="J1789" s="14" t="s">
        <v>2205</v>
      </c>
      <c r="K1789" s="14" t="s">
        <v>5523</v>
      </c>
      <c r="L1789" s="14" t="s">
        <v>2140</v>
      </c>
      <c r="M1789" s="29"/>
      <c r="N1789" s="29">
        <v>2019</v>
      </c>
      <c r="O1789" s="15"/>
      <c r="P1789" s="37"/>
      <c r="Q1789" s="9" t="str">
        <f t="shared" si="27"/>
        <v>重複</v>
      </c>
      <c r="R1789" s="9">
        <f>IF(Q1789="","",COUNTIF($Q$2:Q1789,"重複"))</f>
        <v>1788</v>
      </c>
    </row>
    <row r="1790" spans="7:18" ht="14.25" customHeight="1" x14ac:dyDescent="0.2">
      <c r="G1790" s="5">
        <v>1789</v>
      </c>
      <c r="H1790" s="13" t="s">
        <v>718</v>
      </c>
      <c r="I1790" s="94">
        <v>150</v>
      </c>
      <c r="J1790" s="14" t="s">
        <v>3891</v>
      </c>
      <c r="K1790" s="14" t="s">
        <v>5524</v>
      </c>
      <c r="L1790" s="14" t="s">
        <v>1694</v>
      </c>
      <c r="M1790" s="14"/>
      <c r="N1790" s="14">
        <v>2019</v>
      </c>
      <c r="O1790" s="15" t="s">
        <v>2629</v>
      </c>
      <c r="P1790" s="37"/>
      <c r="Q1790" s="9" t="str">
        <f t="shared" si="27"/>
        <v>重複</v>
      </c>
      <c r="R1790" s="9">
        <f>IF(Q1790="","",COUNTIF($Q$2:Q1790,"重複"))</f>
        <v>1789</v>
      </c>
    </row>
    <row r="1791" spans="7:18" ht="14.25" customHeight="1" x14ac:dyDescent="0.2">
      <c r="G1791" s="12">
        <v>1790</v>
      </c>
      <c r="H1791" s="13" t="s">
        <v>850</v>
      </c>
      <c r="I1791" s="94">
        <v>10</v>
      </c>
      <c r="J1791" s="14" t="s">
        <v>3892</v>
      </c>
      <c r="K1791" s="14" t="s">
        <v>5525</v>
      </c>
      <c r="L1791" s="14" t="s">
        <v>351</v>
      </c>
      <c r="M1791" s="14"/>
      <c r="N1791" s="14">
        <v>2019</v>
      </c>
      <c r="O1791" s="15" t="s">
        <v>2903</v>
      </c>
      <c r="P1791" s="37"/>
      <c r="Q1791" s="9" t="str">
        <f t="shared" si="27"/>
        <v>重複</v>
      </c>
      <c r="R1791" s="9">
        <f>IF(Q1791="","",COUNTIF($Q$2:Q1791,"重複"))</f>
        <v>1790</v>
      </c>
    </row>
    <row r="1792" spans="7:18" ht="14.25" customHeight="1" x14ac:dyDescent="0.2">
      <c r="G1792" s="12">
        <v>1791</v>
      </c>
      <c r="H1792" s="13" t="s">
        <v>1692</v>
      </c>
      <c r="I1792" s="94">
        <v>914</v>
      </c>
      <c r="J1792" s="14" t="s">
        <v>2206</v>
      </c>
      <c r="K1792" s="14" t="s">
        <v>5307</v>
      </c>
      <c r="L1792" s="14" t="s">
        <v>772</v>
      </c>
      <c r="M1792" s="14"/>
      <c r="N1792" s="14">
        <v>2019</v>
      </c>
      <c r="O1792" s="15" t="s">
        <v>2903</v>
      </c>
      <c r="P1792" s="37"/>
      <c r="Q1792" s="9" t="str">
        <f t="shared" si="27"/>
        <v>重複</v>
      </c>
      <c r="R1792" s="9">
        <f>IF(Q1792="","",COUNTIF($Q$2:Q1792,"重複"))</f>
        <v>1791</v>
      </c>
    </row>
    <row r="1793" spans="7:18" ht="14.25" customHeight="1" x14ac:dyDescent="0.2">
      <c r="G1793" s="5">
        <v>1792</v>
      </c>
      <c r="H1793" s="13" t="s">
        <v>1279</v>
      </c>
      <c r="I1793" s="94">
        <v>367.6</v>
      </c>
      <c r="J1793" s="14" t="s">
        <v>2207</v>
      </c>
      <c r="K1793" s="14" t="s">
        <v>5366</v>
      </c>
      <c r="L1793" s="14" t="s">
        <v>10</v>
      </c>
      <c r="M1793" s="14"/>
      <c r="N1793" s="14">
        <v>2019</v>
      </c>
      <c r="O1793" s="15"/>
      <c r="P1793" s="37"/>
      <c r="Q1793" s="9" t="str">
        <f t="shared" ref="Q1793:Q1856" si="28">IF(COUNTIF(J1793,"*"&amp;$B$5&amp;"*"),"重複","")</f>
        <v>重複</v>
      </c>
      <c r="R1793" s="9">
        <f>IF(Q1793="","",COUNTIF($Q$2:Q1793,"重複"))</f>
        <v>1792</v>
      </c>
    </row>
    <row r="1794" spans="7:18" ht="14.25" customHeight="1" x14ac:dyDescent="0.2">
      <c r="G1794" s="12">
        <v>1793</v>
      </c>
      <c r="H1794" s="13" t="s">
        <v>1699</v>
      </c>
      <c r="I1794" s="94">
        <v>330</v>
      </c>
      <c r="J1794" s="14" t="s">
        <v>2208</v>
      </c>
      <c r="K1794" s="14" t="s">
        <v>5526</v>
      </c>
      <c r="L1794" s="14" t="s">
        <v>2125</v>
      </c>
      <c r="M1794" s="14"/>
      <c r="N1794" s="14">
        <v>2019</v>
      </c>
      <c r="O1794" s="15"/>
      <c r="P1794" s="37"/>
      <c r="Q1794" s="9" t="str">
        <f t="shared" si="28"/>
        <v>重複</v>
      </c>
      <c r="R1794" s="9">
        <f>IF(Q1794="","",COUNTIF($Q$2:Q1794,"重複"))</f>
        <v>1793</v>
      </c>
    </row>
    <row r="1795" spans="7:18" ht="14.25" customHeight="1" x14ac:dyDescent="0.2">
      <c r="G1795" s="12">
        <v>1794</v>
      </c>
      <c r="H1795" s="13" t="s">
        <v>1699</v>
      </c>
      <c r="I1795" s="94">
        <v>330</v>
      </c>
      <c r="J1795" s="14" t="s">
        <v>2209</v>
      </c>
      <c r="K1795" s="14" t="s">
        <v>5527</v>
      </c>
      <c r="L1795" s="14" t="s">
        <v>239</v>
      </c>
      <c r="M1795" s="14"/>
      <c r="N1795" s="14">
        <v>2019</v>
      </c>
      <c r="O1795" s="15"/>
      <c r="P1795" s="37"/>
      <c r="Q1795" s="9" t="str">
        <f t="shared" si="28"/>
        <v>重複</v>
      </c>
      <c r="R1795" s="9">
        <f>IF(Q1795="","",COUNTIF($Q$2:Q1795,"重複"))</f>
        <v>1794</v>
      </c>
    </row>
    <row r="1796" spans="7:18" ht="14.25" customHeight="1" x14ac:dyDescent="0.2">
      <c r="G1796" s="5">
        <v>1795</v>
      </c>
      <c r="H1796" s="13" t="s">
        <v>1688</v>
      </c>
      <c r="I1796" s="94">
        <v>367.3</v>
      </c>
      <c r="J1796" s="14" t="s">
        <v>2210</v>
      </c>
      <c r="K1796" s="14" t="s">
        <v>5528</v>
      </c>
      <c r="L1796" s="14" t="s">
        <v>2211</v>
      </c>
      <c r="M1796" s="14"/>
      <c r="N1796" s="14">
        <v>2019</v>
      </c>
      <c r="O1796" s="15"/>
      <c r="P1796" s="37"/>
      <c r="Q1796" s="9" t="str">
        <f t="shared" si="28"/>
        <v>重複</v>
      </c>
      <c r="R1796" s="9">
        <f>IF(Q1796="","",COUNTIF($Q$2:Q1796,"重複"))</f>
        <v>1795</v>
      </c>
    </row>
    <row r="1797" spans="7:18" ht="14.25" customHeight="1" x14ac:dyDescent="0.2">
      <c r="G1797" s="12">
        <v>1796</v>
      </c>
      <c r="H1797" s="13" t="s">
        <v>1688</v>
      </c>
      <c r="I1797" s="94">
        <v>367.3</v>
      </c>
      <c r="J1797" s="14" t="s">
        <v>2212</v>
      </c>
      <c r="K1797" s="14" t="s">
        <v>5529</v>
      </c>
      <c r="L1797" s="14" t="s">
        <v>835</v>
      </c>
      <c r="M1797" s="14"/>
      <c r="N1797" s="14">
        <v>2019</v>
      </c>
      <c r="O1797" s="15"/>
      <c r="P1797" s="37"/>
      <c r="Q1797" s="9" t="str">
        <f t="shared" si="28"/>
        <v>重複</v>
      </c>
      <c r="R1797" s="9">
        <f>IF(Q1797="","",COUNTIF($Q$2:Q1797,"重複"))</f>
        <v>1796</v>
      </c>
    </row>
    <row r="1798" spans="7:18" ht="14.25" customHeight="1" x14ac:dyDescent="0.2">
      <c r="G1798" s="12">
        <v>1797</v>
      </c>
      <c r="H1798" s="13" t="s">
        <v>1692</v>
      </c>
      <c r="I1798" s="94">
        <v>914</v>
      </c>
      <c r="J1798" s="14" t="s">
        <v>2213</v>
      </c>
      <c r="K1798" s="14" t="s">
        <v>5402</v>
      </c>
      <c r="L1798" s="14" t="s">
        <v>776</v>
      </c>
      <c r="M1798" s="14"/>
      <c r="N1798" s="14">
        <v>2019</v>
      </c>
      <c r="O1798" s="15"/>
      <c r="P1798" s="37"/>
      <c r="Q1798" s="9" t="str">
        <f t="shared" si="28"/>
        <v>重複</v>
      </c>
      <c r="R1798" s="9">
        <f>IF(Q1798="","",COUNTIF($Q$2:Q1798,"重複"))</f>
        <v>1797</v>
      </c>
    </row>
    <row r="1799" spans="7:18" ht="14.25" customHeight="1" x14ac:dyDescent="0.2">
      <c r="G1799" s="5">
        <v>1798</v>
      </c>
      <c r="H1799" s="13" t="s">
        <v>718</v>
      </c>
      <c r="I1799" s="94">
        <v>159</v>
      </c>
      <c r="J1799" s="14" t="s">
        <v>2214</v>
      </c>
      <c r="K1799" s="14" t="s">
        <v>5530</v>
      </c>
      <c r="L1799" s="14" t="s">
        <v>1138</v>
      </c>
      <c r="M1799" s="14"/>
      <c r="N1799" s="14">
        <v>2019</v>
      </c>
      <c r="O1799" s="15"/>
      <c r="P1799" s="37"/>
      <c r="Q1799" s="9" t="str">
        <f t="shared" si="28"/>
        <v>重複</v>
      </c>
      <c r="R1799" s="9">
        <f>IF(Q1799="","",COUNTIF($Q$2:Q1799,"重複"))</f>
        <v>1798</v>
      </c>
    </row>
    <row r="1800" spans="7:18" ht="14.25" customHeight="1" x14ac:dyDescent="0.2">
      <c r="G1800" s="12">
        <v>1799</v>
      </c>
      <c r="H1800" s="13" t="s">
        <v>718</v>
      </c>
      <c r="I1800" s="94">
        <v>159</v>
      </c>
      <c r="J1800" s="14" t="s">
        <v>2215</v>
      </c>
      <c r="K1800" s="14" t="s">
        <v>5531</v>
      </c>
      <c r="L1800" s="14" t="s">
        <v>265</v>
      </c>
      <c r="M1800" s="14"/>
      <c r="N1800" s="14">
        <v>2019</v>
      </c>
      <c r="O1800" s="15"/>
      <c r="P1800" s="37"/>
      <c r="Q1800" s="9" t="str">
        <f t="shared" si="28"/>
        <v>重複</v>
      </c>
      <c r="R1800" s="9">
        <f>IF(Q1800="","",COUNTIF($Q$2:Q1800,"重複"))</f>
        <v>1799</v>
      </c>
    </row>
    <row r="1801" spans="7:18" ht="14.25" customHeight="1" x14ac:dyDescent="0.2">
      <c r="G1801" s="12">
        <v>1800</v>
      </c>
      <c r="H1801" s="13" t="s">
        <v>1699</v>
      </c>
      <c r="I1801" s="94">
        <v>365</v>
      </c>
      <c r="J1801" s="14" t="s">
        <v>2984</v>
      </c>
      <c r="K1801" s="14" t="s">
        <v>5532</v>
      </c>
      <c r="L1801" s="14" t="s">
        <v>2216</v>
      </c>
      <c r="M1801" s="29"/>
      <c r="N1801" s="29">
        <v>2019</v>
      </c>
      <c r="O1801" s="15"/>
      <c r="P1801" s="37"/>
      <c r="Q1801" s="9" t="str">
        <f t="shared" si="28"/>
        <v>重複</v>
      </c>
      <c r="R1801" s="9">
        <f>IF(Q1801="","",COUNTIF($Q$2:Q1801,"重複"))</f>
        <v>1800</v>
      </c>
    </row>
    <row r="1802" spans="7:18" ht="14.25" customHeight="1" x14ac:dyDescent="0.2">
      <c r="G1802" s="5">
        <v>1801</v>
      </c>
      <c r="H1802" s="13" t="s">
        <v>1279</v>
      </c>
      <c r="I1802" s="94">
        <v>590</v>
      </c>
      <c r="J1802" s="14" t="s">
        <v>2985</v>
      </c>
      <c r="K1802" s="14" t="s">
        <v>5533</v>
      </c>
      <c r="L1802" s="14" t="s">
        <v>226</v>
      </c>
      <c r="M1802" s="14"/>
      <c r="N1802" s="14">
        <v>2019</v>
      </c>
      <c r="O1802" s="15"/>
      <c r="P1802" s="37"/>
      <c r="Q1802" s="9" t="str">
        <f t="shared" si="28"/>
        <v>重複</v>
      </c>
      <c r="R1802" s="9">
        <f>IF(Q1802="","",COUNTIF($Q$2:Q1802,"重複"))</f>
        <v>1801</v>
      </c>
    </row>
    <row r="1803" spans="7:18" ht="14.25" customHeight="1" x14ac:dyDescent="0.2">
      <c r="G1803" s="12">
        <v>1802</v>
      </c>
      <c r="H1803" s="13" t="s">
        <v>1702</v>
      </c>
      <c r="I1803" s="94">
        <v>800</v>
      </c>
      <c r="J1803" s="14" t="s">
        <v>2217</v>
      </c>
      <c r="K1803" s="14" t="s">
        <v>5534</v>
      </c>
      <c r="L1803" s="14" t="s">
        <v>31</v>
      </c>
      <c r="M1803" s="14"/>
      <c r="N1803" s="14">
        <v>2019</v>
      </c>
      <c r="O1803" s="15"/>
      <c r="P1803" s="37"/>
      <c r="Q1803" s="9" t="str">
        <f t="shared" si="28"/>
        <v>重複</v>
      </c>
      <c r="R1803" s="9">
        <f>IF(Q1803="","",COUNTIF($Q$2:Q1803,"重複"))</f>
        <v>1802</v>
      </c>
    </row>
    <row r="1804" spans="7:18" ht="14.25" customHeight="1" x14ac:dyDescent="0.2">
      <c r="G1804" s="12">
        <v>1803</v>
      </c>
      <c r="H1804" s="13" t="s">
        <v>1692</v>
      </c>
      <c r="I1804" s="94">
        <v>913</v>
      </c>
      <c r="J1804" s="14" t="s">
        <v>2218</v>
      </c>
      <c r="K1804" s="14" t="s">
        <v>5535</v>
      </c>
      <c r="L1804" s="14" t="s">
        <v>243</v>
      </c>
      <c r="M1804" s="14"/>
      <c r="N1804" s="14">
        <v>2019</v>
      </c>
      <c r="O1804" s="15" t="s">
        <v>2903</v>
      </c>
      <c r="P1804" s="37"/>
      <c r="Q1804" s="9" t="str">
        <f t="shared" si="28"/>
        <v>重複</v>
      </c>
      <c r="R1804" s="9">
        <f>IF(Q1804="","",COUNTIF($Q$2:Q1804,"重複"))</f>
        <v>1803</v>
      </c>
    </row>
    <row r="1805" spans="7:18" ht="14.25" customHeight="1" x14ac:dyDescent="0.2">
      <c r="G1805" s="5">
        <v>1804</v>
      </c>
      <c r="H1805" s="13" t="s">
        <v>718</v>
      </c>
      <c r="I1805" s="94">
        <v>159</v>
      </c>
      <c r="J1805" s="14" t="s">
        <v>2219</v>
      </c>
      <c r="K1805" s="14" t="s">
        <v>5536</v>
      </c>
      <c r="L1805" s="14" t="s">
        <v>62</v>
      </c>
      <c r="M1805" s="14"/>
      <c r="N1805" s="14">
        <v>2019</v>
      </c>
      <c r="O1805" s="15"/>
      <c r="P1805" s="37"/>
      <c r="Q1805" s="9" t="str">
        <f t="shared" si="28"/>
        <v>重複</v>
      </c>
      <c r="R1805" s="9">
        <f>IF(Q1805="","",COUNTIF($Q$2:Q1805,"重複"))</f>
        <v>1804</v>
      </c>
    </row>
    <row r="1806" spans="7:18" ht="14.25" customHeight="1" x14ac:dyDescent="0.2">
      <c r="G1806" s="12">
        <v>1805</v>
      </c>
      <c r="H1806" s="13" t="s">
        <v>1279</v>
      </c>
      <c r="I1806" s="94">
        <v>590</v>
      </c>
      <c r="J1806" s="14" t="s">
        <v>2220</v>
      </c>
      <c r="K1806" s="14" t="s">
        <v>5537</v>
      </c>
      <c r="L1806" s="14" t="s">
        <v>1757</v>
      </c>
      <c r="M1806" s="14"/>
      <c r="N1806" s="14">
        <v>2019</v>
      </c>
      <c r="O1806" s="15"/>
      <c r="P1806" s="37"/>
      <c r="Q1806" s="9" t="str">
        <f t="shared" si="28"/>
        <v>重複</v>
      </c>
      <c r="R1806" s="9">
        <f>IF(Q1806="","",COUNTIF($Q$2:Q1806,"重複"))</f>
        <v>1805</v>
      </c>
    </row>
    <row r="1807" spans="7:18" ht="14.25" customHeight="1" x14ac:dyDescent="0.2">
      <c r="G1807" s="12">
        <v>1806</v>
      </c>
      <c r="H1807" s="13" t="s">
        <v>1702</v>
      </c>
      <c r="I1807" s="94">
        <v>780</v>
      </c>
      <c r="J1807" s="14" t="s">
        <v>2221</v>
      </c>
      <c r="K1807" s="14" t="s">
        <v>5320</v>
      </c>
      <c r="L1807" s="14" t="s">
        <v>1691</v>
      </c>
      <c r="M1807" s="14"/>
      <c r="N1807" s="14">
        <v>2019</v>
      </c>
      <c r="O1807" s="15"/>
      <c r="P1807" s="37"/>
      <c r="Q1807" s="9" t="str">
        <f t="shared" si="28"/>
        <v>重複</v>
      </c>
      <c r="R1807" s="9">
        <f>IF(Q1807="","",COUNTIF($Q$2:Q1807,"重複"))</f>
        <v>1806</v>
      </c>
    </row>
    <row r="1808" spans="7:18" ht="14.25" customHeight="1" x14ac:dyDescent="0.2">
      <c r="G1808" s="5">
        <v>1807</v>
      </c>
      <c r="H1808" s="13" t="s">
        <v>1279</v>
      </c>
      <c r="I1808" s="94">
        <v>370</v>
      </c>
      <c r="J1808" s="14" t="s">
        <v>2222</v>
      </c>
      <c r="K1808" s="14" t="s">
        <v>5538</v>
      </c>
      <c r="L1808" s="14" t="s">
        <v>1694</v>
      </c>
      <c r="M1808" s="14"/>
      <c r="N1808" s="14">
        <v>2019</v>
      </c>
      <c r="O1808" s="15"/>
      <c r="P1808" s="37"/>
      <c r="Q1808" s="9" t="str">
        <f t="shared" si="28"/>
        <v>重複</v>
      </c>
      <c r="R1808" s="9">
        <f>IF(Q1808="","",COUNTIF($Q$2:Q1808,"重複"))</f>
        <v>1807</v>
      </c>
    </row>
    <row r="1809" spans="7:18" ht="14.25" customHeight="1" x14ac:dyDescent="0.2">
      <c r="G1809" s="12">
        <v>1808</v>
      </c>
      <c r="H1809" s="13" t="s">
        <v>1279</v>
      </c>
      <c r="I1809" s="94">
        <v>590</v>
      </c>
      <c r="J1809" s="14" t="s">
        <v>2223</v>
      </c>
      <c r="K1809" s="14" t="s">
        <v>5539</v>
      </c>
      <c r="L1809" s="14" t="s">
        <v>2224</v>
      </c>
      <c r="M1809" s="29"/>
      <c r="N1809" s="29">
        <v>2019</v>
      </c>
      <c r="O1809" s="15"/>
      <c r="P1809" s="37"/>
      <c r="Q1809" s="9" t="str">
        <f t="shared" si="28"/>
        <v>重複</v>
      </c>
      <c r="R1809" s="9">
        <f>IF(Q1809="","",COUNTIF($Q$2:Q1809,"重複"))</f>
        <v>1808</v>
      </c>
    </row>
    <row r="1810" spans="7:18" ht="14.25" customHeight="1" x14ac:dyDescent="0.2">
      <c r="G1810" s="12">
        <v>1809</v>
      </c>
      <c r="H1810" s="13" t="s">
        <v>1692</v>
      </c>
      <c r="I1810" s="94">
        <v>913</v>
      </c>
      <c r="J1810" s="14" t="s">
        <v>2225</v>
      </c>
      <c r="K1810" s="14" t="s">
        <v>5287</v>
      </c>
      <c r="L1810" s="14" t="s">
        <v>278</v>
      </c>
      <c r="M1810" s="14"/>
      <c r="N1810" s="14">
        <v>2019</v>
      </c>
      <c r="O1810" s="15"/>
      <c r="P1810" s="37"/>
      <c r="Q1810" s="9" t="str">
        <f t="shared" si="28"/>
        <v>重複</v>
      </c>
      <c r="R1810" s="9">
        <f>IF(Q1810="","",COUNTIF($Q$2:Q1810,"重複"))</f>
        <v>1809</v>
      </c>
    </row>
    <row r="1811" spans="7:18" ht="14.25" customHeight="1" x14ac:dyDescent="0.2">
      <c r="G1811" s="5">
        <v>1810</v>
      </c>
      <c r="H1811" s="13" t="s">
        <v>1279</v>
      </c>
      <c r="I1811" s="94">
        <v>370</v>
      </c>
      <c r="J1811" s="14" t="s">
        <v>2226</v>
      </c>
      <c r="K1811" s="14" t="s">
        <v>5540</v>
      </c>
      <c r="L1811" s="14" t="s">
        <v>2227</v>
      </c>
      <c r="M1811" s="14"/>
      <c r="N1811" s="14">
        <v>2019</v>
      </c>
      <c r="O1811" s="15"/>
      <c r="P1811" s="37"/>
      <c r="Q1811" s="9" t="str">
        <f t="shared" si="28"/>
        <v>重複</v>
      </c>
      <c r="R1811" s="9">
        <f>IF(Q1811="","",COUNTIF($Q$2:Q1811,"重複"))</f>
        <v>1810</v>
      </c>
    </row>
    <row r="1812" spans="7:18" ht="14.25" customHeight="1" x14ac:dyDescent="0.2">
      <c r="G1812" s="12">
        <v>1811</v>
      </c>
      <c r="H1812" s="13" t="s">
        <v>1279</v>
      </c>
      <c r="I1812" s="94">
        <v>400</v>
      </c>
      <c r="J1812" s="14" t="s">
        <v>2228</v>
      </c>
      <c r="K1812" s="14" t="s">
        <v>5541</v>
      </c>
      <c r="L1812" s="14" t="s">
        <v>2229</v>
      </c>
      <c r="M1812" s="14"/>
      <c r="N1812" s="14">
        <v>2019</v>
      </c>
      <c r="O1812" s="15"/>
      <c r="P1812" s="37"/>
      <c r="Q1812" s="9" t="str">
        <f t="shared" si="28"/>
        <v>重複</v>
      </c>
      <c r="R1812" s="9">
        <f>IF(Q1812="","",COUNTIF($Q$2:Q1812,"重複"))</f>
        <v>1811</v>
      </c>
    </row>
    <row r="1813" spans="7:18" ht="14.25" customHeight="1" x14ac:dyDescent="0.2">
      <c r="G1813" s="12">
        <v>1812</v>
      </c>
      <c r="H1813" s="13" t="s">
        <v>1279</v>
      </c>
      <c r="I1813" s="94">
        <v>590</v>
      </c>
      <c r="J1813" s="14" t="s">
        <v>2230</v>
      </c>
      <c r="K1813" s="14" t="s">
        <v>5542</v>
      </c>
      <c r="L1813" s="14" t="s">
        <v>2231</v>
      </c>
      <c r="M1813" s="14"/>
      <c r="N1813" s="14">
        <v>2019</v>
      </c>
      <c r="O1813" s="15" t="s">
        <v>3564</v>
      </c>
      <c r="P1813" s="37"/>
      <c r="Q1813" s="9" t="str">
        <f t="shared" si="28"/>
        <v>重複</v>
      </c>
      <c r="R1813" s="9">
        <f>IF(Q1813="","",COUNTIF($Q$2:Q1813,"重複"))</f>
        <v>1812</v>
      </c>
    </row>
    <row r="1814" spans="7:18" ht="14.25" customHeight="1" x14ac:dyDescent="0.2">
      <c r="G1814" s="5">
        <v>1813</v>
      </c>
      <c r="H1814" s="13" t="s">
        <v>1702</v>
      </c>
      <c r="I1814" s="94">
        <v>726</v>
      </c>
      <c r="J1814" s="14" t="s">
        <v>2232</v>
      </c>
      <c r="K1814" s="14" t="s">
        <v>5543</v>
      </c>
      <c r="L1814" s="14" t="s">
        <v>1694</v>
      </c>
      <c r="M1814" s="14"/>
      <c r="N1814" s="14">
        <v>2019</v>
      </c>
      <c r="O1814" s="15"/>
      <c r="P1814" s="37"/>
      <c r="Q1814" s="9" t="str">
        <f t="shared" si="28"/>
        <v>重複</v>
      </c>
      <c r="R1814" s="9">
        <f>IF(Q1814="","",COUNTIF($Q$2:Q1814,"重複"))</f>
        <v>1813</v>
      </c>
    </row>
    <row r="1815" spans="7:18" ht="14.25" customHeight="1" x14ac:dyDescent="0.2">
      <c r="G1815" s="12">
        <v>1814</v>
      </c>
      <c r="H1815" s="13" t="s">
        <v>1279</v>
      </c>
      <c r="I1815" s="94">
        <v>590</v>
      </c>
      <c r="J1815" s="14" t="s">
        <v>2233</v>
      </c>
      <c r="K1815" s="14" t="s">
        <v>5544</v>
      </c>
      <c r="L1815" s="14" t="s">
        <v>351</v>
      </c>
      <c r="M1815" s="14"/>
      <c r="N1815" s="14">
        <v>2019</v>
      </c>
      <c r="O1815" s="15" t="s">
        <v>2234</v>
      </c>
      <c r="P1815" s="37"/>
      <c r="Q1815" s="9" t="str">
        <f t="shared" si="28"/>
        <v>重複</v>
      </c>
      <c r="R1815" s="9">
        <f>IF(Q1815="","",COUNTIF($Q$2:Q1815,"重複"))</f>
        <v>1814</v>
      </c>
    </row>
    <row r="1816" spans="7:18" ht="14.25" customHeight="1" x14ac:dyDescent="0.2">
      <c r="G1816" s="12">
        <v>1815</v>
      </c>
      <c r="H1816" s="13" t="s">
        <v>1702</v>
      </c>
      <c r="I1816" s="94">
        <v>780</v>
      </c>
      <c r="J1816" s="14" t="s">
        <v>2235</v>
      </c>
      <c r="K1816" s="14" t="s">
        <v>5545</v>
      </c>
      <c r="L1816" s="14" t="s">
        <v>1694</v>
      </c>
      <c r="M1816" s="14"/>
      <c r="N1816" s="14">
        <v>2019</v>
      </c>
      <c r="O1816" s="15" t="s">
        <v>2234</v>
      </c>
      <c r="P1816" s="37"/>
      <c r="Q1816" s="9" t="str">
        <f t="shared" si="28"/>
        <v>重複</v>
      </c>
      <c r="R1816" s="9">
        <f>IF(Q1816="","",COUNTIF($Q$2:Q1816,"重複"))</f>
        <v>1815</v>
      </c>
    </row>
    <row r="1817" spans="7:18" ht="14.25" customHeight="1" x14ac:dyDescent="0.2">
      <c r="G1817" s="5">
        <v>1816</v>
      </c>
      <c r="H1817" s="13" t="s">
        <v>1690</v>
      </c>
      <c r="I1817" s="94">
        <v>490</v>
      </c>
      <c r="J1817" s="14" t="s">
        <v>2236</v>
      </c>
      <c r="K1817" s="14" t="s">
        <v>5546</v>
      </c>
      <c r="L1817" s="14" t="s">
        <v>1159</v>
      </c>
      <c r="M1817" s="14"/>
      <c r="N1817" s="14">
        <v>2019</v>
      </c>
      <c r="O1817" s="15" t="s">
        <v>2903</v>
      </c>
      <c r="P1817" s="37"/>
      <c r="Q1817" s="9" t="str">
        <f t="shared" si="28"/>
        <v>重複</v>
      </c>
      <c r="R1817" s="9">
        <f>IF(Q1817="","",COUNTIF($Q$2:Q1817,"重複"))</f>
        <v>1816</v>
      </c>
    </row>
    <row r="1818" spans="7:18" ht="14.25" customHeight="1" x14ac:dyDescent="0.2">
      <c r="G1818" s="12">
        <v>1817</v>
      </c>
      <c r="H1818" s="13" t="s">
        <v>1702</v>
      </c>
      <c r="I1818" s="94">
        <v>810</v>
      </c>
      <c r="J1818" s="14" t="s">
        <v>2238</v>
      </c>
      <c r="K1818" s="14" t="s">
        <v>5547</v>
      </c>
      <c r="L1818" s="14" t="s">
        <v>1159</v>
      </c>
      <c r="M1818" s="14"/>
      <c r="N1818" s="14">
        <v>2019</v>
      </c>
      <c r="O1818" s="15" t="s">
        <v>2903</v>
      </c>
      <c r="P1818" s="37"/>
      <c r="Q1818" s="9" t="str">
        <f t="shared" si="28"/>
        <v>重複</v>
      </c>
      <c r="R1818" s="9">
        <f>IF(Q1818="","",COUNTIF($Q$2:Q1818,"重複"))</f>
        <v>1817</v>
      </c>
    </row>
    <row r="1819" spans="7:18" ht="14.25" customHeight="1" x14ac:dyDescent="0.2">
      <c r="G1819" s="12">
        <v>1818</v>
      </c>
      <c r="H1819" s="13" t="s">
        <v>1692</v>
      </c>
      <c r="I1819" s="94">
        <v>913</v>
      </c>
      <c r="J1819" s="14" t="s">
        <v>2239</v>
      </c>
      <c r="K1819" s="14" t="s">
        <v>5548</v>
      </c>
      <c r="L1819" s="14" t="s">
        <v>245</v>
      </c>
      <c r="M1819" s="14"/>
      <c r="N1819" s="14">
        <v>2019</v>
      </c>
      <c r="O1819" s="15" t="s">
        <v>2903</v>
      </c>
      <c r="P1819" s="37"/>
      <c r="Q1819" s="9" t="str">
        <f t="shared" si="28"/>
        <v>重複</v>
      </c>
      <c r="R1819" s="9">
        <f>IF(Q1819="","",COUNTIF($Q$2:Q1819,"重複"))</f>
        <v>1818</v>
      </c>
    </row>
    <row r="1820" spans="7:18" ht="14.25" customHeight="1" x14ac:dyDescent="0.2">
      <c r="G1820" s="5">
        <v>1819</v>
      </c>
      <c r="H1820" s="13" t="s">
        <v>1850</v>
      </c>
      <c r="I1820" s="94">
        <v>289</v>
      </c>
      <c r="J1820" s="14" t="s">
        <v>2240</v>
      </c>
      <c r="K1820" s="14" t="s">
        <v>5549</v>
      </c>
      <c r="L1820" s="14" t="s">
        <v>2241</v>
      </c>
      <c r="M1820" s="14"/>
      <c r="N1820" s="14">
        <v>2019</v>
      </c>
      <c r="O1820" s="15"/>
      <c r="P1820" s="37"/>
      <c r="Q1820" s="9" t="str">
        <f t="shared" si="28"/>
        <v>重複</v>
      </c>
      <c r="R1820" s="9">
        <f>IF(Q1820="","",COUNTIF($Q$2:Q1820,"重複"))</f>
        <v>1819</v>
      </c>
    </row>
    <row r="1821" spans="7:18" ht="14.25" customHeight="1" x14ac:dyDescent="0.2">
      <c r="G1821" s="12">
        <v>1820</v>
      </c>
      <c r="H1821" s="13" t="s">
        <v>718</v>
      </c>
      <c r="I1821" s="94">
        <v>140</v>
      </c>
      <c r="J1821" s="14" t="s">
        <v>2242</v>
      </c>
      <c r="K1821" s="14" t="s">
        <v>5550</v>
      </c>
      <c r="L1821" s="14" t="s">
        <v>226</v>
      </c>
      <c r="M1821" s="14"/>
      <c r="N1821" s="14">
        <v>2019</v>
      </c>
      <c r="O1821" s="15" t="s">
        <v>2903</v>
      </c>
      <c r="P1821" s="37"/>
      <c r="Q1821" s="9" t="str">
        <f t="shared" si="28"/>
        <v>重複</v>
      </c>
      <c r="R1821" s="9">
        <f>IF(Q1821="","",COUNTIF($Q$2:Q1821,"重複"))</f>
        <v>1820</v>
      </c>
    </row>
    <row r="1822" spans="7:18" ht="14.25" customHeight="1" x14ac:dyDescent="0.2">
      <c r="G1822" s="12">
        <v>1821</v>
      </c>
      <c r="H1822" s="13" t="s">
        <v>1692</v>
      </c>
      <c r="I1822" s="94">
        <v>913</v>
      </c>
      <c r="J1822" s="14" t="s">
        <v>2243</v>
      </c>
      <c r="K1822" s="14" t="s">
        <v>5551</v>
      </c>
      <c r="L1822" s="14" t="s">
        <v>1159</v>
      </c>
      <c r="M1822" s="14"/>
      <c r="N1822" s="14">
        <v>2019</v>
      </c>
      <c r="O1822" s="15"/>
      <c r="P1822" s="37"/>
      <c r="Q1822" s="9" t="str">
        <f t="shared" si="28"/>
        <v>重複</v>
      </c>
      <c r="R1822" s="9">
        <f>IF(Q1822="","",COUNTIF($Q$2:Q1822,"重複"))</f>
        <v>1821</v>
      </c>
    </row>
    <row r="1823" spans="7:18" ht="14.25" customHeight="1" x14ac:dyDescent="0.2">
      <c r="G1823" s="5">
        <v>1822</v>
      </c>
      <c r="H1823" s="13" t="s">
        <v>718</v>
      </c>
      <c r="I1823" s="94">
        <v>140</v>
      </c>
      <c r="J1823" s="14" t="s">
        <v>2983</v>
      </c>
      <c r="K1823" s="14" t="s">
        <v>5552</v>
      </c>
      <c r="L1823" s="14" t="s">
        <v>1814</v>
      </c>
      <c r="M1823" s="14"/>
      <c r="N1823" s="14">
        <v>2019</v>
      </c>
      <c r="O1823" s="15"/>
      <c r="P1823" s="37"/>
      <c r="Q1823" s="9" t="str">
        <f t="shared" si="28"/>
        <v>重複</v>
      </c>
      <c r="R1823" s="9">
        <f>IF(Q1823="","",COUNTIF($Q$2:Q1823,"重複"))</f>
        <v>1822</v>
      </c>
    </row>
    <row r="1824" spans="7:18" ht="14.25" customHeight="1" x14ac:dyDescent="0.2">
      <c r="G1824" s="12">
        <v>1823</v>
      </c>
      <c r="H1824" s="13" t="s">
        <v>718</v>
      </c>
      <c r="I1824" s="94">
        <v>159</v>
      </c>
      <c r="J1824" s="14" t="s">
        <v>2244</v>
      </c>
      <c r="K1824" s="14" t="s">
        <v>5553</v>
      </c>
      <c r="L1824" s="14" t="s">
        <v>1814</v>
      </c>
      <c r="M1824" s="14"/>
      <c r="N1824" s="14">
        <v>2019</v>
      </c>
      <c r="O1824" s="15"/>
      <c r="P1824" s="37"/>
      <c r="Q1824" s="9" t="str">
        <f t="shared" si="28"/>
        <v>重複</v>
      </c>
      <c r="R1824" s="9">
        <f>IF(Q1824="","",COUNTIF($Q$2:Q1824,"重複"))</f>
        <v>1823</v>
      </c>
    </row>
    <row r="1825" spans="7:18" ht="14.25" customHeight="1" x14ac:dyDescent="0.2">
      <c r="G1825" s="12">
        <v>1824</v>
      </c>
      <c r="H1825" s="13" t="s">
        <v>1690</v>
      </c>
      <c r="I1825" s="94">
        <v>490</v>
      </c>
      <c r="J1825" s="14" t="s">
        <v>2245</v>
      </c>
      <c r="K1825" s="14" t="s">
        <v>5554</v>
      </c>
      <c r="L1825" s="14" t="s">
        <v>265</v>
      </c>
      <c r="M1825" s="14"/>
      <c r="N1825" s="14">
        <v>2019</v>
      </c>
      <c r="O1825" s="15"/>
      <c r="P1825" s="37"/>
      <c r="Q1825" s="9" t="str">
        <f t="shared" si="28"/>
        <v>重複</v>
      </c>
      <c r="R1825" s="9">
        <f>IF(Q1825="","",COUNTIF($Q$2:Q1825,"重複"))</f>
        <v>1824</v>
      </c>
    </row>
    <row r="1826" spans="7:18" ht="14.25" customHeight="1" x14ac:dyDescent="0.2">
      <c r="G1826" s="5">
        <v>1825</v>
      </c>
      <c r="H1826" s="13" t="s">
        <v>1279</v>
      </c>
      <c r="I1826" s="94">
        <v>590</v>
      </c>
      <c r="J1826" s="14" t="s">
        <v>2246</v>
      </c>
      <c r="K1826" s="14" t="s">
        <v>5555</v>
      </c>
      <c r="L1826" s="14" t="s">
        <v>2211</v>
      </c>
      <c r="M1826" s="14"/>
      <c r="N1826" s="14">
        <v>2019</v>
      </c>
      <c r="O1826" s="15"/>
      <c r="P1826" s="37"/>
      <c r="Q1826" s="9" t="str">
        <f t="shared" si="28"/>
        <v>重複</v>
      </c>
      <c r="R1826" s="9">
        <f>IF(Q1826="","",COUNTIF($Q$2:Q1826,"重複"))</f>
        <v>1825</v>
      </c>
    </row>
    <row r="1827" spans="7:18" ht="14.25" customHeight="1" x14ac:dyDescent="0.2">
      <c r="G1827" s="12">
        <v>1826</v>
      </c>
      <c r="H1827" s="13" t="s">
        <v>1279</v>
      </c>
      <c r="I1827" s="94">
        <v>590</v>
      </c>
      <c r="J1827" s="14" t="s">
        <v>2247</v>
      </c>
      <c r="K1827" s="14" t="s">
        <v>5556</v>
      </c>
      <c r="L1827" s="14" t="s">
        <v>2248</v>
      </c>
      <c r="M1827" s="14"/>
      <c r="N1827" s="14">
        <v>2019</v>
      </c>
      <c r="O1827" s="15"/>
      <c r="P1827" s="37"/>
      <c r="Q1827" s="9" t="str">
        <f t="shared" si="28"/>
        <v>重複</v>
      </c>
      <c r="R1827" s="9">
        <f>IF(Q1827="","",COUNTIF($Q$2:Q1827,"重複"))</f>
        <v>1826</v>
      </c>
    </row>
    <row r="1828" spans="7:18" ht="14.25" customHeight="1" x14ac:dyDescent="0.2">
      <c r="G1828" s="12">
        <v>1827</v>
      </c>
      <c r="H1828" s="13" t="s">
        <v>1702</v>
      </c>
      <c r="I1828" s="94">
        <v>726</v>
      </c>
      <c r="J1828" s="14" t="s">
        <v>2249</v>
      </c>
      <c r="K1828" s="14" t="s">
        <v>5557</v>
      </c>
      <c r="L1828" s="14" t="s">
        <v>1694</v>
      </c>
      <c r="M1828" s="14"/>
      <c r="N1828" s="14">
        <v>2019</v>
      </c>
      <c r="O1828" s="15"/>
      <c r="P1828" s="37"/>
      <c r="Q1828" s="9" t="str">
        <f t="shared" si="28"/>
        <v>重複</v>
      </c>
      <c r="R1828" s="9">
        <f>IF(Q1828="","",COUNTIF($Q$2:Q1828,"重複"))</f>
        <v>1827</v>
      </c>
    </row>
    <row r="1829" spans="7:18" ht="14.25" customHeight="1" x14ac:dyDescent="0.2">
      <c r="G1829" s="5">
        <v>1828</v>
      </c>
      <c r="H1829" s="13" t="s">
        <v>1279</v>
      </c>
      <c r="I1829" s="94">
        <v>400</v>
      </c>
      <c r="J1829" s="14" t="s">
        <v>2250</v>
      </c>
      <c r="K1829" s="14" t="s">
        <v>5558</v>
      </c>
      <c r="L1829" s="14" t="s">
        <v>667</v>
      </c>
      <c r="M1829" s="14"/>
      <c r="N1829" s="14">
        <v>2019</v>
      </c>
      <c r="O1829" s="15"/>
      <c r="P1829" s="37"/>
      <c r="Q1829" s="9" t="str">
        <f t="shared" si="28"/>
        <v>重複</v>
      </c>
      <c r="R1829" s="9">
        <f>IF(Q1829="","",COUNTIF($Q$2:Q1829,"重複"))</f>
        <v>1828</v>
      </c>
    </row>
    <row r="1830" spans="7:18" ht="14.25" customHeight="1" x14ac:dyDescent="0.2">
      <c r="G1830" s="12">
        <v>1829</v>
      </c>
      <c r="H1830" s="13" t="s">
        <v>1279</v>
      </c>
      <c r="I1830" s="94">
        <v>590</v>
      </c>
      <c r="J1830" s="14" t="s">
        <v>2251</v>
      </c>
      <c r="K1830" s="14" t="s">
        <v>5559</v>
      </c>
      <c r="L1830" s="14" t="s">
        <v>14</v>
      </c>
      <c r="M1830" s="14"/>
      <c r="N1830" s="14">
        <v>2019</v>
      </c>
      <c r="O1830" s="15"/>
      <c r="P1830" s="37"/>
      <c r="Q1830" s="9" t="str">
        <f t="shared" si="28"/>
        <v>重複</v>
      </c>
      <c r="R1830" s="9">
        <f>IF(Q1830="","",COUNTIF($Q$2:Q1830,"重複"))</f>
        <v>1829</v>
      </c>
    </row>
    <row r="1831" spans="7:18" ht="14.25" customHeight="1" x14ac:dyDescent="0.2">
      <c r="G1831" s="12">
        <v>1830</v>
      </c>
      <c r="H1831" s="13" t="s">
        <v>1692</v>
      </c>
      <c r="I1831" s="94">
        <v>913</v>
      </c>
      <c r="J1831" s="14" t="s">
        <v>3893</v>
      </c>
      <c r="K1831" s="14" t="s">
        <v>5560</v>
      </c>
      <c r="L1831" s="14" t="s">
        <v>2252</v>
      </c>
      <c r="M1831" s="14"/>
      <c r="N1831" s="14">
        <v>2019</v>
      </c>
      <c r="O1831" s="15"/>
      <c r="P1831" s="37"/>
      <c r="Q1831" s="9" t="str">
        <f t="shared" si="28"/>
        <v>重複</v>
      </c>
      <c r="R1831" s="9">
        <f>IF(Q1831="","",COUNTIF($Q$2:Q1831,"重複"))</f>
        <v>1830</v>
      </c>
    </row>
    <row r="1832" spans="7:18" ht="14.25" customHeight="1" x14ac:dyDescent="0.2">
      <c r="G1832" s="5">
        <v>1831</v>
      </c>
      <c r="H1832" s="13" t="s">
        <v>1279</v>
      </c>
      <c r="I1832" s="94">
        <v>370</v>
      </c>
      <c r="J1832" s="14" t="s">
        <v>2982</v>
      </c>
      <c r="K1832" s="14" t="s">
        <v>5561</v>
      </c>
      <c r="L1832" s="14" t="s">
        <v>1694</v>
      </c>
      <c r="M1832" s="14"/>
      <c r="N1832" s="14">
        <v>2019</v>
      </c>
      <c r="O1832" s="15"/>
      <c r="P1832" s="37"/>
      <c r="Q1832" s="9" t="str">
        <f t="shared" si="28"/>
        <v>重複</v>
      </c>
      <c r="R1832" s="9">
        <f>IF(Q1832="","",COUNTIF($Q$2:Q1832,"重複"))</f>
        <v>1831</v>
      </c>
    </row>
    <row r="1833" spans="7:18" ht="14.25" customHeight="1" x14ac:dyDescent="0.2">
      <c r="G1833" s="12">
        <v>1832</v>
      </c>
      <c r="H1833" s="13" t="s">
        <v>1279</v>
      </c>
      <c r="I1833" s="94">
        <v>600</v>
      </c>
      <c r="J1833" s="14" t="s">
        <v>2253</v>
      </c>
      <c r="K1833" s="14" t="s">
        <v>5562</v>
      </c>
      <c r="L1833" s="14" t="s">
        <v>2254</v>
      </c>
      <c r="M1833" s="14"/>
      <c r="N1833" s="14">
        <v>2019</v>
      </c>
      <c r="O1833" s="15"/>
      <c r="P1833" s="37"/>
      <c r="Q1833" s="9" t="str">
        <f t="shared" si="28"/>
        <v>重複</v>
      </c>
      <c r="R1833" s="9">
        <f>IF(Q1833="","",COUNTIF($Q$2:Q1833,"重複"))</f>
        <v>1832</v>
      </c>
    </row>
    <row r="1834" spans="7:18" ht="14.25" customHeight="1" x14ac:dyDescent="0.2">
      <c r="G1834" s="12">
        <v>1833</v>
      </c>
      <c r="H1834" s="13" t="s">
        <v>1702</v>
      </c>
      <c r="I1834" s="94">
        <v>780</v>
      </c>
      <c r="J1834" s="14" t="s">
        <v>2255</v>
      </c>
      <c r="K1834" s="14" t="s">
        <v>5563</v>
      </c>
      <c r="L1834" s="14" t="s">
        <v>1961</v>
      </c>
      <c r="M1834" s="14"/>
      <c r="N1834" s="14">
        <v>2019</v>
      </c>
      <c r="O1834" s="15"/>
      <c r="P1834" s="37"/>
      <c r="Q1834" s="9" t="str">
        <f t="shared" si="28"/>
        <v>重複</v>
      </c>
      <c r="R1834" s="9">
        <f>IF(Q1834="","",COUNTIF($Q$2:Q1834,"重複"))</f>
        <v>1833</v>
      </c>
    </row>
    <row r="1835" spans="7:18" ht="14.25" customHeight="1" x14ac:dyDescent="0.2">
      <c r="G1835" s="5">
        <v>1834</v>
      </c>
      <c r="H1835" s="13" t="s">
        <v>1692</v>
      </c>
      <c r="I1835" s="94">
        <v>914</v>
      </c>
      <c r="J1835" s="14" t="s">
        <v>2256</v>
      </c>
      <c r="K1835" s="14" t="s">
        <v>5564</v>
      </c>
      <c r="L1835" s="14" t="s">
        <v>276</v>
      </c>
      <c r="M1835" s="14"/>
      <c r="N1835" s="14">
        <v>2019</v>
      </c>
      <c r="O1835" s="15" t="s">
        <v>2234</v>
      </c>
      <c r="P1835" s="37"/>
      <c r="Q1835" s="9" t="str">
        <f t="shared" si="28"/>
        <v>重複</v>
      </c>
      <c r="R1835" s="9">
        <f>IF(Q1835="","",COUNTIF($Q$2:Q1835,"重複"))</f>
        <v>1834</v>
      </c>
    </row>
    <row r="1836" spans="7:18" ht="14.25" customHeight="1" x14ac:dyDescent="0.2">
      <c r="G1836" s="12">
        <v>1835</v>
      </c>
      <c r="H1836" s="13" t="s">
        <v>1692</v>
      </c>
      <c r="I1836" s="94">
        <v>913</v>
      </c>
      <c r="J1836" s="14" t="s">
        <v>2257</v>
      </c>
      <c r="K1836" s="14" t="s">
        <v>5565</v>
      </c>
      <c r="L1836" s="14" t="s">
        <v>10</v>
      </c>
      <c r="M1836" s="14"/>
      <c r="N1836" s="14">
        <v>2019</v>
      </c>
      <c r="O1836" s="15"/>
      <c r="P1836" s="37"/>
      <c r="Q1836" s="9" t="str">
        <f t="shared" si="28"/>
        <v>重複</v>
      </c>
      <c r="R1836" s="9">
        <f>IF(Q1836="","",COUNTIF($Q$2:Q1836,"重複"))</f>
        <v>1835</v>
      </c>
    </row>
    <row r="1837" spans="7:18" ht="14.25" customHeight="1" x14ac:dyDescent="0.2">
      <c r="G1837" s="12">
        <v>1836</v>
      </c>
      <c r="H1837" s="13" t="s">
        <v>1279</v>
      </c>
      <c r="I1837" s="94">
        <v>600</v>
      </c>
      <c r="J1837" s="14" t="s">
        <v>2258</v>
      </c>
      <c r="K1837" s="14" t="s">
        <v>5566</v>
      </c>
      <c r="L1837" s="14" t="s">
        <v>2259</v>
      </c>
      <c r="M1837" s="14"/>
      <c r="N1837" s="14">
        <v>2019</v>
      </c>
      <c r="O1837" s="15" t="s">
        <v>3566</v>
      </c>
      <c r="P1837" s="37"/>
      <c r="Q1837" s="9" t="str">
        <f t="shared" si="28"/>
        <v>重複</v>
      </c>
      <c r="R1837" s="9">
        <f>IF(Q1837="","",COUNTIF($Q$2:Q1837,"重複"))</f>
        <v>1836</v>
      </c>
    </row>
    <row r="1838" spans="7:18" ht="14.25" customHeight="1" x14ac:dyDescent="0.2">
      <c r="G1838" s="5">
        <v>1837</v>
      </c>
      <c r="H1838" s="13" t="s">
        <v>1279</v>
      </c>
      <c r="I1838" s="94">
        <v>370</v>
      </c>
      <c r="J1838" s="14" t="s">
        <v>2260</v>
      </c>
      <c r="K1838" s="14" t="s">
        <v>5567</v>
      </c>
      <c r="L1838" s="14" t="s">
        <v>603</v>
      </c>
      <c r="M1838" s="14"/>
      <c r="N1838" s="14">
        <v>2019</v>
      </c>
      <c r="O1838" s="15"/>
      <c r="P1838" s="37"/>
      <c r="Q1838" s="9" t="str">
        <f t="shared" si="28"/>
        <v>重複</v>
      </c>
      <c r="R1838" s="9">
        <f>IF(Q1838="","",COUNTIF($Q$2:Q1838,"重複"))</f>
        <v>1837</v>
      </c>
    </row>
    <row r="1839" spans="7:18" ht="14.25" customHeight="1" x14ac:dyDescent="0.2">
      <c r="G1839" s="12">
        <v>1838</v>
      </c>
      <c r="H1839" s="13" t="s">
        <v>1702</v>
      </c>
      <c r="I1839" s="94">
        <v>760</v>
      </c>
      <c r="J1839" s="14" t="s">
        <v>2261</v>
      </c>
      <c r="K1839" s="14" t="s">
        <v>5568</v>
      </c>
      <c r="L1839" s="14" t="s">
        <v>2262</v>
      </c>
      <c r="M1839" s="14"/>
      <c r="N1839" s="14">
        <v>2019</v>
      </c>
      <c r="O1839" s="15"/>
      <c r="P1839" s="37"/>
      <c r="Q1839" s="9" t="str">
        <f t="shared" si="28"/>
        <v>重複</v>
      </c>
      <c r="R1839" s="9">
        <f>IF(Q1839="","",COUNTIF($Q$2:Q1839,"重複"))</f>
        <v>1838</v>
      </c>
    </row>
    <row r="1840" spans="7:18" ht="14.25" customHeight="1" x14ac:dyDescent="0.2">
      <c r="G1840" s="12">
        <v>1839</v>
      </c>
      <c r="H1840" s="13" t="s">
        <v>1702</v>
      </c>
      <c r="I1840" s="94">
        <v>780</v>
      </c>
      <c r="J1840" s="14" t="s">
        <v>2263</v>
      </c>
      <c r="K1840" s="14" t="s">
        <v>5569</v>
      </c>
      <c r="L1840" s="14" t="s">
        <v>909</v>
      </c>
      <c r="M1840" s="14"/>
      <c r="N1840" s="14">
        <v>2019</v>
      </c>
      <c r="O1840" s="15"/>
      <c r="P1840" s="37"/>
      <c r="Q1840" s="9" t="str">
        <f t="shared" si="28"/>
        <v>重複</v>
      </c>
      <c r="R1840" s="9">
        <f>IF(Q1840="","",COUNTIF($Q$2:Q1840,"重複"))</f>
        <v>1839</v>
      </c>
    </row>
    <row r="1841" spans="7:18" ht="14.25" customHeight="1" x14ac:dyDescent="0.2">
      <c r="G1841" s="5">
        <v>1840</v>
      </c>
      <c r="H1841" s="13" t="s">
        <v>1702</v>
      </c>
      <c r="I1841" s="94">
        <v>780</v>
      </c>
      <c r="J1841" s="14" t="s">
        <v>2264</v>
      </c>
      <c r="K1841" s="14" t="s">
        <v>5570</v>
      </c>
      <c r="L1841" s="14" t="s">
        <v>1117</v>
      </c>
      <c r="M1841" s="14"/>
      <c r="N1841" s="14">
        <v>2019</v>
      </c>
      <c r="O1841" s="15"/>
      <c r="P1841" s="37"/>
      <c r="Q1841" s="9" t="str">
        <f t="shared" si="28"/>
        <v>重複</v>
      </c>
      <c r="R1841" s="9">
        <f>IF(Q1841="","",COUNTIF($Q$2:Q1841,"重複"))</f>
        <v>1840</v>
      </c>
    </row>
    <row r="1842" spans="7:18" ht="14.25" customHeight="1" x14ac:dyDescent="0.2">
      <c r="G1842" s="12">
        <v>1841</v>
      </c>
      <c r="H1842" s="13" t="s">
        <v>1692</v>
      </c>
      <c r="I1842" s="94">
        <v>913</v>
      </c>
      <c r="J1842" s="14" t="s">
        <v>2265</v>
      </c>
      <c r="K1842" s="14" t="s">
        <v>5571</v>
      </c>
      <c r="L1842" s="14" t="s">
        <v>1694</v>
      </c>
      <c r="M1842" s="14"/>
      <c r="N1842" s="14">
        <v>2019</v>
      </c>
      <c r="O1842" s="15"/>
      <c r="P1842" s="37"/>
      <c r="Q1842" s="9" t="str">
        <f t="shared" si="28"/>
        <v>重複</v>
      </c>
      <c r="R1842" s="9">
        <f>IF(Q1842="","",COUNTIF($Q$2:Q1842,"重複"))</f>
        <v>1841</v>
      </c>
    </row>
    <row r="1843" spans="7:18" ht="14.25" customHeight="1" x14ac:dyDescent="0.2">
      <c r="G1843" s="12">
        <v>1842</v>
      </c>
      <c r="H1843" s="13" t="s">
        <v>1692</v>
      </c>
      <c r="I1843" s="94">
        <v>913</v>
      </c>
      <c r="J1843" s="14" t="s">
        <v>2266</v>
      </c>
      <c r="K1843" s="14" t="s">
        <v>5572</v>
      </c>
      <c r="L1843" s="14" t="s">
        <v>667</v>
      </c>
      <c r="M1843" s="14"/>
      <c r="N1843" s="14">
        <v>2019</v>
      </c>
      <c r="O1843" s="15" t="s">
        <v>2903</v>
      </c>
      <c r="P1843" s="37"/>
      <c r="Q1843" s="9" t="str">
        <f t="shared" si="28"/>
        <v>重複</v>
      </c>
      <c r="R1843" s="9">
        <f>IF(Q1843="","",COUNTIF($Q$2:Q1843,"重複"))</f>
        <v>1842</v>
      </c>
    </row>
    <row r="1844" spans="7:18" ht="14.25" customHeight="1" x14ac:dyDescent="0.2">
      <c r="G1844" s="5">
        <v>1843</v>
      </c>
      <c r="H1844" s="13" t="s">
        <v>1850</v>
      </c>
      <c r="I1844" s="94">
        <v>200</v>
      </c>
      <c r="J1844" s="14" t="s">
        <v>2900</v>
      </c>
      <c r="K1844" s="14" t="s">
        <v>5573</v>
      </c>
      <c r="L1844" s="14" t="s">
        <v>2267</v>
      </c>
      <c r="M1844" s="29"/>
      <c r="N1844" s="29">
        <v>2019</v>
      </c>
      <c r="O1844" s="15" t="s">
        <v>2899</v>
      </c>
      <c r="P1844" s="37"/>
      <c r="Q1844" s="9" t="str">
        <f t="shared" si="28"/>
        <v>重複</v>
      </c>
      <c r="R1844" s="9">
        <f>IF(Q1844="","",COUNTIF($Q$2:Q1844,"重複"))</f>
        <v>1843</v>
      </c>
    </row>
    <row r="1845" spans="7:18" ht="14.25" customHeight="1" x14ac:dyDescent="0.2">
      <c r="G1845" s="12">
        <v>1844</v>
      </c>
      <c r="H1845" s="13" t="s">
        <v>1279</v>
      </c>
      <c r="I1845" s="94">
        <v>370</v>
      </c>
      <c r="J1845" s="14" t="s">
        <v>2268</v>
      </c>
      <c r="K1845" s="14" t="s">
        <v>5574</v>
      </c>
      <c r="L1845" s="14" t="s">
        <v>2269</v>
      </c>
      <c r="M1845" s="14"/>
      <c r="N1845" s="14">
        <v>2019</v>
      </c>
      <c r="O1845" s="15"/>
      <c r="P1845" s="37"/>
      <c r="Q1845" s="9" t="str">
        <f t="shared" si="28"/>
        <v>重複</v>
      </c>
      <c r="R1845" s="9">
        <f>IF(Q1845="","",COUNTIF($Q$2:Q1845,"重複"))</f>
        <v>1844</v>
      </c>
    </row>
    <row r="1846" spans="7:18" ht="14.25" customHeight="1" x14ac:dyDescent="0.2">
      <c r="G1846" s="12">
        <v>1845</v>
      </c>
      <c r="H1846" s="13" t="s">
        <v>1702</v>
      </c>
      <c r="I1846" s="94">
        <v>726</v>
      </c>
      <c r="J1846" s="14" t="s">
        <v>2270</v>
      </c>
      <c r="K1846" s="14" t="s">
        <v>5575</v>
      </c>
      <c r="L1846" s="14" t="s">
        <v>1694</v>
      </c>
      <c r="M1846" s="14"/>
      <c r="N1846" s="14">
        <v>2019</v>
      </c>
      <c r="O1846" s="15"/>
      <c r="P1846" s="37"/>
      <c r="Q1846" s="9" t="str">
        <f t="shared" si="28"/>
        <v>重複</v>
      </c>
      <c r="R1846" s="9">
        <f>IF(Q1846="","",COUNTIF($Q$2:Q1846,"重複"))</f>
        <v>1845</v>
      </c>
    </row>
    <row r="1847" spans="7:18" ht="14.25" customHeight="1" x14ac:dyDescent="0.2">
      <c r="G1847" s="5">
        <v>1846</v>
      </c>
      <c r="H1847" s="13" t="s">
        <v>1699</v>
      </c>
      <c r="I1847" s="94">
        <v>330</v>
      </c>
      <c r="J1847" s="14" t="s">
        <v>2271</v>
      </c>
      <c r="K1847" s="14" t="s">
        <v>5576</v>
      </c>
      <c r="L1847" s="14" t="s">
        <v>413</v>
      </c>
      <c r="M1847" s="14"/>
      <c r="N1847" s="14">
        <v>2019</v>
      </c>
      <c r="O1847" s="15"/>
      <c r="P1847" s="37"/>
      <c r="Q1847" s="9" t="str">
        <f t="shared" si="28"/>
        <v>重複</v>
      </c>
      <c r="R1847" s="9">
        <f>IF(Q1847="","",COUNTIF($Q$2:Q1847,"重複"))</f>
        <v>1846</v>
      </c>
    </row>
    <row r="1848" spans="7:18" ht="14.25" customHeight="1" x14ac:dyDescent="0.2">
      <c r="G1848" s="12">
        <v>1847</v>
      </c>
      <c r="H1848" s="13" t="s">
        <v>1702</v>
      </c>
      <c r="I1848" s="94">
        <v>726</v>
      </c>
      <c r="J1848" s="14" t="s">
        <v>2272</v>
      </c>
      <c r="K1848" s="14" t="s">
        <v>5577</v>
      </c>
      <c r="L1848" s="14" t="s">
        <v>14</v>
      </c>
      <c r="M1848" s="14"/>
      <c r="N1848" s="14">
        <v>2019</v>
      </c>
      <c r="O1848" s="15"/>
      <c r="P1848" s="37"/>
      <c r="Q1848" s="9" t="str">
        <f t="shared" si="28"/>
        <v>重複</v>
      </c>
      <c r="R1848" s="9">
        <f>IF(Q1848="","",COUNTIF($Q$2:Q1848,"重複"))</f>
        <v>1847</v>
      </c>
    </row>
    <row r="1849" spans="7:18" ht="14.25" customHeight="1" x14ac:dyDescent="0.2">
      <c r="G1849" s="12">
        <v>1848</v>
      </c>
      <c r="H1849" s="13" t="s">
        <v>718</v>
      </c>
      <c r="I1849" s="94">
        <v>159</v>
      </c>
      <c r="J1849" s="14" t="s">
        <v>2273</v>
      </c>
      <c r="K1849" s="14" t="s">
        <v>6716</v>
      </c>
      <c r="L1849" s="14" t="s">
        <v>276</v>
      </c>
      <c r="M1849" s="14"/>
      <c r="N1849" s="14">
        <v>2019</v>
      </c>
      <c r="O1849" s="15"/>
      <c r="P1849" s="37"/>
      <c r="Q1849" s="9" t="str">
        <f t="shared" si="28"/>
        <v>重複</v>
      </c>
      <c r="R1849" s="9">
        <f>IF(Q1849="","",COUNTIF($Q$2:Q1849,"重複"))</f>
        <v>1848</v>
      </c>
    </row>
    <row r="1850" spans="7:18" ht="14.25" customHeight="1" x14ac:dyDescent="0.2">
      <c r="G1850" s="5">
        <v>1849</v>
      </c>
      <c r="H1850" s="13" t="s">
        <v>1688</v>
      </c>
      <c r="I1850" s="94">
        <v>367.1</v>
      </c>
      <c r="J1850" s="14" t="s">
        <v>2274</v>
      </c>
      <c r="K1850" s="14" t="s">
        <v>5578</v>
      </c>
      <c r="L1850" s="14" t="s">
        <v>2275</v>
      </c>
      <c r="M1850" s="14"/>
      <c r="N1850" s="14">
        <v>2019</v>
      </c>
      <c r="O1850" s="15"/>
      <c r="P1850" s="37"/>
      <c r="Q1850" s="9" t="str">
        <f t="shared" si="28"/>
        <v>重複</v>
      </c>
      <c r="R1850" s="9">
        <f>IF(Q1850="","",COUNTIF($Q$2:Q1850,"重複"))</f>
        <v>1849</v>
      </c>
    </row>
    <row r="1851" spans="7:18" ht="14.25" customHeight="1" x14ac:dyDescent="0.2">
      <c r="G1851" s="12">
        <v>1850</v>
      </c>
      <c r="H1851" s="13" t="s">
        <v>1702</v>
      </c>
      <c r="I1851" s="94">
        <v>780</v>
      </c>
      <c r="J1851" s="14" t="s">
        <v>2276</v>
      </c>
      <c r="K1851" s="14" t="s">
        <v>5579</v>
      </c>
      <c r="L1851" s="14" t="s">
        <v>62</v>
      </c>
      <c r="M1851" s="14"/>
      <c r="N1851" s="14">
        <v>2019</v>
      </c>
      <c r="O1851" s="15"/>
      <c r="P1851" s="37"/>
      <c r="Q1851" s="9" t="str">
        <f t="shared" si="28"/>
        <v>重複</v>
      </c>
      <c r="R1851" s="9">
        <f>IF(Q1851="","",COUNTIF($Q$2:Q1851,"重複"))</f>
        <v>1850</v>
      </c>
    </row>
    <row r="1852" spans="7:18" ht="14.25" customHeight="1" x14ac:dyDescent="0.2">
      <c r="G1852" s="12">
        <v>1851</v>
      </c>
      <c r="H1852" s="13" t="s">
        <v>1692</v>
      </c>
      <c r="I1852" s="94">
        <v>916</v>
      </c>
      <c r="J1852" s="14" t="s">
        <v>2277</v>
      </c>
      <c r="K1852" s="14" t="s">
        <v>5580</v>
      </c>
      <c r="L1852" s="14" t="s">
        <v>2278</v>
      </c>
      <c r="M1852" s="29"/>
      <c r="N1852" s="29">
        <v>2019</v>
      </c>
      <c r="O1852" s="15" t="s">
        <v>3552</v>
      </c>
      <c r="P1852" s="37"/>
      <c r="Q1852" s="9" t="str">
        <f t="shared" si="28"/>
        <v>重複</v>
      </c>
      <c r="R1852" s="9">
        <f>IF(Q1852="","",COUNTIF($Q$2:Q1852,"重複"))</f>
        <v>1851</v>
      </c>
    </row>
    <row r="1853" spans="7:18" ht="14.25" customHeight="1" x14ac:dyDescent="0.2">
      <c r="G1853" s="5">
        <v>1852</v>
      </c>
      <c r="H1853" s="13" t="s">
        <v>718</v>
      </c>
      <c r="I1853" s="94">
        <v>159</v>
      </c>
      <c r="J1853" s="14" t="s">
        <v>2279</v>
      </c>
      <c r="K1853" s="14" t="s">
        <v>5581</v>
      </c>
      <c r="L1853" s="14" t="s">
        <v>1694</v>
      </c>
      <c r="M1853" s="14"/>
      <c r="N1853" s="14">
        <v>2019</v>
      </c>
      <c r="O1853" s="15" t="s">
        <v>2234</v>
      </c>
      <c r="P1853" s="37"/>
      <c r="Q1853" s="9" t="str">
        <f t="shared" si="28"/>
        <v>重複</v>
      </c>
      <c r="R1853" s="9">
        <f>IF(Q1853="","",COUNTIF($Q$2:Q1853,"重複"))</f>
        <v>1852</v>
      </c>
    </row>
    <row r="1854" spans="7:18" ht="14.25" customHeight="1" x14ac:dyDescent="0.2">
      <c r="G1854" s="12">
        <v>1853</v>
      </c>
      <c r="H1854" s="13" t="s">
        <v>1699</v>
      </c>
      <c r="I1854" s="94">
        <v>330</v>
      </c>
      <c r="J1854" s="14" t="s">
        <v>2280</v>
      </c>
      <c r="K1854" s="14" t="s">
        <v>5511</v>
      </c>
      <c r="L1854" s="14" t="s">
        <v>1694</v>
      </c>
      <c r="M1854" s="14"/>
      <c r="N1854" s="14">
        <v>2019</v>
      </c>
      <c r="O1854" s="15" t="s">
        <v>2234</v>
      </c>
      <c r="P1854" s="37"/>
      <c r="Q1854" s="9" t="str">
        <f t="shared" si="28"/>
        <v>重複</v>
      </c>
      <c r="R1854" s="9">
        <f>IF(Q1854="","",COUNTIF($Q$2:Q1854,"重複"))</f>
        <v>1853</v>
      </c>
    </row>
    <row r="1855" spans="7:18" ht="14.25" customHeight="1" x14ac:dyDescent="0.2">
      <c r="G1855" s="12">
        <v>1854</v>
      </c>
      <c r="H1855" s="13" t="s">
        <v>1688</v>
      </c>
      <c r="I1855" s="94">
        <v>367.3</v>
      </c>
      <c r="J1855" s="14" t="s">
        <v>2281</v>
      </c>
      <c r="K1855" s="14" t="s">
        <v>5582</v>
      </c>
      <c r="L1855" s="14" t="s">
        <v>1691</v>
      </c>
      <c r="M1855" s="14"/>
      <c r="N1855" s="14">
        <v>2019</v>
      </c>
      <c r="O1855" s="15" t="s">
        <v>2234</v>
      </c>
      <c r="P1855" s="37"/>
      <c r="Q1855" s="9" t="str">
        <f t="shared" si="28"/>
        <v>重複</v>
      </c>
      <c r="R1855" s="9">
        <f>IF(Q1855="","",COUNTIF($Q$2:Q1855,"重複"))</f>
        <v>1854</v>
      </c>
    </row>
    <row r="1856" spans="7:18" ht="14.25" customHeight="1" x14ac:dyDescent="0.2">
      <c r="G1856" s="5">
        <v>1855</v>
      </c>
      <c r="H1856" s="13" t="s">
        <v>1692</v>
      </c>
      <c r="I1856" s="94">
        <v>914</v>
      </c>
      <c r="J1856" s="14" t="s">
        <v>2282</v>
      </c>
      <c r="K1856" s="14" t="s">
        <v>5172</v>
      </c>
      <c r="L1856" s="14" t="s">
        <v>245</v>
      </c>
      <c r="M1856" s="14"/>
      <c r="N1856" s="14">
        <v>2019</v>
      </c>
      <c r="O1856" s="15" t="s">
        <v>2903</v>
      </c>
      <c r="P1856" s="37"/>
      <c r="Q1856" s="9" t="str">
        <f t="shared" si="28"/>
        <v>重複</v>
      </c>
      <c r="R1856" s="9">
        <f>IF(Q1856="","",COUNTIF($Q$2:Q1856,"重複"))</f>
        <v>1855</v>
      </c>
    </row>
    <row r="1857" spans="7:18" ht="14.25" customHeight="1" x14ac:dyDescent="0.2">
      <c r="G1857" s="12">
        <v>1856</v>
      </c>
      <c r="H1857" s="13" t="s">
        <v>1279</v>
      </c>
      <c r="I1857" s="94">
        <v>590</v>
      </c>
      <c r="J1857" s="14" t="s">
        <v>2283</v>
      </c>
      <c r="K1857" s="14" t="s">
        <v>5583</v>
      </c>
      <c r="L1857" s="14" t="s">
        <v>2009</v>
      </c>
      <c r="M1857" s="14"/>
      <c r="N1857" s="14">
        <v>2019</v>
      </c>
      <c r="O1857" s="15"/>
      <c r="P1857" s="37"/>
      <c r="Q1857" s="9" t="str">
        <f t="shared" ref="Q1857:Q1920" si="29">IF(COUNTIF(J1857,"*"&amp;$B$5&amp;"*"),"重複","")</f>
        <v>重複</v>
      </c>
      <c r="R1857" s="9">
        <f>IF(Q1857="","",COUNTIF($Q$2:Q1857,"重複"))</f>
        <v>1856</v>
      </c>
    </row>
    <row r="1858" spans="7:18" ht="14.25" customHeight="1" x14ac:dyDescent="0.2">
      <c r="G1858" s="12">
        <v>1857</v>
      </c>
      <c r="H1858" s="13" t="s">
        <v>1692</v>
      </c>
      <c r="I1858" s="94">
        <v>913</v>
      </c>
      <c r="J1858" s="14" t="s">
        <v>2284</v>
      </c>
      <c r="K1858" s="14" t="s">
        <v>5584</v>
      </c>
      <c r="L1858" s="14" t="s">
        <v>1159</v>
      </c>
      <c r="M1858" s="14"/>
      <c r="N1858" s="14">
        <v>2019</v>
      </c>
      <c r="O1858" s="15"/>
      <c r="P1858" s="37"/>
      <c r="Q1858" s="9" t="str">
        <f t="shared" si="29"/>
        <v>重複</v>
      </c>
      <c r="R1858" s="9">
        <f>IF(Q1858="","",COUNTIF($Q$2:Q1858,"重複"))</f>
        <v>1857</v>
      </c>
    </row>
    <row r="1859" spans="7:18" ht="14.25" customHeight="1" x14ac:dyDescent="0.2">
      <c r="G1859" s="5">
        <v>1858</v>
      </c>
      <c r="H1859" s="13" t="s">
        <v>1692</v>
      </c>
      <c r="I1859" s="94">
        <v>913</v>
      </c>
      <c r="J1859" s="14" t="s">
        <v>2285</v>
      </c>
      <c r="K1859" s="14" t="s">
        <v>5398</v>
      </c>
      <c r="L1859" s="14" t="s">
        <v>278</v>
      </c>
      <c r="M1859" s="14"/>
      <c r="N1859" s="14">
        <v>2019</v>
      </c>
      <c r="O1859" s="15"/>
      <c r="P1859" s="37"/>
      <c r="Q1859" s="9" t="str">
        <f t="shared" si="29"/>
        <v>重複</v>
      </c>
      <c r="R1859" s="9">
        <f>IF(Q1859="","",COUNTIF($Q$2:Q1859,"重複"))</f>
        <v>1858</v>
      </c>
    </row>
    <row r="1860" spans="7:18" ht="14.25" customHeight="1" x14ac:dyDescent="0.2">
      <c r="G1860" s="12">
        <v>1859</v>
      </c>
      <c r="H1860" s="13" t="s">
        <v>1692</v>
      </c>
      <c r="I1860" s="94">
        <v>914</v>
      </c>
      <c r="J1860" s="14" t="s">
        <v>2286</v>
      </c>
      <c r="K1860" s="14" t="s">
        <v>5585</v>
      </c>
      <c r="L1860" s="14" t="s">
        <v>278</v>
      </c>
      <c r="M1860" s="14"/>
      <c r="N1860" s="14">
        <v>2019</v>
      </c>
      <c r="O1860" s="15"/>
      <c r="P1860" s="37"/>
      <c r="Q1860" s="9" t="str">
        <f t="shared" si="29"/>
        <v>重複</v>
      </c>
      <c r="R1860" s="9">
        <f>IF(Q1860="","",COUNTIF($Q$2:Q1860,"重複"))</f>
        <v>1859</v>
      </c>
    </row>
    <row r="1861" spans="7:18" ht="14.25" customHeight="1" x14ac:dyDescent="0.2">
      <c r="G1861" s="12">
        <v>1860</v>
      </c>
      <c r="H1861" s="13" t="s">
        <v>850</v>
      </c>
      <c r="I1861" s="94">
        <v>40</v>
      </c>
      <c r="J1861" s="14" t="s">
        <v>2287</v>
      </c>
      <c r="K1861" s="14" t="s">
        <v>5586</v>
      </c>
      <c r="L1861" s="14" t="s">
        <v>1694</v>
      </c>
      <c r="M1861" s="14"/>
      <c r="N1861" s="14">
        <v>2019</v>
      </c>
      <c r="O1861" s="15"/>
      <c r="P1861" s="37"/>
      <c r="Q1861" s="9" t="str">
        <f t="shared" si="29"/>
        <v>重複</v>
      </c>
      <c r="R1861" s="9">
        <f>IF(Q1861="","",COUNTIF($Q$2:Q1861,"重複"))</f>
        <v>1860</v>
      </c>
    </row>
    <row r="1862" spans="7:18" ht="14.25" customHeight="1" x14ac:dyDescent="0.2">
      <c r="G1862" s="5">
        <v>1861</v>
      </c>
      <c r="H1862" s="13" t="s">
        <v>718</v>
      </c>
      <c r="I1862" s="94">
        <v>140</v>
      </c>
      <c r="J1862" s="14" t="s">
        <v>2288</v>
      </c>
      <c r="K1862" s="14" t="s">
        <v>5587</v>
      </c>
      <c r="L1862" s="14" t="s">
        <v>226</v>
      </c>
      <c r="M1862" s="14"/>
      <c r="N1862" s="14">
        <v>2019</v>
      </c>
      <c r="O1862" s="15"/>
      <c r="P1862" s="37"/>
      <c r="Q1862" s="9" t="str">
        <f t="shared" si="29"/>
        <v>重複</v>
      </c>
      <c r="R1862" s="9">
        <f>IF(Q1862="","",COUNTIF($Q$2:Q1862,"重複"))</f>
        <v>1861</v>
      </c>
    </row>
    <row r="1863" spans="7:18" ht="14.25" customHeight="1" x14ac:dyDescent="0.2">
      <c r="G1863" s="12">
        <v>1862</v>
      </c>
      <c r="H1863" s="13" t="s">
        <v>718</v>
      </c>
      <c r="I1863" s="94">
        <v>159</v>
      </c>
      <c r="J1863" s="14" t="s">
        <v>2289</v>
      </c>
      <c r="K1863" s="14" t="s">
        <v>5588</v>
      </c>
      <c r="L1863" s="14" t="s">
        <v>936</v>
      </c>
      <c r="M1863" s="14"/>
      <c r="N1863" s="14">
        <v>2019</v>
      </c>
      <c r="O1863" s="15"/>
      <c r="P1863" s="37"/>
      <c r="Q1863" s="9" t="str">
        <f t="shared" si="29"/>
        <v>重複</v>
      </c>
      <c r="R1863" s="9">
        <f>IF(Q1863="","",COUNTIF($Q$2:Q1863,"重複"))</f>
        <v>1862</v>
      </c>
    </row>
    <row r="1864" spans="7:18" ht="14.25" customHeight="1" x14ac:dyDescent="0.2">
      <c r="G1864" s="12">
        <v>1863</v>
      </c>
      <c r="H1864" s="13" t="s">
        <v>718</v>
      </c>
      <c r="I1864" s="94">
        <v>159</v>
      </c>
      <c r="J1864" s="14" t="s">
        <v>2290</v>
      </c>
      <c r="K1864" s="14" t="s">
        <v>5589</v>
      </c>
      <c r="L1864" s="14" t="s">
        <v>2291</v>
      </c>
      <c r="M1864" s="14"/>
      <c r="N1864" s="14">
        <v>2019</v>
      </c>
      <c r="O1864" s="15"/>
      <c r="P1864" s="37"/>
      <c r="Q1864" s="9" t="str">
        <f t="shared" si="29"/>
        <v>重複</v>
      </c>
      <c r="R1864" s="9">
        <f>IF(Q1864="","",COUNTIF($Q$2:Q1864,"重複"))</f>
        <v>1863</v>
      </c>
    </row>
    <row r="1865" spans="7:18" ht="14.25" customHeight="1" x14ac:dyDescent="0.2">
      <c r="G1865" s="5">
        <v>1864</v>
      </c>
      <c r="H1865" s="13" t="s">
        <v>1699</v>
      </c>
      <c r="I1865" s="94">
        <v>330</v>
      </c>
      <c r="J1865" s="14" t="s">
        <v>2292</v>
      </c>
      <c r="K1865" s="14" t="s">
        <v>5590</v>
      </c>
      <c r="L1865" s="14" t="s">
        <v>911</v>
      </c>
      <c r="M1865" s="14"/>
      <c r="N1865" s="14">
        <v>2019</v>
      </c>
      <c r="O1865" s="15"/>
      <c r="P1865" s="37"/>
      <c r="Q1865" s="9" t="str">
        <f t="shared" si="29"/>
        <v>重複</v>
      </c>
      <c r="R1865" s="9">
        <f>IF(Q1865="","",COUNTIF($Q$2:Q1865,"重複"))</f>
        <v>1864</v>
      </c>
    </row>
    <row r="1866" spans="7:18" ht="14.25" customHeight="1" x14ac:dyDescent="0.2">
      <c r="G1866" s="12">
        <v>1865</v>
      </c>
      <c r="H1866" s="13" t="s">
        <v>1699</v>
      </c>
      <c r="I1866" s="94">
        <v>380</v>
      </c>
      <c r="J1866" s="14" t="s">
        <v>2293</v>
      </c>
      <c r="K1866" s="14" t="s">
        <v>5591</v>
      </c>
      <c r="L1866" s="14" t="s">
        <v>909</v>
      </c>
      <c r="M1866" s="14"/>
      <c r="N1866" s="14">
        <v>2019</v>
      </c>
      <c r="O1866" s="15" t="s">
        <v>3793</v>
      </c>
      <c r="P1866" s="37"/>
      <c r="Q1866" s="9" t="str">
        <f t="shared" si="29"/>
        <v>重複</v>
      </c>
      <c r="R1866" s="9">
        <f>IF(Q1866="","",COUNTIF($Q$2:Q1866,"重複"))</f>
        <v>1865</v>
      </c>
    </row>
    <row r="1867" spans="7:18" ht="14.25" customHeight="1" x14ac:dyDescent="0.2">
      <c r="G1867" s="12">
        <v>1866</v>
      </c>
      <c r="H1867" s="13" t="s">
        <v>1279</v>
      </c>
      <c r="I1867" s="94">
        <v>590</v>
      </c>
      <c r="J1867" s="14" t="s">
        <v>2294</v>
      </c>
      <c r="K1867" s="14" t="s">
        <v>5592</v>
      </c>
      <c r="L1867" s="14" t="s">
        <v>909</v>
      </c>
      <c r="M1867" s="14"/>
      <c r="N1867" s="14">
        <v>2019</v>
      </c>
      <c r="O1867" s="15"/>
      <c r="P1867" s="37"/>
      <c r="Q1867" s="9" t="str">
        <f t="shared" si="29"/>
        <v>重複</v>
      </c>
      <c r="R1867" s="9">
        <f>IF(Q1867="","",COUNTIF($Q$2:Q1867,"重複"))</f>
        <v>1866</v>
      </c>
    </row>
    <row r="1868" spans="7:18" ht="14.25" customHeight="1" x14ac:dyDescent="0.2">
      <c r="G1868" s="5">
        <v>1867</v>
      </c>
      <c r="H1868" s="13" t="s">
        <v>1279</v>
      </c>
      <c r="I1868" s="94">
        <v>590</v>
      </c>
      <c r="J1868" s="14" t="s">
        <v>2295</v>
      </c>
      <c r="K1868" s="14" t="s">
        <v>5593</v>
      </c>
      <c r="L1868" s="14" t="s">
        <v>2296</v>
      </c>
      <c r="M1868" s="29"/>
      <c r="N1868" s="29">
        <v>2019</v>
      </c>
      <c r="O1868" s="15" t="s">
        <v>3568</v>
      </c>
      <c r="P1868" s="37"/>
      <c r="Q1868" s="9" t="str">
        <f t="shared" si="29"/>
        <v>重複</v>
      </c>
      <c r="R1868" s="9">
        <f>IF(Q1868="","",COUNTIF($Q$2:Q1868,"重複"))</f>
        <v>1867</v>
      </c>
    </row>
    <row r="1869" spans="7:18" ht="14.25" customHeight="1" x14ac:dyDescent="0.2">
      <c r="G1869" s="12">
        <v>1868</v>
      </c>
      <c r="H1869" s="13" t="s">
        <v>1702</v>
      </c>
      <c r="I1869" s="94">
        <v>780</v>
      </c>
      <c r="J1869" s="14" t="s">
        <v>2297</v>
      </c>
      <c r="K1869" s="14" t="s">
        <v>5594</v>
      </c>
      <c r="L1869" s="14" t="s">
        <v>1853</v>
      </c>
      <c r="M1869" s="14"/>
      <c r="N1869" s="14">
        <v>2019</v>
      </c>
      <c r="O1869" s="15"/>
      <c r="P1869" s="37"/>
      <c r="Q1869" s="9" t="str">
        <f t="shared" si="29"/>
        <v>重複</v>
      </c>
      <c r="R1869" s="9">
        <f>IF(Q1869="","",COUNTIF($Q$2:Q1869,"重複"))</f>
        <v>1868</v>
      </c>
    </row>
    <row r="1870" spans="7:18" ht="14.25" customHeight="1" x14ac:dyDescent="0.2">
      <c r="G1870" s="12">
        <v>1869</v>
      </c>
      <c r="H1870" s="13" t="s">
        <v>1692</v>
      </c>
      <c r="I1870" s="94">
        <v>913</v>
      </c>
      <c r="J1870" s="14" t="s">
        <v>2981</v>
      </c>
      <c r="K1870" s="14" t="s">
        <v>5595</v>
      </c>
      <c r="L1870" s="14" t="s">
        <v>1159</v>
      </c>
      <c r="M1870" s="14"/>
      <c r="N1870" s="14">
        <v>2019</v>
      </c>
      <c r="O1870" s="15"/>
      <c r="P1870" s="37"/>
      <c r="Q1870" s="9" t="str">
        <f t="shared" si="29"/>
        <v>重複</v>
      </c>
      <c r="R1870" s="9">
        <f>IF(Q1870="","",COUNTIF($Q$2:Q1870,"重複"))</f>
        <v>1869</v>
      </c>
    </row>
    <row r="1871" spans="7:18" ht="14.25" customHeight="1" x14ac:dyDescent="0.2">
      <c r="G1871" s="5">
        <v>1870</v>
      </c>
      <c r="H1871" s="13" t="s">
        <v>1692</v>
      </c>
      <c r="I1871" s="94">
        <v>914</v>
      </c>
      <c r="J1871" s="14" t="s">
        <v>2298</v>
      </c>
      <c r="K1871" s="14" t="s">
        <v>4390</v>
      </c>
      <c r="L1871" s="14" t="s">
        <v>413</v>
      </c>
      <c r="M1871" s="14"/>
      <c r="N1871" s="14">
        <v>2019</v>
      </c>
      <c r="O1871" s="15"/>
      <c r="P1871" s="37"/>
      <c r="Q1871" s="9" t="str">
        <f t="shared" si="29"/>
        <v>重複</v>
      </c>
      <c r="R1871" s="9">
        <f>IF(Q1871="","",COUNTIF($Q$2:Q1871,"重複"))</f>
        <v>1870</v>
      </c>
    </row>
    <row r="1872" spans="7:18" ht="14.25" customHeight="1" x14ac:dyDescent="0.2">
      <c r="G1872" s="12">
        <v>1871</v>
      </c>
      <c r="H1872" s="13" t="s">
        <v>1692</v>
      </c>
      <c r="I1872" s="94">
        <v>920</v>
      </c>
      <c r="J1872" s="14" t="s">
        <v>2299</v>
      </c>
      <c r="K1872" s="14" t="s">
        <v>5596</v>
      </c>
      <c r="L1872" s="14" t="s">
        <v>2300</v>
      </c>
      <c r="M1872" s="14"/>
      <c r="N1872" s="14">
        <v>2019</v>
      </c>
      <c r="O1872" s="15"/>
      <c r="P1872" s="37"/>
      <c r="Q1872" s="9" t="str">
        <f t="shared" si="29"/>
        <v>重複</v>
      </c>
      <c r="R1872" s="9">
        <f>IF(Q1872="","",COUNTIF($Q$2:Q1872,"重複"))</f>
        <v>1871</v>
      </c>
    </row>
    <row r="1873" spans="7:18" ht="14.25" customHeight="1" x14ac:dyDescent="0.2">
      <c r="G1873" s="12">
        <v>1872</v>
      </c>
      <c r="H1873" s="13" t="s">
        <v>1692</v>
      </c>
      <c r="I1873" s="94">
        <v>913</v>
      </c>
      <c r="J1873" s="14" t="s">
        <v>2301</v>
      </c>
      <c r="K1873" s="14" t="s">
        <v>5597</v>
      </c>
      <c r="L1873" s="14" t="s">
        <v>10</v>
      </c>
      <c r="M1873" s="14"/>
      <c r="N1873" s="14">
        <v>2019</v>
      </c>
      <c r="O1873" s="15"/>
      <c r="P1873" s="37"/>
      <c r="Q1873" s="9" t="str">
        <f t="shared" si="29"/>
        <v>重複</v>
      </c>
      <c r="R1873" s="9">
        <f>IF(Q1873="","",COUNTIF($Q$2:Q1873,"重複"))</f>
        <v>1872</v>
      </c>
    </row>
    <row r="1874" spans="7:18" ht="14.25" customHeight="1" x14ac:dyDescent="0.2">
      <c r="G1874" s="5">
        <v>1873</v>
      </c>
      <c r="H1874" s="13" t="s">
        <v>718</v>
      </c>
      <c r="I1874" s="94">
        <v>159</v>
      </c>
      <c r="J1874" s="14" t="s">
        <v>2302</v>
      </c>
      <c r="K1874" s="14" t="s">
        <v>5598</v>
      </c>
      <c r="L1874" s="14" t="s">
        <v>1676</v>
      </c>
      <c r="M1874" s="14"/>
      <c r="N1874" s="14">
        <v>2019</v>
      </c>
      <c r="O1874" s="15"/>
      <c r="P1874" s="37"/>
      <c r="Q1874" s="9" t="str">
        <f t="shared" si="29"/>
        <v>重複</v>
      </c>
      <c r="R1874" s="9">
        <f>IF(Q1874="","",COUNTIF($Q$2:Q1874,"重複"))</f>
        <v>1873</v>
      </c>
    </row>
    <row r="1875" spans="7:18" ht="14.25" customHeight="1" x14ac:dyDescent="0.2">
      <c r="G1875" s="12">
        <v>1874</v>
      </c>
      <c r="H1875" s="13" t="s">
        <v>1279</v>
      </c>
      <c r="I1875" s="94">
        <v>370</v>
      </c>
      <c r="J1875" s="14" t="s">
        <v>2303</v>
      </c>
      <c r="K1875" s="14" t="s">
        <v>5599</v>
      </c>
      <c r="L1875" s="14" t="s">
        <v>1241</v>
      </c>
      <c r="M1875" s="14"/>
      <c r="N1875" s="14">
        <v>2019</v>
      </c>
      <c r="O1875" s="15"/>
      <c r="P1875" s="37"/>
      <c r="Q1875" s="9" t="str">
        <f t="shared" si="29"/>
        <v>重複</v>
      </c>
      <c r="R1875" s="9">
        <f>IF(Q1875="","",COUNTIF($Q$2:Q1875,"重複"))</f>
        <v>1874</v>
      </c>
    </row>
    <row r="1876" spans="7:18" ht="14.25" customHeight="1" x14ac:dyDescent="0.2">
      <c r="G1876" s="12">
        <v>1875</v>
      </c>
      <c r="H1876" s="13" t="s">
        <v>1279</v>
      </c>
      <c r="I1876" s="94">
        <v>590</v>
      </c>
      <c r="J1876" s="14" t="s">
        <v>2304</v>
      </c>
      <c r="K1876" s="14" t="s">
        <v>5600</v>
      </c>
      <c r="L1876" s="14" t="s">
        <v>1694</v>
      </c>
      <c r="M1876" s="14"/>
      <c r="N1876" s="14">
        <v>2019</v>
      </c>
      <c r="O1876" s="15"/>
      <c r="P1876" s="37"/>
      <c r="Q1876" s="9" t="str">
        <f t="shared" si="29"/>
        <v>重複</v>
      </c>
      <c r="R1876" s="9">
        <f>IF(Q1876="","",COUNTIF($Q$2:Q1876,"重複"))</f>
        <v>1875</v>
      </c>
    </row>
    <row r="1877" spans="7:18" ht="14.25" customHeight="1" x14ac:dyDescent="0.2">
      <c r="G1877" s="5">
        <v>1876</v>
      </c>
      <c r="H1877" s="13" t="s">
        <v>1702</v>
      </c>
      <c r="I1877" s="94">
        <v>726</v>
      </c>
      <c r="J1877" s="14" t="s">
        <v>2980</v>
      </c>
      <c r="K1877" s="14" t="s">
        <v>5601</v>
      </c>
      <c r="L1877" s="14" t="s">
        <v>276</v>
      </c>
      <c r="M1877" s="14"/>
      <c r="N1877" s="14">
        <v>2019</v>
      </c>
      <c r="O1877" s="15"/>
      <c r="P1877" s="37"/>
      <c r="Q1877" s="9" t="str">
        <f t="shared" si="29"/>
        <v>重複</v>
      </c>
      <c r="R1877" s="9">
        <f>IF(Q1877="","",COUNTIF($Q$2:Q1877,"重複"))</f>
        <v>1876</v>
      </c>
    </row>
    <row r="1878" spans="7:18" ht="14.25" customHeight="1" x14ac:dyDescent="0.2">
      <c r="G1878" s="12">
        <v>1877</v>
      </c>
      <c r="H1878" s="13" t="s">
        <v>1692</v>
      </c>
      <c r="I1878" s="94">
        <v>913</v>
      </c>
      <c r="J1878" s="14" t="s">
        <v>2305</v>
      </c>
      <c r="K1878" s="14" t="s">
        <v>5602</v>
      </c>
      <c r="L1878" s="14" t="s">
        <v>1694</v>
      </c>
      <c r="M1878" s="14"/>
      <c r="N1878" s="14">
        <v>2019</v>
      </c>
      <c r="O1878" s="15"/>
      <c r="P1878" s="37"/>
      <c r="Q1878" s="9" t="str">
        <f t="shared" si="29"/>
        <v>重複</v>
      </c>
      <c r="R1878" s="9">
        <f>IF(Q1878="","",COUNTIF($Q$2:Q1878,"重複"))</f>
        <v>1877</v>
      </c>
    </row>
    <row r="1879" spans="7:18" ht="14.25" customHeight="1" x14ac:dyDescent="0.2">
      <c r="G1879" s="12">
        <v>1878</v>
      </c>
      <c r="H1879" s="13" t="s">
        <v>1692</v>
      </c>
      <c r="I1879" s="94">
        <v>916</v>
      </c>
      <c r="J1879" s="14" t="s">
        <v>2306</v>
      </c>
      <c r="K1879" s="14" t="s">
        <v>5603</v>
      </c>
      <c r="L1879" s="14" t="s">
        <v>631</v>
      </c>
      <c r="M1879" s="14"/>
      <c r="N1879" s="14">
        <v>2019</v>
      </c>
      <c r="O1879" s="15"/>
      <c r="P1879" s="37"/>
      <c r="Q1879" s="9" t="str">
        <f t="shared" si="29"/>
        <v>重複</v>
      </c>
      <c r="R1879" s="9">
        <f>IF(Q1879="","",COUNTIF($Q$2:Q1879,"重複"))</f>
        <v>1878</v>
      </c>
    </row>
    <row r="1880" spans="7:18" ht="14.25" customHeight="1" x14ac:dyDescent="0.2">
      <c r="G1880" s="5">
        <v>1879</v>
      </c>
      <c r="H1880" s="13" t="s">
        <v>1699</v>
      </c>
      <c r="I1880" s="94">
        <v>380</v>
      </c>
      <c r="J1880" s="14" t="s">
        <v>2307</v>
      </c>
      <c r="K1880" s="14" t="s">
        <v>4434</v>
      </c>
      <c r="L1880" s="14" t="s">
        <v>10</v>
      </c>
      <c r="M1880" s="14"/>
      <c r="N1880" s="14">
        <v>2019</v>
      </c>
      <c r="O1880" s="15" t="s">
        <v>2903</v>
      </c>
      <c r="P1880" s="37"/>
      <c r="Q1880" s="9" t="str">
        <f t="shared" si="29"/>
        <v>重複</v>
      </c>
      <c r="R1880" s="9">
        <f>IF(Q1880="","",COUNTIF($Q$2:Q1880,"重複"))</f>
        <v>1879</v>
      </c>
    </row>
    <row r="1881" spans="7:18" ht="14.25" customHeight="1" x14ac:dyDescent="0.2">
      <c r="G1881" s="12">
        <v>1880</v>
      </c>
      <c r="H1881" s="13" t="s">
        <v>1692</v>
      </c>
      <c r="I1881" s="94">
        <v>914</v>
      </c>
      <c r="J1881" s="14" t="s">
        <v>2308</v>
      </c>
      <c r="K1881" s="14" t="s">
        <v>5433</v>
      </c>
      <c r="L1881" s="14" t="s">
        <v>10</v>
      </c>
      <c r="M1881" s="14"/>
      <c r="N1881" s="14">
        <v>2019</v>
      </c>
      <c r="O1881" s="15" t="s">
        <v>2903</v>
      </c>
      <c r="P1881" s="37"/>
      <c r="Q1881" s="9" t="str">
        <f t="shared" si="29"/>
        <v>重複</v>
      </c>
      <c r="R1881" s="9">
        <f>IF(Q1881="","",COUNTIF($Q$2:Q1881,"重複"))</f>
        <v>1880</v>
      </c>
    </row>
    <row r="1882" spans="7:18" ht="14.25" customHeight="1" x14ac:dyDescent="0.2">
      <c r="G1882" s="12">
        <v>1881</v>
      </c>
      <c r="H1882" s="13" t="s">
        <v>1692</v>
      </c>
      <c r="I1882" s="94">
        <v>916</v>
      </c>
      <c r="J1882" s="14" t="s">
        <v>2309</v>
      </c>
      <c r="K1882" s="14" t="s">
        <v>5604</v>
      </c>
      <c r="L1882" s="14" t="s">
        <v>2171</v>
      </c>
      <c r="M1882" s="29"/>
      <c r="N1882" s="29">
        <v>2019</v>
      </c>
      <c r="O1882" s="15"/>
      <c r="P1882" s="37"/>
      <c r="Q1882" s="9" t="str">
        <f t="shared" si="29"/>
        <v>重複</v>
      </c>
      <c r="R1882" s="9">
        <f>IF(Q1882="","",COUNTIF($Q$2:Q1882,"重複"))</f>
        <v>1881</v>
      </c>
    </row>
    <row r="1883" spans="7:18" ht="14.25" customHeight="1" x14ac:dyDescent="0.2">
      <c r="G1883" s="5">
        <v>1882</v>
      </c>
      <c r="H1883" s="13" t="s">
        <v>1279</v>
      </c>
      <c r="I1883" s="94">
        <v>369.4</v>
      </c>
      <c r="J1883" s="14" t="s">
        <v>2310</v>
      </c>
      <c r="K1883" s="14" t="s">
        <v>5605</v>
      </c>
      <c r="L1883" s="14" t="s">
        <v>299</v>
      </c>
      <c r="M1883" s="14"/>
      <c r="N1883" s="14">
        <v>2019</v>
      </c>
      <c r="O1883" s="15" t="s">
        <v>2234</v>
      </c>
      <c r="P1883" s="37"/>
      <c r="Q1883" s="9" t="str">
        <f t="shared" si="29"/>
        <v>重複</v>
      </c>
      <c r="R1883" s="9">
        <f>IF(Q1883="","",COUNTIF($Q$2:Q1883,"重複"))</f>
        <v>1882</v>
      </c>
    </row>
    <row r="1884" spans="7:18" ht="14.25" customHeight="1" x14ac:dyDescent="0.2">
      <c r="G1884" s="12">
        <v>1883</v>
      </c>
      <c r="H1884" s="13" t="s">
        <v>1690</v>
      </c>
      <c r="I1884" s="94">
        <v>490</v>
      </c>
      <c r="J1884" s="14" t="s">
        <v>2311</v>
      </c>
      <c r="K1884" s="14" t="s">
        <v>5606</v>
      </c>
      <c r="L1884" s="14" t="s">
        <v>667</v>
      </c>
      <c r="M1884" s="14"/>
      <c r="N1884" s="14">
        <v>2019</v>
      </c>
      <c r="O1884" s="15" t="s">
        <v>2234</v>
      </c>
      <c r="P1884" s="37"/>
      <c r="Q1884" s="9" t="str">
        <f t="shared" si="29"/>
        <v>重複</v>
      </c>
      <c r="R1884" s="9">
        <f>IF(Q1884="","",COUNTIF($Q$2:Q1884,"重複"))</f>
        <v>1883</v>
      </c>
    </row>
    <row r="1885" spans="7:18" ht="14.25" customHeight="1" x14ac:dyDescent="0.2">
      <c r="G1885" s="12">
        <v>1884</v>
      </c>
      <c r="H1885" s="13" t="s">
        <v>1692</v>
      </c>
      <c r="I1885" s="94">
        <v>914</v>
      </c>
      <c r="J1885" s="14" t="s">
        <v>2312</v>
      </c>
      <c r="K1885" s="14" t="s">
        <v>5607</v>
      </c>
      <c r="L1885" s="14" t="s">
        <v>351</v>
      </c>
      <c r="M1885" s="14"/>
      <c r="N1885" s="14">
        <v>2019</v>
      </c>
      <c r="O1885" s="15" t="s">
        <v>2903</v>
      </c>
      <c r="P1885" s="37"/>
      <c r="Q1885" s="9" t="str">
        <f t="shared" si="29"/>
        <v>重複</v>
      </c>
      <c r="R1885" s="9">
        <f>IF(Q1885="","",COUNTIF($Q$2:Q1885,"重複"))</f>
        <v>1884</v>
      </c>
    </row>
    <row r="1886" spans="7:18" ht="14.25" customHeight="1" x14ac:dyDescent="0.2">
      <c r="G1886" s="5">
        <v>1885</v>
      </c>
      <c r="H1886" s="13" t="s">
        <v>1692</v>
      </c>
      <c r="I1886" s="94">
        <v>913</v>
      </c>
      <c r="J1886" s="14" t="s">
        <v>2313</v>
      </c>
      <c r="K1886" s="14" t="s">
        <v>5424</v>
      </c>
      <c r="L1886" s="14" t="s">
        <v>265</v>
      </c>
      <c r="M1886" s="14"/>
      <c r="N1886" s="14">
        <v>2019</v>
      </c>
      <c r="O1886" s="15" t="s">
        <v>2903</v>
      </c>
      <c r="P1886" s="37"/>
      <c r="Q1886" s="9" t="str">
        <f t="shared" si="29"/>
        <v>重複</v>
      </c>
      <c r="R1886" s="9">
        <f>IF(Q1886="","",COUNTIF($Q$2:Q1886,"重複"))</f>
        <v>1885</v>
      </c>
    </row>
    <row r="1887" spans="7:18" ht="14.25" customHeight="1" x14ac:dyDescent="0.2">
      <c r="G1887" s="12">
        <v>1886</v>
      </c>
      <c r="H1887" s="13" t="s">
        <v>1279</v>
      </c>
      <c r="I1887" s="94">
        <v>370</v>
      </c>
      <c r="J1887" s="14" t="s">
        <v>2314</v>
      </c>
      <c r="K1887" s="14" t="s">
        <v>5608</v>
      </c>
      <c r="L1887" s="14" t="s">
        <v>2315</v>
      </c>
      <c r="M1887" s="14"/>
      <c r="N1887" s="14">
        <v>2019</v>
      </c>
      <c r="O1887" s="15"/>
      <c r="P1887" s="37"/>
      <c r="Q1887" s="9" t="str">
        <f t="shared" si="29"/>
        <v>重複</v>
      </c>
      <c r="R1887" s="9">
        <f>IF(Q1887="","",COUNTIF($Q$2:Q1887,"重複"))</f>
        <v>1886</v>
      </c>
    </row>
    <row r="1888" spans="7:18" ht="14.25" customHeight="1" x14ac:dyDescent="0.2">
      <c r="G1888" s="12">
        <v>1887</v>
      </c>
      <c r="H1888" s="13" t="s">
        <v>1279</v>
      </c>
      <c r="I1888" s="94">
        <v>590</v>
      </c>
      <c r="J1888" s="14" t="s">
        <v>2316</v>
      </c>
      <c r="K1888" s="14" t="s">
        <v>5609</v>
      </c>
      <c r="L1888" s="14" t="s">
        <v>265</v>
      </c>
      <c r="M1888" s="14"/>
      <c r="N1888" s="14">
        <v>2019</v>
      </c>
      <c r="O1888" s="15"/>
      <c r="P1888" s="37"/>
      <c r="Q1888" s="9" t="str">
        <f t="shared" si="29"/>
        <v>重複</v>
      </c>
      <c r="R1888" s="9">
        <f>IF(Q1888="","",COUNTIF($Q$2:Q1888,"重複"))</f>
        <v>1887</v>
      </c>
    </row>
    <row r="1889" spans="7:18" ht="14.25" customHeight="1" x14ac:dyDescent="0.2">
      <c r="G1889" s="5">
        <v>1888</v>
      </c>
      <c r="H1889" s="13" t="s">
        <v>1692</v>
      </c>
      <c r="I1889" s="94">
        <v>914</v>
      </c>
      <c r="J1889" s="14" t="s">
        <v>2979</v>
      </c>
      <c r="K1889" s="14" t="s">
        <v>5610</v>
      </c>
      <c r="L1889" s="14" t="s">
        <v>1880</v>
      </c>
      <c r="M1889" s="14"/>
      <c r="N1889" s="14">
        <v>2019</v>
      </c>
      <c r="O1889" s="15"/>
      <c r="P1889" s="37"/>
      <c r="Q1889" s="9" t="str">
        <f t="shared" si="29"/>
        <v>重複</v>
      </c>
      <c r="R1889" s="9">
        <f>IF(Q1889="","",COUNTIF($Q$2:Q1889,"重複"))</f>
        <v>1888</v>
      </c>
    </row>
    <row r="1890" spans="7:18" ht="14.25" customHeight="1" x14ac:dyDescent="0.2">
      <c r="G1890" s="12">
        <v>1889</v>
      </c>
      <c r="H1890" s="13" t="s">
        <v>1699</v>
      </c>
      <c r="I1890" s="94">
        <v>361</v>
      </c>
      <c r="J1890" s="14" t="s">
        <v>2317</v>
      </c>
      <c r="K1890" s="14" t="s">
        <v>5611</v>
      </c>
      <c r="L1890" s="14" t="s">
        <v>239</v>
      </c>
      <c r="M1890" s="14"/>
      <c r="N1890" s="14">
        <v>2019</v>
      </c>
      <c r="O1890" s="15" t="s">
        <v>2234</v>
      </c>
      <c r="P1890" s="37"/>
      <c r="Q1890" s="9" t="str">
        <f t="shared" si="29"/>
        <v>重複</v>
      </c>
      <c r="R1890" s="9">
        <f>IF(Q1890="","",COUNTIF($Q$2:Q1890,"重複"))</f>
        <v>1889</v>
      </c>
    </row>
    <row r="1891" spans="7:18" ht="14.25" customHeight="1" x14ac:dyDescent="0.2">
      <c r="G1891" s="12">
        <v>1890</v>
      </c>
      <c r="H1891" s="13" t="s">
        <v>1692</v>
      </c>
      <c r="I1891" s="94">
        <v>913</v>
      </c>
      <c r="J1891" s="14" t="s">
        <v>2318</v>
      </c>
      <c r="K1891" s="14" t="s">
        <v>5612</v>
      </c>
      <c r="L1891" s="14" t="s">
        <v>243</v>
      </c>
      <c r="M1891" s="14"/>
      <c r="N1891" s="14">
        <v>2019</v>
      </c>
      <c r="O1891" s="15" t="s">
        <v>2903</v>
      </c>
      <c r="P1891" s="37"/>
      <c r="Q1891" s="9" t="str">
        <f t="shared" si="29"/>
        <v>重複</v>
      </c>
      <c r="R1891" s="9">
        <f>IF(Q1891="","",COUNTIF($Q$2:Q1891,"重複"))</f>
        <v>1890</v>
      </c>
    </row>
    <row r="1892" spans="7:18" ht="14.25" customHeight="1" x14ac:dyDescent="0.2">
      <c r="G1892" s="5">
        <v>1891</v>
      </c>
      <c r="H1892" s="13" t="s">
        <v>1692</v>
      </c>
      <c r="I1892" s="94">
        <v>913</v>
      </c>
      <c r="J1892" s="14" t="s">
        <v>2319</v>
      </c>
      <c r="K1892" s="14" t="s">
        <v>5401</v>
      </c>
      <c r="L1892" s="14" t="s">
        <v>22</v>
      </c>
      <c r="M1892" s="14"/>
      <c r="N1892" s="14">
        <v>2019</v>
      </c>
      <c r="O1892" s="15" t="s">
        <v>2903</v>
      </c>
      <c r="P1892" s="37"/>
      <c r="Q1892" s="9" t="str">
        <f t="shared" si="29"/>
        <v>重複</v>
      </c>
      <c r="R1892" s="9">
        <f>IF(Q1892="","",COUNTIF($Q$2:Q1892,"重複"))</f>
        <v>1891</v>
      </c>
    </row>
    <row r="1893" spans="7:18" ht="14.25" customHeight="1" x14ac:dyDescent="0.2">
      <c r="G1893" s="12">
        <v>1892</v>
      </c>
      <c r="H1893" s="13" t="s">
        <v>718</v>
      </c>
      <c r="I1893" s="94">
        <v>159</v>
      </c>
      <c r="J1893" s="14" t="s">
        <v>2320</v>
      </c>
      <c r="K1893" s="14" t="s">
        <v>5613</v>
      </c>
      <c r="L1893" s="14" t="s">
        <v>2321</v>
      </c>
      <c r="M1893" s="14"/>
      <c r="N1893" s="14">
        <v>2019</v>
      </c>
      <c r="O1893" s="15"/>
      <c r="P1893" s="37"/>
      <c r="Q1893" s="9" t="str">
        <f t="shared" si="29"/>
        <v>重複</v>
      </c>
      <c r="R1893" s="9">
        <f>IF(Q1893="","",COUNTIF($Q$2:Q1893,"重複"))</f>
        <v>1892</v>
      </c>
    </row>
    <row r="1894" spans="7:18" ht="14.25" customHeight="1" x14ac:dyDescent="0.2">
      <c r="G1894" s="12">
        <v>1893</v>
      </c>
      <c r="H1894" s="13" t="s">
        <v>1692</v>
      </c>
      <c r="I1894" s="94">
        <v>913</v>
      </c>
      <c r="J1894" s="14" t="s">
        <v>2322</v>
      </c>
      <c r="K1894" s="14" t="s">
        <v>5177</v>
      </c>
      <c r="L1894" s="14" t="s">
        <v>276</v>
      </c>
      <c r="M1894" s="14"/>
      <c r="N1894" s="14">
        <v>2019</v>
      </c>
      <c r="O1894" s="15"/>
      <c r="P1894" s="37"/>
      <c r="Q1894" s="9" t="str">
        <f t="shared" si="29"/>
        <v>重複</v>
      </c>
      <c r="R1894" s="9">
        <f>IF(Q1894="","",COUNTIF($Q$2:Q1894,"重複"))</f>
        <v>1893</v>
      </c>
    </row>
    <row r="1895" spans="7:18" ht="14.25" customHeight="1" x14ac:dyDescent="0.2">
      <c r="G1895" s="5">
        <v>1894</v>
      </c>
      <c r="H1895" s="13" t="s">
        <v>718</v>
      </c>
      <c r="I1895" s="94">
        <v>140</v>
      </c>
      <c r="J1895" s="14" t="s">
        <v>2323</v>
      </c>
      <c r="K1895" s="14" t="s">
        <v>5614</v>
      </c>
      <c r="L1895" s="14" t="s">
        <v>1228</v>
      </c>
      <c r="M1895" s="14"/>
      <c r="N1895" s="14">
        <v>2019</v>
      </c>
      <c r="O1895" s="15"/>
      <c r="P1895" s="37"/>
      <c r="Q1895" s="9" t="str">
        <f t="shared" si="29"/>
        <v>重複</v>
      </c>
      <c r="R1895" s="9">
        <f>IF(Q1895="","",COUNTIF($Q$2:Q1895,"重複"))</f>
        <v>1894</v>
      </c>
    </row>
    <row r="1896" spans="7:18" ht="14.25" customHeight="1" x14ac:dyDescent="0.2">
      <c r="G1896" s="12">
        <v>1895</v>
      </c>
      <c r="H1896" s="13" t="s">
        <v>718</v>
      </c>
      <c r="I1896" s="94">
        <v>140</v>
      </c>
      <c r="J1896" s="14" t="s">
        <v>2324</v>
      </c>
      <c r="K1896" s="14" t="s">
        <v>5615</v>
      </c>
      <c r="L1896" s="14" t="s">
        <v>1797</v>
      </c>
      <c r="M1896" s="14"/>
      <c r="N1896" s="14">
        <v>2019</v>
      </c>
      <c r="O1896" s="15"/>
      <c r="P1896" s="37"/>
      <c r="Q1896" s="9" t="str">
        <f t="shared" si="29"/>
        <v>重複</v>
      </c>
      <c r="R1896" s="9">
        <f>IF(Q1896="","",COUNTIF($Q$2:Q1896,"重複"))</f>
        <v>1895</v>
      </c>
    </row>
    <row r="1897" spans="7:18" ht="14.25" customHeight="1" x14ac:dyDescent="0.2">
      <c r="G1897" s="12">
        <v>1896</v>
      </c>
      <c r="H1897" s="13" t="s">
        <v>1690</v>
      </c>
      <c r="I1897" s="94">
        <v>490</v>
      </c>
      <c r="J1897" s="14" t="s">
        <v>2325</v>
      </c>
      <c r="K1897" s="14" t="s">
        <v>6726</v>
      </c>
      <c r="L1897" s="14" t="s">
        <v>776</v>
      </c>
      <c r="M1897" s="14"/>
      <c r="N1897" s="14">
        <v>2019</v>
      </c>
      <c r="O1897" s="15"/>
      <c r="P1897" s="37"/>
      <c r="Q1897" s="9" t="str">
        <f t="shared" si="29"/>
        <v>重複</v>
      </c>
      <c r="R1897" s="9">
        <f>IF(Q1897="","",COUNTIF($Q$2:Q1897,"重複"))</f>
        <v>1896</v>
      </c>
    </row>
    <row r="1898" spans="7:18" ht="14.25" customHeight="1" x14ac:dyDescent="0.2">
      <c r="G1898" s="5">
        <v>1897</v>
      </c>
      <c r="H1898" s="13" t="s">
        <v>1692</v>
      </c>
      <c r="I1898" s="94">
        <v>910</v>
      </c>
      <c r="J1898" s="14" t="s">
        <v>2326</v>
      </c>
      <c r="K1898" s="14" t="s">
        <v>5616</v>
      </c>
      <c r="L1898" s="14" t="s">
        <v>531</v>
      </c>
      <c r="M1898" s="14"/>
      <c r="N1898" s="14">
        <v>2019</v>
      </c>
      <c r="O1898" s="15"/>
      <c r="P1898" s="37"/>
      <c r="Q1898" s="9" t="str">
        <f t="shared" si="29"/>
        <v>重複</v>
      </c>
      <c r="R1898" s="9">
        <f>IF(Q1898="","",COUNTIF($Q$2:Q1898,"重複"))</f>
        <v>1897</v>
      </c>
    </row>
    <row r="1899" spans="7:18" ht="14.25" customHeight="1" x14ac:dyDescent="0.2">
      <c r="G1899" s="12">
        <v>1898</v>
      </c>
      <c r="H1899" s="13" t="s">
        <v>1692</v>
      </c>
      <c r="I1899" s="94">
        <v>913</v>
      </c>
      <c r="J1899" s="14" t="s">
        <v>2327</v>
      </c>
      <c r="K1899" s="14" t="s">
        <v>5617</v>
      </c>
      <c r="L1899" s="14" t="s">
        <v>1066</v>
      </c>
      <c r="M1899" s="14"/>
      <c r="N1899" s="14">
        <v>2019</v>
      </c>
      <c r="O1899" s="15"/>
      <c r="P1899" s="37"/>
      <c r="Q1899" s="9" t="str">
        <f t="shared" si="29"/>
        <v>重複</v>
      </c>
      <c r="R1899" s="9">
        <f>IF(Q1899="","",COUNTIF($Q$2:Q1899,"重複"))</f>
        <v>1898</v>
      </c>
    </row>
    <row r="1900" spans="7:18" ht="14.25" customHeight="1" x14ac:dyDescent="0.2">
      <c r="G1900" s="12">
        <v>1899</v>
      </c>
      <c r="H1900" s="13" t="s">
        <v>1692</v>
      </c>
      <c r="I1900" s="94">
        <v>913</v>
      </c>
      <c r="J1900" s="14" t="s">
        <v>2328</v>
      </c>
      <c r="K1900" s="14" t="s">
        <v>5618</v>
      </c>
      <c r="L1900" s="14" t="s">
        <v>339</v>
      </c>
      <c r="M1900" s="14"/>
      <c r="N1900" s="14">
        <v>2019</v>
      </c>
      <c r="O1900" s="15"/>
      <c r="P1900" s="37"/>
      <c r="Q1900" s="9" t="str">
        <f t="shared" si="29"/>
        <v>重複</v>
      </c>
      <c r="R1900" s="9">
        <f>IF(Q1900="","",COUNTIF($Q$2:Q1900,"重複"))</f>
        <v>1899</v>
      </c>
    </row>
    <row r="1901" spans="7:18" ht="14.25" customHeight="1" x14ac:dyDescent="0.2">
      <c r="G1901" s="5">
        <v>1900</v>
      </c>
      <c r="H1901" s="13" t="s">
        <v>1692</v>
      </c>
      <c r="I1901" s="94">
        <v>914</v>
      </c>
      <c r="J1901" s="14" t="s">
        <v>2329</v>
      </c>
      <c r="K1901" s="14" t="s">
        <v>4212</v>
      </c>
      <c r="L1901" s="14" t="s">
        <v>243</v>
      </c>
      <c r="M1901" s="14"/>
      <c r="N1901" s="14">
        <v>2019</v>
      </c>
      <c r="O1901" s="15" t="s">
        <v>2903</v>
      </c>
      <c r="P1901" s="37"/>
      <c r="Q1901" s="9" t="str">
        <f t="shared" si="29"/>
        <v>重複</v>
      </c>
      <c r="R1901" s="9">
        <f>IF(Q1901="","",COUNTIF($Q$2:Q1901,"重複"))</f>
        <v>1900</v>
      </c>
    </row>
    <row r="1902" spans="7:18" ht="14.25" customHeight="1" x14ac:dyDescent="0.2">
      <c r="G1902" s="12">
        <v>1901</v>
      </c>
      <c r="H1902" s="13" t="s">
        <v>1850</v>
      </c>
      <c r="I1902" s="94">
        <v>290</v>
      </c>
      <c r="J1902" s="14" t="s">
        <v>6590</v>
      </c>
      <c r="K1902" s="14"/>
      <c r="L1902" s="14" t="s">
        <v>2330</v>
      </c>
      <c r="M1902" s="14"/>
      <c r="N1902" s="14">
        <v>2019</v>
      </c>
      <c r="O1902" s="15"/>
      <c r="P1902" s="37"/>
      <c r="Q1902" s="9" t="str">
        <f t="shared" si="29"/>
        <v>重複</v>
      </c>
      <c r="R1902" s="9">
        <f>IF(Q1902="","",COUNTIF($Q$2:Q1902,"重複"))</f>
        <v>1901</v>
      </c>
    </row>
    <row r="1903" spans="7:18" ht="14.25" customHeight="1" x14ac:dyDescent="0.2">
      <c r="G1903" s="12">
        <v>1902</v>
      </c>
      <c r="H1903" s="13" t="s">
        <v>1688</v>
      </c>
      <c r="I1903" s="94">
        <v>367.1</v>
      </c>
      <c r="J1903" s="14" t="s">
        <v>2331</v>
      </c>
      <c r="K1903" s="14" t="s">
        <v>5619</v>
      </c>
      <c r="L1903" s="14" t="s">
        <v>2332</v>
      </c>
      <c r="M1903" s="14"/>
      <c r="N1903" s="14">
        <v>2019</v>
      </c>
      <c r="O1903" s="15"/>
      <c r="P1903" s="37"/>
      <c r="Q1903" s="9" t="str">
        <f t="shared" si="29"/>
        <v>重複</v>
      </c>
      <c r="R1903" s="9">
        <f>IF(Q1903="","",COUNTIF($Q$2:Q1903,"重複"))</f>
        <v>1902</v>
      </c>
    </row>
    <row r="1904" spans="7:18" ht="14.25" customHeight="1" x14ac:dyDescent="0.2">
      <c r="G1904" s="5">
        <v>1903</v>
      </c>
      <c r="H1904" s="13" t="s">
        <v>1699</v>
      </c>
      <c r="I1904" s="94">
        <v>310</v>
      </c>
      <c r="J1904" s="14" t="s">
        <v>2333</v>
      </c>
      <c r="K1904" s="14" t="s">
        <v>5620</v>
      </c>
      <c r="L1904" s="14" t="s">
        <v>265</v>
      </c>
      <c r="M1904" s="14"/>
      <c r="N1904" s="14">
        <v>2019</v>
      </c>
      <c r="O1904" s="15"/>
      <c r="P1904" s="37"/>
      <c r="Q1904" s="9" t="str">
        <f t="shared" si="29"/>
        <v>重複</v>
      </c>
      <c r="R1904" s="9">
        <f>IF(Q1904="","",COUNTIF($Q$2:Q1904,"重複"))</f>
        <v>1903</v>
      </c>
    </row>
    <row r="1905" spans="7:18" ht="14.25" customHeight="1" x14ac:dyDescent="0.2">
      <c r="G1905" s="12">
        <v>1904</v>
      </c>
      <c r="H1905" s="13" t="s">
        <v>1688</v>
      </c>
      <c r="I1905" s="94">
        <v>367.3</v>
      </c>
      <c r="J1905" s="14" t="s">
        <v>2334</v>
      </c>
      <c r="K1905" s="14" t="s">
        <v>5621</v>
      </c>
      <c r="L1905" s="14" t="s">
        <v>2335</v>
      </c>
      <c r="M1905" s="14"/>
      <c r="N1905" s="14">
        <v>2019</v>
      </c>
      <c r="O1905" s="15"/>
      <c r="P1905" s="37"/>
      <c r="Q1905" s="9" t="str">
        <f t="shared" si="29"/>
        <v>重複</v>
      </c>
      <c r="R1905" s="9">
        <f>IF(Q1905="","",COUNTIF($Q$2:Q1905,"重複"))</f>
        <v>1904</v>
      </c>
    </row>
    <row r="1906" spans="7:18" ht="14.25" customHeight="1" x14ac:dyDescent="0.2">
      <c r="G1906" s="12">
        <v>1905</v>
      </c>
      <c r="H1906" s="13" t="s">
        <v>1279</v>
      </c>
      <c r="I1906" s="94">
        <v>600</v>
      </c>
      <c r="J1906" s="14" t="s">
        <v>2336</v>
      </c>
      <c r="K1906" s="14" t="s">
        <v>5622</v>
      </c>
      <c r="L1906" s="14" t="s">
        <v>1694</v>
      </c>
      <c r="M1906" s="14"/>
      <c r="N1906" s="14">
        <v>2019</v>
      </c>
      <c r="O1906" s="15"/>
      <c r="P1906" s="37"/>
      <c r="Q1906" s="9" t="str">
        <f t="shared" si="29"/>
        <v>重複</v>
      </c>
      <c r="R1906" s="9">
        <f>IF(Q1906="","",COUNTIF($Q$2:Q1906,"重複"))</f>
        <v>1905</v>
      </c>
    </row>
    <row r="1907" spans="7:18" ht="14.25" customHeight="1" x14ac:dyDescent="0.2">
      <c r="G1907" s="5">
        <v>1906</v>
      </c>
      <c r="H1907" s="13" t="s">
        <v>1702</v>
      </c>
      <c r="I1907" s="94">
        <v>726</v>
      </c>
      <c r="J1907" s="14" t="s">
        <v>2337</v>
      </c>
      <c r="K1907" s="14" t="s">
        <v>5623</v>
      </c>
      <c r="L1907" s="14" t="s">
        <v>1694</v>
      </c>
      <c r="M1907" s="14"/>
      <c r="N1907" s="14">
        <v>2019</v>
      </c>
      <c r="O1907" s="15"/>
      <c r="P1907" s="37"/>
      <c r="Q1907" s="9" t="str">
        <f t="shared" si="29"/>
        <v>重複</v>
      </c>
      <c r="R1907" s="9">
        <f>IF(Q1907="","",COUNTIF($Q$2:Q1907,"重複"))</f>
        <v>1906</v>
      </c>
    </row>
    <row r="1908" spans="7:18" ht="14.25" customHeight="1" x14ac:dyDescent="0.2">
      <c r="G1908" s="12">
        <v>1907</v>
      </c>
      <c r="H1908" s="13" t="s">
        <v>1702</v>
      </c>
      <c r="I1908" s="94">
        <v>770</v>
      </c>
      <c r="J1908" s="14" t="s">
        <v>2338</v>
      </c>
      <c r="K1908" s="14" t="s">
        <v>5624</v>
      </c>
      <c r="L1908" s="14" t="s">
        <v>10</v>
      </c>
      <c r="M1908" s="14"/>
      <c r="N1908" s="14">
        <v>2019</v>
      </c>
      <c r="O1908" s="15"/>
      <c r="P1908" s="37"/>
      <c r="Q1908" s="9" t="str">
        <f t="shared" si="29"/>
        <v>重複</v>
      </c>
      <c r="R1908" s="9">
        <f>IF(Q1908="","",COUNTIF($Q$2:Q1908,"重複"))</f>
        <v>1907</v>
      </c>
    </row>
    <row r="1909" spans="7:18" ht="14.25" customHeight="1" x14ac:dyDescent="0.2">
      <c r="G1909" s="12">
        <v>1908</v>
      </c>
      <c r="H1909" s="13" t="s">
        <v>1692</v>
      </c>
      <c r="I1909" s="94">
        <v>913</v>
      </c>
      <c r="J1909" s="14" t="s">
        <v>2339</v>
      </c>
      <c r="K1909" s="14" t="s">
        <v>5212</v>
      </c>
      <c r="L1909" s="14" t="s">
        <v>265</v>
      </c>
      <c r="M1909" s="14"/>
      <c r="N1909" s="14">
        <v>2019</v>
      </c>
      <c r="O1909" s="15" t="s">
        <v>2903</v>
      </c>
      <c r="P1909" s="37"/>
      <c r="Q1909" s="9" t="str">
        <f t="shared" si="29"/>
        <v>重複</v>
      </c>
      <c r="R1909" s="9">
        <f>IF(Q1909="","",COUNTIF($Q$2:Q1909,"重複"))</f>
        <v>1908</v>
      </c>
    </row>
    <row r="1910" spans="7:18" ht="14.25" customHeight="1" x14ac:dyDescent="0.2">
      <c r="G1910" s="5">
        <v>1909</v>
      </c>
      <c r="H1910" s="13" t="s">
        <v>1692</v>
      </c>
      <c r="I1910" s="94">
        <v>913</v>
      </c>
      <c r="J1910" s="14" t="s">
        <v>2340</v>
      </c>
      <c r="K1910" s="14" t="s">
        <v>5625</v>
      </c>
      <c r="L1910" s="14" t="s">
        <v>245</v>
      </c>
      <c r="M1910" s="14"/>
      <c r="N1910" s="14">
        <v>2019</v>
      </c>
      <c r="O1910" s="15"/>
      <c r="P1910" s="37"/>
      <c r="Q1910" s="9" t="str">
        <f t="shared" si="29"/>
        <v>重複</v>
      </c>
      <c r="R1910" s="9">
        <f>IF(Q1910="","",COUNTIF($Q$2:Q1910,"重複"))</f>
        <v>1909</v>
      </c>
    </row>
    <row r="1911" spans="7:18" ht="14.25" customHeight="1" x14ac:dyDescent="0.2">
      <c r="G1911" s="12">
        <v>1910</v>
      </c>
      <c r="H1911" s="13" t="s">
        <v>718</v>
      </c>
      <c r="I1911" s="94">
        <v>140</v>
      </c>
      <c r="J1911" s="14" t="s">
        <v>2341</v>
      </c>
      <c r="K1911" s="14" t="s">
        <v>5626</v>
      </c>
      <c r="L1911" s="14" t="s">
        <v>2171</v>
      </c>
      <c r="M1911" s="29"/>
      <c r="N1911" s="29">
        <v>2019</v>
      </c>
      <c r="O1911" s="15"/>
      <c r="P1911" s="37"/>
      <c r="Q1911" s="9" t="str">
        <f t="shared" si="29"/>
        <v>重複</v>
      </c>
      <c r="R1911" s="9">
        <f>IF(Q1911="","",COUNTIF($Q$2:Q1911,"重複"))</f>
        <v>1910</v>
      </c>
    </row>
    <row r="1912" spans="7:18" ht="14.25" customHeight="1" x14ac:dyDescent="0.2">
      <c r="G1912" s="12">
        <v>1911</v>
      </c>
      <c r="H1912" s="13" t="s">
        <v>1850</v>
      </c>
      <c r="I1912" s="94">
        <v>289</v>
      </c>
      <c r="J1912" s="14" t="s">
        <v>2342</v>
      </c>
      <c r="K1912" s="14" t="s">
        <v>5627</v>
      </c>
      <c r="L1912" s="14" t="s">
        <v>2164</v>
      </c>
      <c r="M1912" s="14"/>
      <c r="N1912" s="14">
        <v>2019</v>
      </c>
      <c r="O1912" s="15"/>
      <c r="P1912" s="37"/>
      <c r="Q1912" s="9" t="str">
        <f t="shared" si="29"/>
        <v>重複</v>
      </c>
      <c r="R1912" s="9">
        <f>IF(Q1912="","",COUNTIF($Q$2:Q1912,"重複"))</f>
        <v>1911</v>
      </c>
    </row>
    <row r="1913" spans="7:18" ht="14.25" customHeight="1" x14ac:dyDescent="0.2">
      <c r="G1913" s="5">
        <v>1912</v>
      </c>
      <c r="H1913" s="13" t="s">
        <v>1699</v>
      </c>
      <c r="I1913" s="94">
        <v>364</v>
      </c>
      <c r="J1913" s="14" t="s">
        <v>2343</v>
      </c>
      <c r="K1913" s="14" t="s">
        <v>5628</v>
      </c>
      <c r="L1913" s="14" t="s">
        <v>2344</v>
      </c>
      <c r="M1913" s="14"/>
      <c r="N1913" s="14">
        <v>2019</v>
      </c>
      <c r="O1913" s="15"/>
      <c r="P1913" s="37"/>
      <c r="Q1913" s="9" t="str">
        <f t="shared" si="29"/>
        <v>重複</v>
      </c>
      <c r="R1913" s="9">
        <f>IF(Q1913="","",COUNTIF($Q$2:Q1913,"重複"))</f>
        <v>1912</v>
      </c>
    </row>
    <row r="1914" spans="7:18" ht="14.25" customHeight="1" x14ac:dyDescent="0.2">
      <c r="G1914" s="12">
        <v>1913</v>
      </c>
      <c r="H1914" s="13" t="s">
        <v>1692</v>
      </c>
      <c r="I1914" s="94">
        <v>913</v>
      </c>
      <c r="J1914" s="14" t="s">
        <v>2345</v>
      </c>
      <c r="K1914" s="14" t="s">
        <v>5629</v>
      </c>
      <c r="L1914" s="14" t="s">
        <v>667</v>
      </c>
      <c r="M1914" s="14"/>
      <c r="N1914" s="14">
        <v>2019</v>
      </c>
      <c r="O1914" s="15"/>
      <c r="P1914" s="37"/>
      <c r="Q1914" s="9" t="str">
        <f t="shared" si="29"/>
        <v>重複</v>
      </c>
      <c r="R1914" s="9">
        <f>IF(Q1914="","",COUNTIF($Q$2:Q1914,"重複"))</f>
        <v>1913</v>
      </c>
    </row>
    <row r="1915" spans="7:18" ht="14.25" customHeight="1" x14ac:dyDescent="0.2">
      <c r="G1915" s="12">
        <v>1914</v>
      </c>
      <c r="H1915" s="13" t="s">
        <v>718</v>
      </c>
      <c r="I1915" s="94">
        <v>159</v>
      </c>
      <c r="J1915" s="14" t="s">
        <v>2346</v>
      </c>
      <c r="K1915" s="14" t="s">
        <v>5630</v>
      </c>
      <c r="L1915" s="14" t="s">
        <v>278</v>
      </c>
      <c r="M1915" s="14"/>
      <c r="N1915" s="14">
        <v>2019</v>
      </c>
      <c r="O1915" s="15" t="s">
        <v>2234</v>
      </c>
      <c r="P1915" s="37"/>
      <c r="Q1915" s="9" t="str">
        <f t="shared" si="29"/>
        <v>重複</v>
      </c>
      <c r="R1915" s="9">
        <f>IF(Q1915="","",COUNTIF($Q$2:Q1915,"重複"))</f>
        <v>1914</v>
      </c>
    </row>
    <row r="1916" spans="7:18" ht="14.25" customHeight="1" x14ac:dyDescent="0.2">
      <c r="G1916" s="5">
        <v>1915</v>
      </c>
      <c r="H1916" s="13" t="s">
        <v>1702</v>
      </c>
      <c r="I1916" s="94">
        <v>770</v>
      </c>
      <c r="J1916" s="14" t="s">
        <v>2347</v>
      </c>
      <c r="K1916" s="14" t="s">
        <v>5631</v>
      </c>
      <c r="L1916" s="14" t="s">
        <v>1694</v>
      </c>
      <c r="M1916" s="14"/>
      <c r="N1916" s="14">
        <v>2019</v>
      </c>
      <c r="O1916" s="15" t="s">
        <v>2234</v>
      </c>
      <c r="P1916" s="37"/>
      <c r="Q1916" s="9" t="str">
        <f t="shared" si="29"/>
        <v>重複</v>
      </c>
      <c r="R1916" s="9">
        <f>IF(Q1916="","",COUNTIF($Q$2:Q1916,"重複"))</f>
        <v>1915</v>
      </c>
    </row>
    <row r="1917" spans="7:18" ht="14.25" customHeight="1" x14ac:dyDescent="0.2">
      <c r="G1917" s="12">
        <v>1916</v>
      </c>
      <c r="H1917" s="13" t="s">
        <v>1692</v>
      </c>
      <c r="I1917" s="94">
        <v>914</v>
      </c>
      <c r="J1917" s="14" t="s">
        <v>2348</v>
      </c>
      <c r="K1917" s="14" t="s">
        <v>5632</v>
      </c>
      <c r="L1917" s="14" t="s">
        <v>772</v>
      </c>
      <c r="M1917" s="14"/>
      <c r="N1917" s="14">
        <v>2019</v>
      </c>
      <c r="O1917" s="15" t="s">
        <v>2903</v>
      </c>
      <c r="P1917" s="37"/>
      <c r="Q1917" s="9" t="str">
        <f t="shared" si="29"/>
        <v>重複</v>
      </c>
      <c r="R1917" s="9">
        <f>IF(Q1917="","",COUNTIF($Q$2:Q1917,"重複"))</f>
        <v>1916</v>
      </c>
    </row>
    <row r="1918" spans="7:18" ht="14.25" customHeight="1" x14ac:dyDescent="0.2">
      <c r="G1918" s="12">
        <v>1917</v>
      </c>
      <c r="H1918" s="13" t="s">
        <v>1692</v>
      </c>
      <c r="I1918" s="94">
        <v>914</v>
      </c>
      <c r="J1918" s="14" t="s">
        <v>2349</v>
      </c>
      <c r="K1918" s="14" t="s">
        <v>5633</v>
      </c>
      <c r="L1918" s="14" t="s">
        <v>667</v>
      </c>
      <c r="M1918" s="14"/>
      <c r="N1918" s="14">
        <v>2019</v>
      </c>
      <c r="O1918" s="15" t="s">
        <v>2903</v>
      </c>
      <c r="P1918" s="37"/>
      <c r="Q1918" s="9" t="str">
        <f t="shared" si="29"/>
        <v>重複</v>
      </c>
      <c r="R1918" s="9">
        <f>IF(Q1918="","",COUNTIF($Q$2:Q1918,"重複"))</f>
        <v>1917</v>
      </c>
    </row>
    <row r="1919" spans="7:18" ht="14.25" customHeight="1" x14ac:dyDescent="0.2">
      <c r="G1919" s="5">
        <v>1918</v>
      </c>
      <c r="H1919" s="13" t="s">
        <v>718</v>
      </c>
      <c r="I1919" s="94">
        <v>140</v>
      </c>
      <c r="J1919" s="14" t="s">
        <v>2350</v>
      </c>
      <c r="K1919" s="14" t="s">
        <v>5221</v>
      </c>
      <c r="L1919" s="14" t="s">
        <v>276</v>
      </c>
      <c r="M1919" s="14"/>
      <c r="N1919" s="14">
        <v>2019</v>
      </c>
      <c r="O1919" s="15"/>
      <c r="P1919" s="37"/>
      <c r="Q1919" s="9" t="str">
        <f t="shared" si="29"/>
        <v>重複</v>
      </c>
      <c r="R1919" s="9">
        <f>IF(Q1919="","",COUNTIF($Q$2:Q1919,"重複"))</f>
        <v>1918</v>
      </c>
    </row>
    <row r="1920" spans="7:18" ht="14.25" customHeight="1" x14ac:dyDescent="0.2">
      <c r="G1920" s="12">
        <v>1919</v>
      </c>
      <c r="H1920" s="13" t="s">
        <v>1688</v>
      </c>
      <c r="I1920" s="94">
        <v>367.3</v>
      </c>
      <c r="J1920" s="14" t="s">
        <v>2351</v>
      </c>
      <c r="K1920" s="14" t="s">
        <v>5634</v>
      </c>
      <c r="L1920" s="14" t="s">
        <v>265</v>
      </c>
      <c r="M1920" s="14"/>
      <c r="N1920" s="14">
        <v>2019</v>
      </c>
      <c r="O1920" s="15"/>
      <c r="P1920" s="37"/>
      <c r="Q1920" s="9" t="str">
        <f t="shared" si="29"/>
        <v>重複</v>
      </c>
      <c r="R1920" s="9">
        <f>IF(Q1920="","",COUNTIF($Q$2:Q1920,"重複"))</f>
        <v>1919</v>
      </c>
    </row>
    <row r="1921" spans="7:18" ht="14.25" customHeight="1" x14ac:dyDescent="0.2">
      <c r="G1921" s="12">
        <v>1920</v>
      </c>
      <c r="H1921" s="13" t="s">
        <v>1699</v>
      </c>
      <c r="I1921" s="94">
        <v>330</v>
      </c>
      <c r="J1921" s="14" t="s">
        <v>2352</v>
      </c>
      <c r="K1921" s="14" t="s">
        <v>5635</v>
      </c>
      <c r="L1921" s="14" t="s">
        <v>2353</v>
      </c>
      <c r="M1921" s="14"/>
      <c r="N1921" s="14">
        <v>2019</v>
      </c>
      <c r="O1921" s="15"/>
      <c r="P1921" s="37"/>
      <c r="Q1921" s="9" t="str">
        <f t="shared" ref="Q1921:Q1984" si="30">IF(COUNTIF(J1921,"*"&amp;$B$5&amp;"*"),"重複","")</f>
        <v>重複</v>
      </c>
      <c r="R1921" s="9">
        <f>IF(Q1921="","",COUNTIF($Q$2:Q1921,"重複"))</f>
        <v>1920</v>
      </c>
    </row>
    <row r="1922" spans="7:18" ht="14.25" customHeight="1" x14ac:dyDescent="0.2">
      <c r="G1922" s="5">
        <v>1921</v>
      </c>
      <c r="H1922" s="13" t="s">
        <v>1690</v>
      </c>
      <c r="I1922" s="94">
        <v>490</v>
      </c>
      <c r="J1922" s="14" t="s">
        <v>2354</v>
      </c>
      <c r="K1922" s="14" t="s">
        <v>5636</v>
      </c>
      <c r="L1922" s="14" t="s">
        <v>2275</v>
      </c>
      <c r="M1922" s="14"/>
      <c r="N1922" s="14">
        <v>2019</v>
      </c>
      <c r="O1922" s="15"/>
      <c r="P1922" s="37"/>
      <c r="Q1922" s="9" t="str">
        <f t="shared" si="30"/>
        <v>重複</v>
      </c>
      <c r="R1922" s="9">
        <f>IF(Q1922="","",COUNTIF($Q$2:Q1922,"重複"))</f>
        <v>1921</v>
      </c>
    </row>
    <row r="1923" spans="7:18" ht="14.25" customHeight="1" x14ac:dyDescent="0.2">
      <c r="G1923" s="12">
        <v>1922</v>
      </c>
      <c r="H1923" s="13" t="s">
        <v>1690</v>
      </c>
      <c r="I1923" s="94">
        <v>490</v>
      </c>
      <c r="J1923" s="14" t="s">
        <v>2355</v>
      </c>
      <c r="K1923" s="14" t="s">
        <v>5637</v>
      </c>
      <c r="L1923" s="14" t="s">
        <v>1888</v>
      </c>
      <c r="M1923" s="14"/>
      <c r="N1923" s="14">
        <v>2019</v>
      </c>
      <c r="O1923" s="15"/>
      <c r="P1923" s="37"/>
      <c r="Q1923" s="9" t="str">
        <f t="shared" si="30"/>
        <v>重複</v>
      </c>
      <c r="R1923" s="9">
        <f>IF(Q1923="","",COUNTIF($Q$2:Q1923,"重複"))</f>
        <v>1922</v>
      </c>
    </row>
    <row r="1924" spans="7:18" ht="14.25" customHeight="1" x14ac:dyDescent="0.2">
      <c r="G1924" s="12">
        <v>1923</v>
      </c>
      <c r="H1924" s="13" t="s">
        <v>1279</v>
      </c>
      <c r="I1924" s="94">
        <v>590</v>
      </c>
      <c r="J1924" s="14" t="s">
        <v>2356</v>
      </c>
      <c r="K1924" s="14" t="s">
        <v>5638</v>
      </c>
      <c r="L1924" s="14" t="s">
        <v>2357</v>
      </c>
      <c r="M1924" s="29"/>
      <c r="N1924" s="29">
        <v>2019</v>
      </c>
      <c r="O1924" s="15"/>
      <c r="P1924" s="37"/>
      <c r="Q1924" s="9" t="str">
        <f t="shared" si="30"/>
        <v>重複</v>
      </c>
      <c r="R1924" s="9">
        <f>IF(Q1924="","",COUNTIF($Q$2:Q1924,"重複"))</f>
        <v>1923</v>
      </c>
    </row>
    <row r="1925" spans="7:18" ht="14.25" customHeight="1" x14ac:dyDescent="0.2">
      <c r="G1925" s="5">
        <v>1924</v>
      </c>
      <c r="H1925" s="13" t="s">
        <v>1692</v>
      </c>
      <c r="I1925" s="94">
        <v>913</v>
      </c>
      <c r="J1925" s="14" t="s">
        <v>2358</v>
      </c>
      <c r="K1925" s="14" t="s">
        <v>5639</v>
      </c>
      <c r="L1925" s="14" t="s">
        <v>728</v>
      </c>
      <c r="M1925" s="14"/>
      <c r="N1925" s="14">
        <v>2019</v>
      </c>
      <c r="O1925" s="15"/>
      <c r="P1925" s="37"/>
      <c r="Q1925" s="9" t="str">
        <f t="shared" si="30"/>
        <v>重複</v>
      </c>
      <c r="R1925" s="9">
        <f>IF(Q1925="","",COUNTIF($Q$2:Q1925,"重複"))</f>
        <v>1924</v>
      </c>
    </row>
    <row r="1926" spans="7:18" ht="14.25" customHeight="1" x14ac:dyDescent="0.2">
      <c r="G1926" s="12">
        <v>1925</v>
      </c>
      <c r="H1926" s="13" t="s">
        <v>1692</v>
      </c>
      <c r="I1926" s="94">
        <v>914</v>
      </c>
      <c r="J1926" s="14" t="s">
        <v>3894</v>
      </c>
      <c r="K1926" s="14" t="s">
        <v>5640</v>
      </c>
      <c r="L1926" s="14" t="s">
        <v>1636</v>
      </c>
      <c r="M1926" s="14"/>
      <c r="N1926" s="14">
        <v>2019</v>
      </c>
      <c r="O1926" s="15"/>
      <c r="P1926" s="37"/>
      <c r="Q1926" s="9" t="str">
        <f t="shared" si="30"/>
        <v>重複</v>
      </c>
      <c r="R1926" s="9">
        <f>IF(Q1926="","",COUNTIF($Q$2:Q1926,"重複"))</f>
        <v>1925</v>
      </c>
    </row>
    <row r="1927" spans="7:18" ht="14.25" customHeight="1" x14ac:dyDescent="0.2">
      <c r="G1927" s="12">
        <v>1926</v>
      </c>
      <c r="H1927" s="13" t="s">
        <v>1692</v>
      </c>
      <c r="I1927" s="94">
        <v>920</v>
      </c>
      <c r="J1927" s="14" t="s">
        <v>2359</v>
      </c>
      <c r="K1927" s="14" t="s">
        <v>5641</v>
      </c>
      <c r="L1927" s="14" t="s">
        <v>2360</v>
      </c>
      <c r="M1927" s="29"/>
      <c r="N1927" s="29">
        <v>2019</v>
      </c>
      <c r="O1927" s="15"/>
      <c r="P1927" s="37"/>
      <c r="Q1927" s="9" t="str">
        <f t="shared" si="30"/>
        <v>重複</v>
      </c>
      <c r="R1927" s="9">
        <f>IF(Q1927="","",COUNTIF($Q$2:Q1927,"重複"))</f>
        <v>1926</v>
      </c>
    </row>
    <row r="1928" spans="7:18" ht="14.25" customHeight="1" x14ac:dyDescent="0.2">
      <c r="G1928" s="5">
        <v>1927</v>
      </c>
      <c r="H1928" s="13" t="s">
        <v>1692</v>
      </c>
      <c r="I1928" s="94">
        <v>913</v>
      </c>
      <c r="J1928" s="14" t="s">
        <v>2925</v>
      </c>
      <c r="K1928" s="14" t="s">
        <v>5642</v>
      </c>
      <c r="L1928" s="14" t="s">
        <v>1694</v>
      </c>
      <c r="M1928" s="14"/>
      <c r="N1928" s="14">
        <v>2019</v>
      </c>
      <c r="O1928" s="15" t="s">
        <v>2903</v>
      </c>
      <c r="P1928" s="37"/>
      <c r="Q1928" s="9" t="str">
        <f t="shared" si="30"/>
        <v>重複</v>
      </c>
      <c r="R1928" s="9">
        <f>IF(Q1928="","",COUNTIF($Q$2:Q1928,"重複"))</f>
        <v>1927</v>
      </c>
    </row>
    <row r="1929" spans="7:18" ht="14.25" customHeight="1" x14ac:dyDescent="0.2">
      <c r="G1929" s="12">
        <v>1928</v>
      </c>
      <c r="H1929" s="13" t="s">
        <v>1692</v>
      </c>
      <c r="I1929" s="94">
        <v>913</v>
      </c>
      <c r="J1929" s="14" t="s">
        <v>2361</v>
      </c>
      <c r="K1929" s="14" t="s">
        <v>5643</v>
      </c>
      <c r="L1929" s="14" t="s">
        <v>1694</v>
      </c>
      <c r="M1929" s="14"/>
      <c r="N1929" s="14">
        <v>2019</v>
      </c>
      <c r="O1929" s="15" t="s">
        <v>2903</v>
      </c>
      <c r="P1929" s="37"/>
      <c r="Q1929" s="9" t="str">
        <f t="shared" si="30"/>
        <v>重複</v>
      </c>
      <c r="R1929" s="9">
        <f>IF(Q1929="","",COUNTIF($Q$2:Q1929,"重複"))</f>
        <v>1928</v>
      </c>
    </row>
    <row r="1930" spans="7:18" ht="14.25" customHeight="1" x14ac:dyDescent="0.2">
      <c r="G1930" s="12">
        <v>1929</v>
      </c>
      <c r="H1930" s="13" t="s">
        <v>1692</v>
      </c>
      <c r="I1930" s="94">
        <v>914</v>
      </c>
      <c r="J1930" s="14" t="s">
        <v>2362</v>
      </c>
      <c r="K1930" s="14" t="s">
        <v>5644</v>
      </c>
      <c r="L1930" s="14" t="s">
        <v>1694</v>
      </c>
      <c r="M1930" s="14"/>
      <c r="N1930" s="14">
        <v>2019</v>
      </c>
      <c r="O1930" s="15" t="s">
        <v>2903</v>
      </c>
      <c r="P1930" s="37"/>
      <c r="Q1930" s="9" t="str">
        <f t="shared" si="30"/>
        <v>重複</v>
      </c>
      <c r="R1930" s="9">
        <f>IF(Q1930="","",COUNTIF($Q$2:Q1930,"重複"))</f>
        <v>1929</v>
      </c>
    </row>
    <row r="1931" spans="7:18" ht="14.25" customHeight="1" x14ac:dyDescent="0.2">
      <c r="G1931" s="5">
        <v>1930</v>
      </c>
      <c r="H1931" s="13" t="s">
        <v>1699</v>
      </c>
      <c r="I1931" s="94">
        <v>330</v>
      </c>
      <c r="J1931" s="14" t="s">
        <v>2363</v>
      </c>
      <c r="K1931" s="14" t="s">
        <v>5645</v>
      </c>
      <c r="L1931" s="14" t="s">
        <v>10</v>
      </c>
      <c r="M1931" s="14"/>
      <c r="N1931" s="14">
        <v>2019</v>
      </c>
      <c r="O1931" s="15"/>
      <c r="P1931" s="37"/>
      <c r="Q1931" s="9" t="str">
        <f t="shared" si="30"/>
        <v>重複</v>
      </c>
      <c r="R1931" s="9">
        <f>IF(Q1931="","",COUNTIF($Q$2:Q1931,"重複"))</f>
        <v>1930</v>
      </c>
    </row>
    <row r="1932" spans="7:18" ht="14.25" customHeight="1" x14ac:dyDescent="0.2">
      <c r="G1932" s="12">
        <v>1931</v>
      </c>
      <c r="H1932" s="13" t="s">
        <v>1699</v>
      </c>
      <c r="I1932" s="94">
        <v>368</v>
      </c>
      <c r="J1932" s="14" t="s">
        <v>2613</v>
      </c>
      <c r="K1932" s="14" t="s">
        <v>5646</v>
      </c>
      <c r="L1932" s="14" t="s">
        <v>1159</v>
      </c>
      <c r="M1932" s="14">
        <v>2016.3</v>
      </c>
      <c r="N1932" s="14">
        <v>2019</v>
      </c>
      <c r="O1932" s="15"/>
      <c r="P1932" s="37"/>
      <c r="Q1932" s="9" t="str">
        <f t="shared" si="30"/>
        <v>重複</v>
      </c>
      <c r="R1932" s="9">
        <f>IF(Q1932="","",COUNTIF($Q$2:Q1932,"重複"))</f>
        <v>1931</v>
      </c>
    </row>
    <row r="1933" spans="7:18" ht="14.25" customHeight="1" x14ac:dyDescent="0.2">
      <c r="G1933" s="12">
        <v>1932</v>
      </c>
      <c r="H1933" s="13" t="s">
        <v>2934</v>
      </c>
      <c r="I1933" s="94">
        <v>370</v>
      </c>
      <c r="J1933" s="14" t="s">
        <v>2364</v>
      </c>
      <c r="K1933" s="14" t="s">
        <v>5647</v>
      </c>
      <c r="L1933" s="14" t="s">
        <v>10</v>
      </c>
      <c r="M1933" s="14"/>
      <c r="N1933" s="14">
        <v>2019</v>
      </c>
      <c r="O1933" s="15"/>
      <c r="P1933" s="37"/>
      <c r="Q1933" s="9" t="str">
        <f t="shared" si="30"/>
        <v>重複</v>
      </c>
      <c r="R1933" s="9">
        <f>IF(Q1933="","",COUNTIF($Q$2:Q1933,"重複"))</f>
        <v>1932</v>
      </c>
    </row>
    <row r="1934" spans="7:18" ht="14.25" customHeight="1" x14ac:dyDescent="0.2">
      <c r="G1934" s="5">
        <v>1933</v>
      </c>
      <c r="H1934" s="13" t="s">
        <v>1690</v>
      </c>
      <c r="I1934" s="94">
        <v>490</v>
      </c>
      <c r="J1934" s="14" t="s">
        <v>2365</v>
      </c>
      <c r="K1934" s="14" t="s">
        <v>5648</v>
      </c>
      <c r="L1934" s="14" t="s">
        <v>2366</v>
      </c>
      <c r="M1934" s="29"/>
      <c r="N1934" s="29">
        <v>2019</v>
      </c>
      <c r="O1934" s="15"/>
      <c r="P1934" s="37"/>
      <c r="Q1934" s="9" t="str">
        <f t="shared" si="30"/>
        <v>重複</v>
      </c>
      <c r="R1934" s="9">
        <f>IF(Q1934="","",COUNTIF($Q$2:Q1934,"重複"))</f>
        <v>1933</v>
      </c>
    </row>
    <row r="1935" spans="7:18" ht="14.25" customHeight="1" x14ac:dyDescent="0.2">
      <c r="G1935" s="12">
        <v>1934</v>
      </c>
      <c r="H1935" s="13" t="s">
        <v>1699</v>
      </c>
      <c r="I1935" s="94">
        <v>330</v>
      </c>
      <c r="J1935" s="14" t="s">
        <v>2367</v>
      </c>
      <c r="K1935" s="14" t="s">
        <v>5649</v>
      </c>
      <c r="L1935" s="14" t="s">
        <v>276</v>
      </c>
      <c r="M1935" s="14"/>
      <c r="N1935" s="14">
        <v>2019</v>
      </c>
      <c r="O1935" s="15"/>
      <c r="P1935" s="37"/>
      <c r="Q1935" s="9" t="str">
        <f t="shared" si="30"/>
        <v>重複</v>
      </c>
      <c r="R1935" s="9">
        <f>IF(Q1935="","",COUNTIF($Q$2:Q1935,"重複"))</f>
        <v>1934</v>
      </c>
    </row>
    <row r="1936" spans="7:18" ht="14.25" customHeight="1" x14ac:dyDescent="0.2">
      <c r="G1936" s="12">
        <v>1935</v>
      </c>
      <c r="H1936" s="13" t="s">
        <v>1692</v>
      </c>
      <c r="I1936" s="94">
        <v>913</v>
      </c>
      <c r="J1936" s="14" t="s">
        <v>2368</v>
      </c>
      <c r="K1936" s="14" t="s">
        <v>5650</v>
      </c>
      <c r="L1936" s="14" t="s">
        <v>631</v>
      </c>
      <c r="M1936" s="14"/>
      <c r="N1936" s="14">
        <v>2019</v>
      </c>
      <c r="O1936" s="15"/>
      <c r="P1936" s="37"/>
      <c r="Q1936" s="9" t="str">
        <f t="shared" si="30"/>
        <v>重複</v>
      </c>
      <c r="R1936" s="9">
        <f>IF(Q1936="","",COUNTIF($Q$2:Q1936,"重複"))</f>
        <v>1935</v>
      </c>
    </row>
    <row r="1937" spans="7:18" ht="14.25" customHeight="1" x14ac:dyDescent="0.2">
      <c r="G1937" s="5">
        <v>1936</v>
      </c>
      <c r="H1937" s="13" t="s">
        <v>1692</v>
      </c>
      <c r="I1937" s="94">
        <v>913</v>
      </c>
      <c r="J1937" s="14" t="s">
        <v>2369</v>
      </c>
      <c r="K1937" s="14" t="s">
        <v>5651</v>
      </c>
      <c r="L1937" s="14" t="s">
        <v>1694</v>
      </c>
      <c r="M1937" s="14"/>
      <c r="N1937" s="14">
        <v>2019</v>
      </c>
      <c r="O1937" s="15"/>
      <c r="P1937" s="37"/>
      <c r="Q1937" s="9" t="str">
        <f t="shared" si="30"/>
        <v>重複</v>
      </c>
      <c r="R1937" s="9">
        <f>IF(Q1937="","",COUNTIF($Q$2:Q1937,"重複"))</f>
        <v>1936</v>
      </c>
    </row>
    <row r="1938" spans="7:18" ht="14.25" customHeight="1" x14ac:dyDescent="0.2">
      <c r="G1938" s="12">
        <v>1937</v>
      </c>
      <c r="H1938" s="13" t="s">
        <v>1699</v>
      </c>
      <c r="I1938" s="94">
        <v>330</v>
      </c>
      <c r="J1938" s="14" t="s">
        <v>2370</v>
      </c>
      <c r="K1938" s="14" t="s">
        <v>5652</v>
      </c>
      <c r="L1938" s="14" t="s">
        <v>239</v>
      </c>
      <c r="M1938" s="14"/>
      <c r="N1938" s="14">
        <v>2019</v>
      </c>
      <c r="O1938" s="15"/>
      <c r="P1938" s="37"/>
      <c r="Q1938" s="9" t="str">
        <f t="shared" si="30"/>
        <v>重複</v>
      </c>
      <c r="R1938" s="9">
        <f>IF(Q1938="","",COUNTIF($Q$2:Q1938,"重複"))</f>
        <v>1937</v>
      </c>
    </row>
    <row r="1939" spans="7:18" ht="14.25" customHeight="1" x14ac:dyDescent="0.2">
      <c r="G1939" s="12">
        <v>1938</v>
      </c>
      <c r="H1939" s="13" t="s">
        <v>1699</v>
      </c>
      <c r="I1939" s="94">
        <v>330</v>
      </c>
      <c r="J1939" s="14" t="s">
        <v>2371</v>
      </c>
      <c r="K1939" s="14" t="s">
        <v>5653</v>
      </c>
      <c r="L1939" s="14" t="s">
        <v>936</v>
      </c>
      <c r="M1939" s="14"/>
      <c r="N1939" s="14">
        <v>2019</v>
      </c>
      <c r="O1939" s="15"/>
      <c r="P1939" s="37"/>
      <c r="Q1939" s="9" t="str">
        <f t="shared" si="30"/>
        <v>重複</v>
      </c>
      <c r="R1939" s="9">
        <f>IF(Q1939="","",COUNTIF($Q$2:Q1939,"重複"))</f>
        <v>1938</v>
      </c>
    </row>
    <row r="1940" spans="7:18" ht="14.25" customHeight="1" x14ac:dyDescent="0.2">
      <c r="G1940" s="5">
        <v>1939</v>
      </c>
      <c r="H1940" s="13" t="s">
        <v>1696</v>
      </c>
      <c r="I1940" s="94">
        <v>366</v>
      </c>
      <c r="J1940" s="14" t="s">
        <v>2978</v>
      </c>
      <c r="K1940" s="14" t="s">
        <v>5654</v>
      </c>
      <c r="L1940" s="14" t="s">
        <v>936</v>
      </c>
      <c r="M1940" s="14"/>
      <c r="N1940" s="14">
        <v>2019</v>
      </c>
      <c r="O1940" s="15"/>
      <c r="P1940" s="37"/>
      <c r="Q1940" s="9" t="str">
        <f t="shared" si="30"/>
        <v>重複</v>
      </c>
      <c r="R1940" s="9">
        <f>IF(Q1940="","",COUNTIF($Q$2:Q1940,"重複"))</f>
        <v>1939</v>
      </c>
    </row>
    <row r="1941" spans="7:18" ht="14.25" customHeight="1" x14ac:dyDescent="0.2">
      <c r="G1941" s="12">
        <v>1940</v>
      </c>
      <c r="H1941" s="13" t="s">
        <v>1699</v>
      </c>
      <c r="I1941" s="94">
        <v>361</v>
      </c>
      <c r="J1941" s="14" t="s">
        <v>2372</v>
      </c>
      <c r="K1941" s="14" t="s">
        <v>5655</v>
      </c>
      <c r="L1941" s="14" t="s">
        <v>1694</v>
      </c>
      <c r="M1941" s="14"/>
      <c r="N1941" s="14">
        <v>2019</v>
      </c>
      <c r="O1941" s="15"/>
      <c r="P1941" s="37"/>
      <c r="Q1941" s="9" t="str">
        <f t="shared" si="30"/>
        <v>重複</v>
      </c>
      <c r="R1941" s="9">
        <f>IF(Q1941="","",COUNTIF($Q$2:Q1941,"重複"))</f>
        <v>1940</v>
      </c>
    </row>
    <row r="1942" spans="7:18" ht="14.25" customHeight="1" x14ac:dyDescent="0.2">
      <c r="G1942" s="12">
        <v>1941</v>
      </c>
      <c r="H1942" s="13" t="s">
        <v>1699</v>
      </c>
      <c r="I1942" s="94">
        <v>365</v>
      </c>
      <c r="J1942" s="14" t="s">
        <v>2373</v>
      </c>
      <c r="K1942" s="14" t="s">
        <v>5656</v>
      </c>
      <c r="L1942" s="14" t="s">
        <v>607</v>
      </c>
      <c r="M1942" s="14"/>
      <c r="N1942" s="14">
        <v>2019</v>
      </c>
      <c r="O1942" s="15"/>
      <c r="P1942" s="37"/>
      <c r="Q1942" s="9" t="str">
        <f t="shared" si="30"/>
        <v>重複</v>
      </c>
      <c r="R1942" s="9">
        <f>IF(Q1942="","",COUNTIF($Q$2:Q1942,"重複"))</f>
        <v>1941</v>
      </c>
    </row>
    <row r="1943" spans="7:18" ht="14.25" customHeight="1" x14ac:dyDescent="0.2">
      <c r="G1943" s="5">
        <v>1942</v>
      </c>
      <c r="H1943" s="13" t="s">
        <v>1688</v>
      </c>
      <c r="I1943" s="94">
        <v>367.1</v>
      </c>
      <c r="J1943" s="14" t="s">
        <v>2374</v>
      </c>
      <c r="K1943" s="14" t="s">
        <v>5657</v>
      </c>
      <c r="L1943" s="14" t="s">
        <v>1737</v>
      </c>
      <c r="M1943" s="14"/>
      <c r="N1943" s="14">
        <v>2019</v>
      </c>
      <c r="O1943" s="15"/>
      <c r="P1943" s="37"/>
      <c r="Q1943" s="9" t="str">
        <f t="shared" si="30"/>
        <v>重複</v>
      </c>
      <c r="R1943" s="9">
        <f>IF(Q1943="","",COUNTIF($Q$2:Q1943,"重複"))</f>
        <v>1942</v>
      </c>
    </row>
    <row r="1944" spans="7:18" ht="14.25" customHeight="1" x14ac:dyDescent="0.2">
      <c r="G1944" s="12">
        <v>1943</v>
      </c>
      <c r="H1944" s="13" t="s">
        <v>1279</v>
      </c>
      <c r="I1944" s="94">
        <v>590</v>
      </c>
      <c r="J1944" s="14" t="s">
        <v>2375</v>
      </c>
      <c r="K1944" s="14" t="s">
        <v>5658</v>
      </c>
      <c r="L1944" s="14" t="s">
        <v>226</v>
      </c>
      <c r="M1944" s="14"/>
      <c r="N1944" s="14">
        <v>2019</v>
      </c>
      <c r="O1944" s="15"/>
      <c r="P1944" s="37"/>
      <c r="Q1944" s="9" t="str">
        <f t="shared" si="30"/>
        <v>重複</v>
      </c>
      <c r="R1944" s="9">
        <f>IF(Q1944="","",COUNTIF($Q$2:Q1944,"重複"))</f>
        <v>1943</v>
      </c>
    </row>
    <row r="1945" spans="7:18" ht="14.25" customHeight="1" x14ac:dyDescent="0.2">
      <c r="G1945" s="12">
        <v>1944</v>
      </c>
      <c r="H1945" s="13" t="s">
        <v>1279</v>
      </c>
      <c r="I1945" s="94">
        <v>590</v>
      </c>
      <c r="J1945" s="14" t="s">
        <v>2376</v>
      </c>
      <c r="K1945" s="14" t="s">
        <v>5659</v>
      </c>
      <c r="L1945" s="14" t="s">
        <v>265</v>
      </c>
      <c r="M1945" s="14"/>
      <c r="N1945" s="14">
        <v>2019</v>
      </c>
      <c r="O1945" s="15"/>
      <c r="P1945" s="37"/>
      <c r="Q1945" s="9" t="str">
        <f t="shared" si="30"/>
        <v>重複</v>
      </c>
      <c r="R1945" s="9">
        <f>IF(Q1945="","",COUNTIF($Q$2:Q1945,"重複"))</f>
        <v>1944</v>
      </c>
    </row>
    <row r="1946" spans="7:18" ht="14.25" customHeight="1" x14ac:dyDescent="0.2">
      <c r="G1946" s="5">
        <v>1945</v>
      </c>
      <c r="H1946" s="13" t="s">
        <v>1279</v>
      </c>
      <c r="I1946" s="94">
        <v>590</v>
      </c>
      <c r="J1946" s="14" t="s">
        <v>2377</v>
      </c>
      <c r="K1946" s="14" t="s">
        <v>5660</v>
      </c>
      <c r="L1946" s="14" t="s">
        <v>14</v>
      </c>
      <c r="M1946" s="14"/>
      <c r="N1946" s="14">
        <v>2019</v>
      </c>
      <c r="O1946" s="15"/>
      <c r="P1946" s="37"/>
      <c r="Q1946" s="9" t="str">
        <f t="shared" si="30"/>
        <v>重複</v>
      </c>
      <c r="R1946" s="9">
        <f>IF(Q1946="","",COUNTIF($Q$2:Q1946,"重複"))</f>
        <v>1945</v>
      </c>
    </row>
    <row r="1947" spans="7:18" ht="14.25" customHeight="1" x14ac:dyDescent="0.2">
      <c r="G1947" s="12">
        <v>1946</v>
      </c>
      <c r="H1947" s="13" t="s">
        <v>1279</v>
      </c>
      <c r="I1947" s="94">
        <v>600</v>
      </c>
      <c r="J1947" s="14" t="s">
        <v>2378</v>
      </c>
      <c r="K1947" s="14" t="s">
        <v>5661</v>
      </c>
      <c r="L1947" s="14" t="s">
        <v>776</v>
      </c>
      <c r="M1947" s="14"/>
      <c r="N1947" s="14">
        <v>2019</v>
      </c>
      <c r="O1947" s="15"/>
      <c r="P1947" s="37"/>
      <c r="Q1947" s="9" t="str">
        <f t="shared" si="30"/>
        <v>重複</v>
      </c>
      <c r="R1947" s="9">
        <f>IF(Q1947="","",COUNTIF($Q$2:Q1947,"重複"))</f>
        <v>1946</v>
      </c>
    </row>
    <row r="1948" spans="7:18" ht="14.25" customHeight="1" x14ac:dyDescent="0.2">
      <c r="G1948" s="12">
        <v>1947</v>
      </c>
      <c r="H1948" s="13" t="s">
        <v>1702</v>
      </c>
      <c r="I1948" s="94">
        <v>770</v>
      </c>
      <c r="J1948" s="14" t="s">
        <v>2379</v>
      </c>
      <c r="K1948" s="14" t="s">
        <v>5662</v>
      </c>
      <c r="L1948" s="14" t="s">
        <v>1708</v>
      </c>
      <c r="M1948" s="14"/>
      <c r="N1948" s="14">
        <v>2019</v>
      </c>
      <c r="O1948" s="15"/>
      <c r="P1948" s="37"/>
      <c r="Q1948" s="9" t="str">
        <f t="shared" si="30"/>
        <v>重複</v>
      </c>
      <c r="R1948" s="9">
        <f>IF(Q1948="","",COUNTIF($Q$2:Q1948,"重複"))</f>
        <v>1947</v>
      </c>
    </row>
    <row r="1949" spans="7:18" ht="14.25" customHeight="1" x14ac:dyDescent="0.2">
      <c r="G1949" s="5">
        <v>1948</v>
      </c>
      <c r="H1949" s="13" t="s">
        <v>1692</v>
      </c>
      <c r="I1949" s="94">
        <v>916</v>
      </c>
      <c r="J1949" s="14" t="s">
        <v>2380</v>
      </c>
      <c r="K1949" s="14" t="s">
        <v>5663</v>
      </c>
      <c r="L1949" s="14" t="s">
        <v>245</v>
      </c>
      <c r="M1949" s="14"/>
      <c r="N1949" s="14">
        <v>2019</v>
      </c>
      <c r="O1949" s="15"/>
      <c r="P1949" s="37"/>
      <c r="Q1949" s="9" t="str">
        <f t="shared" si="30"/>
        <v>重複</v>
      </c>
      <c r="R1949" s="9">
        <f>IF(Q1949="","",COUNTIF($Q$2:Q1949,"重複"))</f>
        <v>1948</v>
      </c>
    </row>
    <row r="1950" spans="7:18" ht="14.25" customHeight="1" x14ac:dyDescent="0.2">
      <c r="G1950" s="12">
        <v>1949</v>
      </c>
      <c r="H1950" s="13" t="s">
        <v>1692</v>
      </c>
      <c r="I1950" s="94">
        <v>920</v>
      </c>
      <c r="J1950" s="14" t="s">
        <v>2381</v>
      </c>
      <c r="K1950" s="14" t="s">
        <v>5664</v>
      </c>
      <c r="L1950" s="14" t="s">
        <v>576</v>
      </c>
      <c r="M1950" s="14"/>
      <c r="N1950" s="14">
        <v>2019</v>
      </c>
      <c r="O1950" s="15"/>
      <c r="P1950" s="37"/>
      <c r="Q1950" s="9" t="str">
        <f t="shared" si="30"/>
        <v>重複</v>
      </c>
      <c r="R1950" s="9">
        <f>IF(Q1950="","",COUNTIF($Q$2:Q1950,"重複"))</f>
        <v>1949</v>
      </c>
    </row>
    <row r="1951" spans="7:18" ht="14.25" customHeight="1" x14ac:dyDescent="0.2">
      <c r="G1951" s="12">
        <v>1950</v>
      </c>
      <c r="H1951" s="13" t="s">
        <v>1688</v>
      </c>
      <c r="I1951" s="94">
        <v>367.3</v>
      </c>
      <c r="J1951" s="14" t="s">
        <v>2382</v>
      </c>
      <c r="K1951" s="14" t="s">
        <v>5125</v>
      </c>
      <c r="L1951" s="14" t="s">
        <v>265</v>
      </c>
      <c r="M1951" s="14"/>
      <c r="N1951" s="14">
        <v>2019</v>
      </c>
      <c r="O1951" s="15" t="s">
        <v>2234</v>
      </c>
      <c r="P1951" s="37"/>
      <c r="Q1951" s="9" t="str">
        <f t="shared" si="30"/>
        <v>重複</v>
      </c>
      <c r="R1951" s="9">
        <f>IF(Q1951="","",COUNTIF($Q$2:Q1951,"重複"))</f>
        <v>1950</v>
      </c>
    </row>
    <row r="1952" spans="7:18" ht="14.25" customHeight="1" x14ac:dyDescent="0.2">
      <c r="G1952" s="5">
        <v>1951</v>
      </c>
      <c r="H1952" s="13" t="s">
        <v>1692</v>
      </c>
      <c r="I1952" s="94">
        <v>913</v>
      </c>
      <c r="J1952" s="14" t="s">
        <v>2383</v>
      </c>
      <c r="K1952" s="14" t="s">
        <v>5665</v>
      </c>
      <c r="L1952" s="14" t="s">
        <v>243</v>
      </c>
      <c r="M1952" s="14"/>
      <c r="N1952" s="14">
        <v>2019</v>
      </c>
      <c r="O1952" s="15" t="s">
        <v>2903</v>
      </c>
      <c r="P1952" s="37"/>
      <c r="Q1952" s="9" t="str">
        <f t="shared" si="30"/>
        <v>重複</v>
      </c>
      <c r="R1952" s="9">
        <f>IF(Q1952="","",COUNTIF($Q$2:Q1952,"重複"))</f>
        <v>1951</v>
      </c>
    </row>
    <row r="1953" spans="7:18" ht="14.25" customHeight="1" x14ac:dyDescent="0.2">
      <c r="G1953" s="12">
        <v>1952</v>
      </c>
      <c r="H1953" s="13" t="s">
        <v>1692</v>
      </c>
      <c r="I1953" s="94">
        <v>913</v>
      </c>
      <c r="J1953" s="14" t="s">
        <v>2384</v>
      </c>
      <c r="K1953" s="14" t="s">
        <v>5666</v>
      </c>
      <c r="L1953" s="14" t="s">
        <v>278</v>
      </c>
      <c r="M1953" s="14"/>
      <c r="N1953" s="14">
        <v>2019</v>
      </c>
      <c r="O1953" s="15" t="s">
        <v>2903</v>
      </c>
      <c r="P1953" s="37"/>
      <c r="Q1953" s="9" t="str">
        <f t="shared" si="30"/>
        <v>重複</v>
      </c>
      <c r="R1953" s="9">
        <f>IF(Q1953="","",COUNTIF($Q$2:Q1953,"重複"))</f>
        <v>1952</v>
      </c>
    </row>
    <row r="1954" spans="7:18" ht="14.25" customHeight="1" x14ac:dyDescent="0.2">
      <c r="G1954" s="12">
        <v>1953</v>
      </c>
      <c r="H1954" s="13" t="s">
        <v>1692</v>
      </c>
      <c r="I1954" s="94">
        <v>914</v>
      </c>
      <c r="J1954" s="14" t="s">
        <v>2385</v>
      </c>
      <c r="K1954" s="14" t="s">
        <v>5667</v>
      </c>
      <c r="L1954" s="14" t="s">
        <v>278</v>
      </c>
      <c r="M1954" s="14"/>
      <c r="N1954" s="14">
        <v>2019</v>
      </c>
      <c r="O1954" s="15" t="s">
        <v>2903</v>
      </c>
      <c r="P1954" s="37"/>
      <c r="Q1954" s="9" t="str">
        <f t="shared" si="30"/>
        <v>重複</v>
      </c>
      <c r="R1954" s="9">
        <f>IF(Q1954="","",COUNTIF($Q$2:Q1954,"重複"))</f>
        <v>1953</v>
      </c>
    </row>
    <row r="1955" spans="7:18" ht="14.25" customHeight="1" x14ac:dyDescent="0.2">
      <c r="G1955" s="5">
        <v>1954</v>
      </c>
      <c r="H1955" s="6" t="s">
        <v>3765</v>
      </c>
      <c r="I1955" s="94">
        <v>70</v>
      </c>
      <c r="J1955" s="14" t="s">
        <v>3588</v>
      </c>
      <c r="K1955" s="14"/>
      <c r="L1955" s="14" t="s">
        <v>2627</v>
      </c>
      <c r="M1955" s="14">
        <v>2022</v>
      </c>
      <c r="N1955" s="14">
        <v>2022</v>
      </c>
      <c r="O1955" s="15" t="s">
        <v>2657</v>
      </c>
      <c r="P1955" s="37"/>
      <c r="Q1955" s="9" t="str">
        <f t="shared" si="30"/>
        <v>重複</v>
      </c>
      <c r="R1955" s="9">
        <f>IF(Q1955="","",COUNTIF($Q$2:Q1955,"重複"))</f>
        <v>1954</v>
      </c>
    </row>
    <row r="1956" spans="7:18" ht="14.25" customHeight="1" x14ac:dyDescent="0.2">
      <c r="G1956" s="12">
        <v>1955</v>
      </c>
      <c r="H1956" s="13" t="s">
        <v>1279</v>
      </c>
      <c r="I1956" s="94">
        <v>590</v>
      </c>
      <c r="J1956" s="14" t="s">
        <v>2386</v>
      </c>
      <c r="K1956" s="14" t="s">
        <v>5668</v>
      </c>
      <c r="L1956" s="14" t="s">
        <v>375</v>
      </c>
      <c r="M1956" s="14"/>
      <c r="N1956" s="14">
        <v>2019</v>
      </c>
      <c r="O1956" s="15"/>
      <c r="P1956" s="37"/>
      <c r="Q1956" s="9" t="str">
        <f t="shared" si="30"/>
        <v>重複</v>
      </c>
      <c r="R1956" s="9">
        <f>IF(Q1956="","",COUNTIF($Q$2:Q1956,"重複"))</f>
        <v>1955</v>
      </c>
    </row>
    <row r="1957" spans="7:18" ht="14.25" customHeight="1" x14ac:dyDescent="0.2">
      <c r="G1957" s="12">
        <v>1956</v>
      </c>
      <c r="H1957" s="13" t="s">
        <v>1692</v>
      </c>
      <c r="I1957" s="94">
        <v>916</v>
      </c>
      <c r="J1957" s="14" t="s">
        <v>2387</v>
      </c>
      <c r="K1957" s="14" t="s">
        <v>5669</v>
      </c>
      <c r="L1957" s="14" t="s">
        <v>1764</v>
      </c>
      <c r="M1957" s="14"/>
      <c r="N1957" s="14">
        <v>2019</v>
      </c>
      <c r="O1957" s="15"/>
      <c r="P1957" s="37"/>
      <c r="Q1957" s="9" t="str">
        <f t="shared" si="30"/>
        <v>重複</v>
      </c>
      <c r="R1957" s="9">
        <f>IF(Q1957="","",COUNTIF($Q$2:Q1957,"重複"))</f>
        <v>1956</v>
      </c>
    </row>
    <row r="1958" spans="7:18" ht="14.25" customHeight="1" x14ac:dyDescent="0.2">
      <c r="G1958" s="5">
        <v>1957</v>
      </c>
      <c r="H1958" s="13" t="s">
        <v>1692</v>
      </c>
      <c r="I1958" s="94">
        <v>914</v>
      </c>
      <c r="J1958" s="14" t="s">
        <v>2388</v>
      </c>
      <c r="K1958" s="14" t="s">
        <v>5432</v>
      </c>
      <c r="L1958" s="14" t="s">
        <v>243</v>
      </c>
      <c r="M1958" s="14"/>
      <c r="N1958" s="14">
        <v>2019</v>
      </c>
      <c r="O1958" s="15"/>
      <c r="P1958" s="37"/>
      <c r="Q1958" s="9" t="str">
        <f t="shared" si="30"/>
        <v>重複</v>
      </c>
      <c r="R1958" s="9">
        <f>IF(Q1958="","",COUNTIF($Q$2:Q1958,"重複"))</f>
        <v>1957</v>
      </c>
    </row>
    <row r="1959" spans="7:18" ht="14.25" customHeight="1" x14ac:dyDescent="0.2">
      <c r="G1959" s="12">
        <v>1958</v>
      </c>
      <c r="H1959" s="13" t="s">
        <v>718</v>
      </c>
      <c r="I1959" s="94">
        <v>140</v>
      </c>
      <c r="J1959" s="14" t="s">
        <v>2389</v>
      </c>
      <c r="K1959" s="14" t="s">
        <v>5670</v>
      </c>
      <c r="L1959" s="14" t="s">
        <v>1694</v>
      </c>
      <c r="M1959" s="14"/>
      <c r="N1959" s="14">
        <v>2019</v>
      </c>
      <c r="O1959" s="15"/>
      <c r="P1959" s="37"/>
      <c r="Q1959" s="9" t="str">
        <f t="shared" si="30"/>
        <v>重複</v>
      </c>
      <c r="R1959" s="9">
        <f>IF(Q1959="","",COUNTIF($Q$2:Q1959,"重複"))</f>
        <v>1958</v>
      </c>
    </row>
    <row r="1960" spans="7:18" ht="14.25" customHeight="1" x14ac:dyDescent="0.2">
      <c r="G1960" s="12">
        <v>1959</v>
      </c>
      <c r="H1960" s="13" t="s">
        <v>718</v>
      </c>
      <c r="I1960" s="94">
        <v>159</v>
      </c>
      <c r="J1960" s="14" t="s">
        <v>2390</v>
      </c>
      <c r="K1960" s="14" t="s">
        <v>5671</v>
      </c>
      <c r="L1960" s="14" t="s">
        <v>265</v>
      </c>
      <c r="M1960" s="14"/>
      <c r="N1960" s="14">
        <v>2019</v>
      </c>
      <c r="O1960" s="15"/>
      <c r="P1960" s="37"/>
      <c r="Q1960" s="9" t="str">
        <f t="shared" si="30"/>
        <v>重複</v>
      </c>
      <c r="R1960" s="9">
        <f>IF(Q1960="","",COUNTIF($Q$2:Q1960,"重複"))</f>
        <v>1959</v>
      </c>
    </row>
    <row r="1961" spans="7:18" ht="14.25" customHeight="1" x14ac:dyDescent="0.2">
      <c r="G1961" s="5">
        <v>1960</v>
      </c>
      <c r="H1961" s="13" t="s">
        <v>718</v>
      </c>
      <c r="I1961" s="94">
        <v>159</v>
      </c>
      <c r="J1961" s="14" t="s">
        <v>2391</v>
      </c>
      <c r="K1961" s="14" t="s">
        <v>5672</v>
      </c>
      <c r="L1961" s="14" t="s">
        <v>1716</v>
      </c>
      <c r="M1961" s="14"/>
      <c r="N1961" s="14">
        <v>2019</v>
      </c>
      <c r="O1961" s="15"/>
      <c r="P1961" s="37"/>
      <c r="Q1961" s="9" t="str">
        <f t="shared" si="30"/>
        <v>重複</v>
      </c>
      <c r="R1961" s="9">
        <f>IF(Q1961="","",COUNTIF($Q$2:Q1961,"重複"))</f>
        <v>1960</v>
      </c>
    </row>
    <row r="1962" spans="7:18" ht="14.25" customHeight="1" x14ac:dyDescent="0.2">
      <c r="G1962" s="12">
        <v>1961</v>
      </c>
      <c r="H1962" s="13" t="s">
        <v>1850</v>
      </c>
      <c r="I1962" s="94">
        <v>289</v>
      </c>
      <c r="J1962" s="14" t="s">
        <v>2392</v>
      </c>
      <c r="K1962" s="14" t="s">
        <v>5673</v>
      </c>
      <c r="L1962" s="14" t="s">
        <v>2393</v>
      </c>
      <c r="M1962" s="14"/>
      <c r="N1962" s="14">
        <v>2019</v>
      </c>
      <c r="O1962" s="15"/>
      <c r="P1962" s="37"/>
      <c r="Q1962" s="9" t="str">
        <f t="shared" si="30"/>
        <v>重複</v>
      </c>
      <c r="R1962" s="9">
        <f>IF(Q1962="","",COUNTIF($Q$2:Q1962,"重複"))</f>
        <v>1961</v>
      </c>
    </row>
    <row r="1963" spans="7:18" ht="14.25" customHeight="1" x14ac:dyDescent="0.2">
      <c r="G1963" s="12">
        <v>1962</v>
      </c>
      <c r="H1963" s="13" t="s">
        <v>1850</v>
      </c>
      <c r="I1963" s="94">
        <v>290</v>
      </c>
      <c r="J1963" s="14" t="s">
        <v>2904</v>
      </c>
      <c r="K1963" s="14" t="s">
        <v>5674</v>
      </c>
      <c r="L1963" s="14" t="s">
        <v>31</v>
      </c>
      <c r="M1963" s="14"/>
      <c r="N1963" s="14">
        <v>2019</v>
      </c>
      <c r="O1963" s="15"/>
      <c r="P1963" s="37"/>
      <c r="Q1963" s="9" t="str">
        <f t="shared" si="30"/>
        <v>重複</v>
      </c>
      <c r="R1963" s="9">
        <f>IF(Q1963="","",COUNTIF($Q$2:Q1963,"重複"))</f>
        <v>1962</v>
      </c>
    </row>
    <row r="1964" spans="7:18" ht="14.25" customHeight="1" x14ac:dyDescent="0.2">
      <c r="G1964" s="5">
        <v>1963</v>
      </c>
      <c r="H1964" s="13" t="s">
        <v>1688</v>
      </c>
      <c r="I1964" s="94">
        <v>367.3</v>
      </c>
      <c r="J1964" s="14" t="s">
        <v>2394</v>
      </c>
      <c r="K1964" s="14" t="s">
        <v>5675</v>
      </c>
      <c r="L1964" s="14" t="s">
        <v>1708</v>
      </c>
      <c r="M1964" s="14"/>
      <c r="N1964" s="14">
        <v>2019</v>
      </c>
      <c r="O1964" s="15"/>
      <c r="P1964" s="37"/>
      <c r="Q1964" s="9" t="str">
        <f t="shared" si="30"/>
        <v>重複</v>
      </c>
      <c r="R1964" s="9">
        <f>IF(Q1964="","",COUNTIF($Q$2:Q1964,"重複"))</f>
        <v>1963</v>
      </c>
    </row>
    <row r="1965" spans="7:18" ht="14.25" customHeight="1" x14ac:dyDescent="0.2">
      <c r="G1965" s="12">
        <v>1964</v>
      </c>
      <c r="H1965" s="13" t="s">
        <v>1279</v>
      </c>
      <c r="I1965" s="94">
        <v>400</v>
      </c>
      <c r="J1965" s="14" t="s">
        <v>2395</v>
      </c>
      <c r="K1965" s="14" t="s">
        <v>5676</v>
      </c>
      <c r="L1965" s="14" t="s">
        <v>1961</v>
      </c>
      <c r="M1965" s="14"/>
      <c r="N1965" s="14">
        <v>2019</v>
      </c>
      <c r="O1965" s="15"/>
      <c r="P1965" s="37"/>
      <c r="Q1965" s="9" t="str">
        <f t="shared" si="30"/>
        <v>重複</v>
      </c>
      <c r="R1965" s="9">
        <f>IF(Q1965="","",COUNTIF($Q$2:Q1965,"重複"))</f>
        <v>1964</v>
      </c>
    </row>
    <row r="1966" spans="7:18" ht="14.25" customHeight="1" x14ac:dyDescent="0.2">
      <c r="G1966" s="12">
        <v>1965</v>
      </c>
      <c r="H1966" s="13" t="s">
        <v>1690</v>
      </c>
      <c r="I1966" s="94">
        <v>490</v>
      </c>
      <c r="J1966" s="14" t="s">
        <v>2396</v>
      </c>
      <c r="K1966" s="14" t="s">
        <v>5677</v>
      </c>
      <c r="L1966" s="14" t="s">
        <v>222</v>
      </c>
      <c r="M1966" s="14"/>
      <c r="N1966" s="14">
        <v>2019</v>
      </c>
      <c r="O1966" s="15"/>
      <c r="P1966" s="37"/>
      <c r="Q1966" s="9" t="str">
        <f t="shared" si="30"/>
        <v>重複</v>
      </c>
      <c r="R1966" s="9">
        <f>IF(Q1966="","",COUNTIF($Q$2:Q1966,"重複"))</f>
        <v>1965</v>
      </c>
    </row>
    <row r="1967" spans="7:18" ht="14.25" customHeight="1" x14ac:dyDescent="0.2">
      <c r="G1967" s="5">
        <v>1966</v>
      </c>
      <c r="H1967" s="13" t="s">
        <v>1279</v>
      </c>
      <c r="I1967" s="94">
        <v>590</v>
      </c>
      <c r="J1967" s="14" t="s">
        <v>2397</v>
      </c>
      <c r="K1967" s="14" t="s">
        <v>5678</v>
      </c>
      <c r="L1967" s="14" t="s">
        <v>222</v>
      </c>
      <c r="M1967" s="14"/>
      <c r="N1967" s="14">
        <v>2019</v>
      </c>
      <c r="O1967" s="15"/>
      <c r="P1967" s="37"/>
      <c r="Q1967" s="9" t="str">
        <f t="shared" si="30"/>
        <v>重複</v>
      </c>
      <c r="R1967" s="9">
        <f>IF(Q1967="","",COUNTIF($Q$2:Q1967,"重複"))</f>
        <v>1966</v>
      </c>
    </row>
    <row r="1968" spans="7:18" ht="14.25" customHeight="1" x14ac:dyDescent="0.2">
      <c r="G1968" s="12">
        <v>1967</v>
      </c>
      <c r="H1968" s="13" t="s">
        <v>1279</v>
      </c>
      <c r="I1968" s="94">
        <v>590</v>
      </c>
      <c r="J1968" s="14" t="s">
        <v>2398</v>
      </c>
      <c r="K1968" s="14" t="s">
        <v>5679</v>
      </c>
      <c r="L1968" s="14" t="s">
        <v>1228</v>
      </c>
      <c r="M1968" s="14"/>
      <c r="N1968" s="14">
        <v>2019</v>
      </c>
      <c r="O1968" s="15"/>
      <c r="P1968" s="37"/>
      <c r="Q1968" s="9" t="str">
        <f t="shared" si="30"/>
        <v>重複</v>
      </c>
      <c r="R1968" s="9">
        <f>IF(Q1968="","",COUNTIF($Q$2:Q1968,"重複"))</f>
        <v>1967</v>
      </c>
    </row>
    <row r="1969" spans="7:18" ht="14.25" customHeight="1" x14ac:dyDescent="0.2">
      <c r="G1969" s="12">
        <v>1968</v>
      </c>
      <c r="H1969" s="13" t="s">
        <v>1702</v>
      </c>
      <c r="I1969" s="94">
        <v>726</v>
      </c>
      <c r="J1969" s="14" t="s">
        <v>2399</v>
      </c>
      <c r="K1969" s="14" t="s">
        <v>5680</v>
      </c>
      <c r="L1969" s="14" t="s">
        <v>1694</v>
      </c>
      <c r="M1969" s="14"/>
      <c r="N1969" s="14">
        <v>2019</v>
      </c>
      <c r="O1969" s="15"/>
      <c r="P1969" s="37"/>
      <c r="Q1969" s="9" t="str">
        <f t="shared" si="30"/>
        <v>重複</v>
      </c>
      <c r="R1969" s="9">
        <f>IF(Q1969="","",COUNTIF($Q$2:Q1969,"重複"))</f>
        <v>1968</v>
      </c>
    </row>
    <row r="1970" spans="7:18" ht="14.25" customHeight="1" x14ac:dyDescent="0.2">
      <c r="G1970" s="5">
        <v>1969</v>
      </c>
      <c r="H1970" s="13" t="s">
        <v>1692</v>
      </c>
      <c r="I1970" s="94">
        <v>916</v>
      </c>
      <c r="J1970" s="14" t="s">
        <v>2400</v>
      </c>
      <c r="K1970" s="14" t="s">
        <v>5441</v>
      </c>
      <c r="L1970" s="14" t="s">
        <v>1694</v>
      </c>
      <c r="M1970" s="14"/>
      <c r="N1970" s="14">
        <v>2019</v>
      </c>
      <c r="O1970" s="15"/>
      <c r="P1970" s="37"/>
      <c r="Q1970" s="9" t="str">
        <f t="shared" si="30"/>
        <v>重複</v>
      </c>
      <c r="R1970" s="9">
        <f>IF(Q1970="","",COUNTIF($Q$2:Q1970,"重複"))</f>
        <v>1969</v>
      </c>
    </row>
    <row r="1971" spans="7:18" ht="14.25" customHeight="1" x14ac:dyDescent="0.2">
      <c r="G1971" s="12">
        <v>1970</v>
      </c>
      <c r="H1971" s="13" t="s">
        <v>1692</v>
      </c>
      <c r="I1971" s="94">
        <v>914</v>
      </c>
      <c r="J1971" s="14" t="s">
        <v>2401</v>
      </c>
      <c r="K1971" s="14" t="s">
        <v>5681</v>
      </c>
      <c r="L1971" s="14" t="s">
        <v>351</v>
      </c>
      <c r="M1971" s="14"/>
      <c r="N1971" s="14">
        <v>2019</v>
      </c>
      <c r="O1971" s="15" t="s">
        <v>2237</v>
      </c>
      <c r="P1971" s="37"/>
      <c r="Q1971" s="9" t="str">
        <f t="shared" si="30"/>
        <v>重複</v>
      </c>
      <c r="R1971" s="9">
        <f>IF(Q1971="","",COUNTIF($Q$2:Q1971,"重複"))</f>
        <v>1970</v>
      </c>
    </row>
    <row r="1972" spans="7:18" ht="14.25" customHeight="1" x14ac:dyDescent="0.2">
      <c r="G1972" s="12">
        <v>1971</v>
      </c>
      <c r="H1972" s="13" t="s">
        <v>1692</v>
      </c>
      <c r="I1972" s="94">
        <v>913</v>
      </c>
      <c r="J1972" s="14" t="s">
        <v>2402</v>
      </c>
      <c r="K1972" s="14" t="s">
        <v>5682</v>
      </c>
      <c r="L1972" s="14" t="s">
        <v>10</v>
      </c>
      <c r="M1972" s="14"/>
      <c r="N1972" s="14">
        <v>2019</v>
      </c>
      <c r="O1972" s="15" t="s">
        <v>2903</v>
      </c>
      <c r="P1972" s="37"/>
      <c r="Q1972" s="9" t="str">
        <f t="shared" si="30"/>
        <v>重複</v>
      </c>
      <c r="R1972" s="9">
        <f>IF(Q1972="","",COUNTIF($Q$2:Q1972,"重複"))</f>
        <v>1971</v>
      </c>
    </row>
    <row r="1973" spans="7:18" ht="14.25" customHeight="1" x14ac:dyDescent="0.2">
      <c r="G1973" s="5">
        <v>1972</v>
      </c>
      <c r="H1973" s="13" t="s">
        <v>718</v>
      </c>
      <c r="I1973" s="94">
        <v>159</v>
      </c>
      <c r="J1973" s="14" t="s">
        <v>2403</v>
      </c>
      <c r="K1973" s="14" t="s">
        <v>5683</v>
      </c>
      <c r="L1973" s="14" t="s">
        <v>2169</v>
      </c>
      <c r="M1973" s="29"/>
      <c r="N1973" s="29">
        <v>2019</v>
      </c>
      <c r="O1973" s="15" t="s">
        <v>2899</v>
      </c>
      <c r="P1973" s="37"/>
      <c r="Q1973" s="9" t="str">
        <f t="shared" si="30"/>
        <v>重複</v>
      </c>
      <c r="R1973" s="9">
        <f>IF(Q1973="","",COUNTIF($Q$2:Q1973,"重複"))</f>
        <v>1972</v>
      </c>
    </row>
    <row r="1974" spans="7:18" ht="14.25" customHeight="1" x14ac:dyDescent="0.2">
      <c r="G1974" s="12">
        <v>1973</v>
      </c>
      <c r="H1974" s="13" t="s">
        <v>1702</v>
      </c>
      <c r="I1974" s="94">
        <v>726</v>
      </c>
      <c r="J1974" s="14" t="s">
        <v>2404</v>
      </c>
      <c r="K1974" s="14" t="s">
        <v>5684</v>
      </c>
      <c r="L1974" s="14" t="s">
        <v>2405</v>
      </c>
      <c r="M1974" s="29"/>
      <c r="N1974" s="29">
        <v>2019</v>
      </c>
      <c r="O1974" s="15"/>
      <c r="P1974" s="37"/>
      <c r="Q1974" s="9" t="str">
        <f t="shared" si="30"/>
        <v>重複</v>
      </c>
      <c r="R1974" s="9">
        <f>IF(Q1974="","",COUNTIF($Q$2:Q1974,"重複"))</f>
        <v>1973</v>
      </c>
    </row>
    <row r="1975" spans="7:18" ht="14.25" customHeight="1" x14ac:dyDescent="0.2">
      <c r="G1975" s="12">
        <v>1974</v>
      </c>
      <c r="H1975" s="13" t="s">
        <v>1699</v>
      </c>
      <c r="I1975" s="94">
        <v>330</v>
      </c>
      <c r="J1975" s="14" t="s">
        <v>2406</v>
      </c>
      <c r="K1975" s="14" t="s">
        <v>5685</v>
      </c>
      <c r="L1975" s="14" t="s">
        <v>930</v>
      </c>
      <c r="M1975" s="14"/>
      <c r="N1975" s="14">
        <v>2019</v>
      </c>
      <c r="O1975" s="15"/>
      <c r="P1975" s="37"/>
      <c r="Q1975" s="9" t="str">
        <f t="shared" si="30"/>
        <v>重複</v>
      </c>
      <c r="R1975" s="9">
        <f>IF(Q1975="","",COUNTIF($Q$2:Q1975,"重複"))</f>
        <v>1974</v>
      </c>
    </row>
    <row r="1976" spans="7:18" ht="14.25" customHeight="1" x14ac:dyDescent="0.2">
      <c r="G1976" s="5">
        <v>1975</v>
      </c>
      <c r="H1976" s="13" t="s">
        <v>1279</v>
      </c>
      <c r="I1976" s="94">
        <v>500</v>
      </c>
      <c r="J1976" s="14" t="s">
        <v>2407</v>
      </c>
      <c r="K1976" s="14" t="s">
        <v>5686</v>
      </c>
      <c r="L1976" s="14" t="s">
        <v>2408</v>
      </c>
      <c r="M1976" s="14"/>
      <c r="N1976" s="14">
        <v>2019</v>
      </c>
      <c r="O1976" s="15"/>
      <c r="P1976" s="37"/>
      <c r="Q1976" s="9" t="str">
        <f t="shared" si="30"/>
        <v>重複</v>
      </c>
      <c r="R1976" s="9">
        <f>IF(Q1976="","",COUNTIF($Q$2:Q1976,"重複"))</f>
        <v>1975</v>
      </c>
    </row>
    <row r="1977" spans="7:18" ht="14.25" customHeight="1" x14ac:dyDescent="0.2">
      <c r="G1977" s="12">
        <v>1976</v>
      </c>
      <c r="H1977" s="13" t="s">
        <v>718</v>
      </c>
      <c r="I1977" s="94">
        <v>140</v>
      </c>
      <c r="J1977" s="14" t="s">
        <v>2409</v>
      </c>
      <c r="K1977" s="14" t="s">
        <v>5687</v>
      </c>
      <c r="L1977" s="14" t="s">
        <v>936</v>
      </c>
      <c r="M1977" s="14"/>
      <c r="N1977" s="14">
        <v>2019</v>
      </c>
      <c r="O1977" s="15"/>
      <c r="P1977" s="37"/>
      <c r="Q1977" s="9" t="str">
        <f t="shared" si="30"/>
        <v>重複</v>
      </c>
      <c r="R1977" s="9">
        <f>IF(Q1977="","",COUNTIF($Q$2:Q1977,"重複"))</f>
        <v>1976</v>
      </c>
    </row>
    <row r="1978" spans="7:18" ht="14.25" customHeight="1" x14ac:dyDescent="0.2">
      <c r="G1978" s="12">
        <v>1977</v>
      </c>
      <c r="H1978" s="13" t="s">
        <v>718</v>
      </c>
      <c r="I1978" s="94">
        <v>159</v>
      </c>
      <c r="J1978" s="14" t="s">
        <v>2410</v>
      </c>
      <c r="K1978" s="14" t="s">
        <v>5688</v>
      </c>
      <c r="L1978" s="14" t="s">
        <v>241</v>
      </c>
      <c r="M1978" s="14"/>
      <c r="N1978" s="14">
        <v>2019</v>
      </c>
      <c r="O1978" s="15"/>
      <c r="P1978" s="37"/>
      <c r="Q1978" s="9" t="str">
        <f t="shared" si="30"/>
        <v>重複</v>
      </c>
      <c r="R1978" s="9">
        <f>IF(Q1978="","",COUNTIF($Q$2:Q1978,"重複"))</f>
        <v>1977</v>
      </c>
    </row>
    <row r="1979" spans="7:18" ht="14.25" customHeight="1" x14ac:dyDescent="0.2">
      <c r="G1979" s="5">
        <v>1978</v>
      </c>
      <c r="H1979" s="13" t="s">
        <v>718</v>
      </c>
      <c r="I1979" s="94">
        <v>160</v>
      </c>
      <c r="J1979" s="14" t="s">
        <v>2411</v>
      </c>
      <c r="K1979" s="14" t="s">
        <v>5689</v>
      </c>
      <c r="L1979" s="14" t="s">
        <v>2412</v>
      </c>
      <c r="M1979" s="14"/>
      <c r="N1979" s="14">
        <v>2019</v>
      </c>
      <c r="O1979" s="15"/>
      <c r="P1979" s="37"/>
      <c r="Q1979" s="9" t="str">
        <f t="shared" si="30"/>
        <v>重複</v>
      </c>
      <c r="R1979" s="9">
        <f>IF(Q1979="","",COUNTIF($Q$2:Q1979,"重複"))</f>
        <v>1978</v>
      </c>
    </row>
    <row r="1980" spans="7:18" ht="14.25" customHeight="1" x14ac:dyDescent="0.2">
      <c r="G1980" s="12">
        <v>1979</v>
      </c>
      <c r="H1980" s="13" t="s">
        <v>1699</v>
      </c>
      <c r="I1980" s="94">
        <v>330</v>
      </c>
      <c r="J1980" s="14" t="s">
        <v>2413</v>
      </c>
      <c r="K1980" s="14" t="s">
        <v>5690</v>
      </c>
      <c r="L1980" s="14" t="s">
        <v>2414</v>
      </c>
      <c r="M1980" s="14"/>
      <c r="N1980" s="14">
        <v>2019</v>
      </c>
      <c r="O1980" s="15"/>
      <c r="P1980" s="37"/>
      <c r="Q1980" s="9" t="str">
        <f t="shared" si="30"/>
        <v>重複</v>
      </c>
      <c r="R1980" s="9">
        <f>IF(Q1980="","",COUNTIF($Q$2:Q1980,"重複"))</f>
        <v>1979</v>
      </c>
    </row>
    <row r="1981" spans="7:18" ht="14.25" customHeight="1" x14ac:dyDescent="0.2">
      <c r="G1981" s="12">
        <v>1980</v>
      </c>
      <c r="H1981" s="13" t="s">
        <v>1696</v>
      </c>
      <c r="I1981" s="94">
        <v>366</v>
      </c>
      <c r="J1981" s="14" t="s">
        <v>2415</v>
      </c>
      <c r="K1981" s="14" t="s">
        <v>5691</v>
      </c>
      <c r="L1981" s="14" t="s">
        <v>1892</v>
      </c>
      <c r="M1981" s="14"/>
      <c r="N1981" s="14">
        <v>2019</v>
      </c>
      <c r="O1981" s="15"/>
      <c r="P1981" s="37"/>
      <c r="Q1981" s="9" t="str">
        <f t="shared" si="30"/>
        <v>重複</v>
      </c>
      <c r="R1981" s="9">
        <f>IF(Q1981="","",COUNTIF($Q$2:Q1981,"重複"))</f>
        <v>1980</v>
      </c>
    </row>
    <row r="1982" spans="7:18" ht="14.25" customHeight="1" x14ac:dyDescent="0.2">
      <c r="G1982" s="5">
        <v>1981</v>
      </c>
      <c r="H1982" s="13" t="s">
        <v>1279</v>
      </c>
      <c r="I1982" s="94">
        <v>370</v>
      </c>
      <c r="J1982" s="14" t="s">
        <v>2416</v>
      </c>
      <c r="K1982" s="14" t="s">
        <v>5692</v>
      </c>
      <c r="L1982" s="14" t="s">
        <v>2366</v>
      </c>
      <c r="M1982" s="29"/>
      <c r="N1982" s="29">
        <v>2019</v>
      </c>
      <c r="O1982" s="15"/>
      <c r="P1982" s="37"/>
      <c r="Q1982" s="9" t="str">
        <f t="shared" si="30"/>
        <v>重複</v>
      </c>
      <c r="R1982" s="9">
        <f>IF(Q1982="","",COUNTIF($Q$2:Q1982,"重複"))</f>
        <v>1981</v>
      </c>
    </row>
    <row r="1983" spans="7:18" ht="14.25" customHeight="1" x14ac:dyDescent="0.2">
      <c r="G1983" s="12">
        <v>1982</v>
      </c>
      <c r="H1983" s="13" t="s">
        <v>1279</v>
      </c>
      <c r="I1983" s="94">
        <v>590</v>
      </c>
      <c r="J1983" s="14" t="s">
        <v>2417</v>
      </c>
      <c r="K1983" s="14" t="s">
        <v>5693</v>
      </c>
      <c r="L1983" s="14" t="s">
        <v>375</v>
      </c>
      <c r="M1983" s="14"/>
      <c r="N1983" s="14">
        <v>2019</v>
      </c>
      <c r="O1983" s="15"/>
      <c r="P1983" s="37"/>
      <c r="Q1983" s="9" t="str">
        <f t="shared" si="30"/>
        <v>重複</v>
      </c>
      <c r="R1983" s="9">
        <f>IF(Q1983="","",COUNTIF($Q$2:Q1983,"重複"))</f>
        <v>1982</v>
      </c>
    </row>
    <row r="1984" spans="7:18" ht="14.25" customHeight="1" x14ac:dyDescent="0.2">
      <c r="G1984" s="12">
        <v>1983</v>
      </c>
      <c r="H1984" s="13" t="s">
        <v>1702</v>
      </c>
      <c r="I1984" s="94">
        <v>726</v>
      </c>
      <c r="J1984" s="14" t="s">
        <v>2418</v>
      </c>
      <c r="K1984" s="14" t="s">
        <v>5274</v>
      </c>
      <c r="L1984" s="14" t="s">
        <v>1599</v>
      </c>
      <c r="M1984" s="14"/>
      <c r="N1984" s="14">
        <v>2019</v>
      </c>
      <c r="O1984" s="15"/>
      <c r="P1984" s="37"/>
      <c r="Q1984" s="9" t="str">
        <f t="shared" si="30"/>
        <v>重複</v>
      </c>
      <c r="R1984" s="9">
        <f>IF(Q1984="","",COUNTIF($Q$2:Q1984,"重複"))</f>
        <v>1983</v>
      </c>
    </row>
    <row r="1985" spans="7:18" ht="14.25" customHeight="1" x14ac:dyDescent="0.2">
      <c r="G1985" s="5">
        <v>1984</v>
      </c>
      <c r="H1985" s="13" t="s">
        <v>1692</v>
      </c>
      <c r="I1985" s="94">
        <v>914</v>
      </c>
      <c r="J1985" s="14" t="s">
        <v>2419</v>
      </c>
      <c r="K1985" s="14" t="s">
        <v>5694</v>
      </c>
      <c r="L1985" s="14" t="s">
        <v>1694</v>
      </c>
      <c r="M1985" s="14"/>
      <c r="N1985" s="14">
        <v>2019</v>
      </c>
      <c r="O1985" s="15"/>
      <c r="P1985" s="37"/>
      <c r="Q1985" s="9" t="str">
        <f t="shared" ref="Q1985:Q2048" si="31">IF(COUNTIF(J1985,"*"&amp;$B$5&amp;"*"),"重複","")</f>
        <v>重複</v>
      </c>
      <c r="R1985" s="9">
        <f>IF(Q1985="","",COUNTIF($Q$2:Q1985,"重複"))</f>
        <v>1984</v>
      </c>
    </row>
    <row r="1986" spans="7:18" ht="14.25" customHeight="1" x14ac:dyDescent="0.2">
      <c r="G1986" s="12">
        <v>1985</v>
      </c>
      <c r="H1986" s="13" t="s">
        <v>1692</v>
      </c>
      <c r="I1986" s="94">
        <v>916</v>
      </c>
      <c r="J1986" s="14" t="s">
        <v>2420</v>
      </c>
      <c r="K1986" s="14" t="s">
        <v>5695</v>
      </c>
      <c r="L1986" s="14" t="s">
        <v>1701</v>
      </c>
      <c r="M1986" s="14"/>
      <c r="N1986" s="14">
        <v>2019</v>
      </c>
      <c r="O1986" s="15"/>
      <c r="P1986" s="37"/>
      <c r="Q1986" s="9" t="str">
        <f t="shared" si="31"/>
        <v>重複</v>
      </c>
      <c r="R1986" s="9">
        <f>IF(Q1986="","",COUNTIF($Q$2:Q1986,"重複"))</f>
        <v>1985</v>
      </c>
    </row>
    <row r="1987" spans="7:18" ht="14.25" customHeight="1" x14ac:dyDescent="0.2">
      <c r="G1987" s="12">
        <v>1986</v>
      </c>
      <c r="H1987" s="13" t="s">
        <v>718</v>
      </c>
      <c r="I1987" s="94">
        <v>140</v>
      </c>
      <c r="J1987" s="14" t="s">
        <v>2421</v>
      </c>
      <c r="K1987" s="14" t="s">
        <v>5696</v>
      </c>
      <c r="L1987" s="14" t="s">
        <v>2422</v>
      </c>
      <c r="M1987" s="14"/>
      <c r="N1987" s="14">
        <v>2019</v>
      </c>
      <c r="O1987" s="15"/>
      <c r="P1987" s="37"/>
      <c r="Q1987" s="9" t="str">
        <f t="shared" si="31"/>
        <v>重複</v>
      </c>
      <c r="R1987" s="9">
        <f>IF(Q1987="","",COUNTIF($Q$2:Q1987,"重複"))</f>
        <v>1986</v>
      </c>
    </row>
    <row r="1988" spans="7:18" ht="14.25" customHeight="1" x14ac:dyDescent="0.2">
      <c r="G1988" s="5">
        <v>1987</v>
      </c>
      <c r="H1988" s="13" t="s">
        <v>1699</v>
      </c>
      <c r="I1988" s="94">
        <v>310</v>
      </c>
      <c r="J1988" s="14" t="s">
        <v>2423</v>
      </c>
      <c r="K1988" s="14" t="s">
        <v>5697</v>
      </c>
      <c r="L1988" s="14" t="s">
        <v>2424</v>
      </c>
      <c r="M1988" s="14"/>
      <c r="N1988" s="14">
        <v>2019</v>
      </c>
      <c r="O1988" s="15"/>
      <c r="P1988" s="37"/>
      <c r="Q1988" s="9" t="str">
        <f t="shared" si="31"/>
        <v>重複</v>
      </c>
      <c r="R1988" s="9">
        <f>IF(Q1988="","",COUNTIF($Q$2:Q1988,"重複"))</f>
        <v>1987</v>
      </c>
    </row>
    <row r="1989" spans="7:18" ht="14.25" customHeight="1" x14ac:dyDescent="0.2">
      <c r="G1989" s="12">
        <v>1988</v>
      </c>
      <c r="H1989" s="13" t="s">
        <v>1702</v>
      </c>
      <c r="I1989" s="94">
        <v>810</v>
      </c>
      <c r="J1989" s="14" t="s">
        <v>2425</v>
      </c>
      <c r="K1989" s="14" t="s">
        <v>5698</v>
      </c>
      <c r="L1989" s="14" t="s">
        <v>1772</v>
      </c>
      <c r="M1989" s="14"/>
      <c r="N1989" s="14">
        <v>2019</v>
      </c>
      <c r="O1989" s="15"/>
      <c r="P1989" s="37"/>
      <c r="Q1989" s="9" t="str">
        <f t="shared" si="31"/>
        <v>重複</v>
      </c>
      <c r="R1989" s="9">
        <f>IF(Q1989="","",COUNTIF($Q$2:Q1989,"重複"))</f>
        <v>1988</v>
      </c>
    </row>
    <row r="1990" spans="7:18" ht="14.25" customHeight="1" x14ac:dyDescent="0.2">
      <c r="G1990" s="12">
        <v>1989</v>
      </c>
      <c r="H1990" s="13" t="s">
        <v>1692</v>
      </c>
      <c r="I1990" s="94">
        <v>913</v>
      </c>
      <c r="J1990" s="14" t="s">
        <v>2426</v>
      </c>
      <c r="K1990" s="14" t="s">
        <v>5699</v>
      </c>
      <c r="L1990" s="14" t="s">
        <v>62</v>
      </c>
      <c r="M1990" s="14"/>
      <c r="N1990" s="14">
        <v>2019</v>
      </c>
      <c r="O1990" s="15"/>
      <c r="P1990" s="37"/>
      <c r="Q1990" s="9" t="str">
        <f t="shared" si="31"/>
        <v>重複</v>
      </c>
      <c r="R1990" s="9">
        <f>IF(Q1990="","",COUNTIF($Q$2:Q1990,"重複"))</f>
        <v>1989</v>
      </c>
    </row>
    <row r="1991" spans="7:18" ht="14.25" customHeight="1" x14ac:dyDescent="0.2">
      <c r="G1991" s="5">
        <v>1990</v>
      </c>
      <c r="H1991" s="13" t="s">
        <v>1850</v>
      </c>
      <c r="I1991" s="94">
        <v>210</v>
      </c>
      <c r="J1991" s="14" t="s">
        <v>2427</v>
      </c>
      <c r="K1991" s="14" t="s">
        <v>5700</v>
      </c>
      <c r="L1991" s="14" t="s">
        <v>2428</v>
      </c>
      <c r="M1991" s="29"/>
      <c r="N1991" s="29">
        <v>2019</v>
      </c>
      <c r="O1991" s="15"/>
      <c r="P1991" s="37"/>
      <c r="Q1991" s="9" t="str">
        <f t="shared" si="31"/>
        <v>重複</v>
      </c>
      <c r="R1991" s="9">
        <f>IF(Q1991="","",COUNTIF($Q$2:Q1991,"重複"))</f>
        <v>1990</v>
      </c>
    </row>
    <row r="1992" spans="7:18" ht="14.25" customHeight="1" x14ac:dyDescent="0.2">
      <c r="G1992" s="12">
        <v>1991</v>
      </c>
      <c r="H1992" s="13" t="s">
        <v>1279</v>
      </c>
      <c r="I1992" s="94">
        <v>370</v>
      </c>
      <c r="J1992" s="14" t="s">
        <v>2429</v>
      </c>
      <c r="K1992" s="14" t="s">
        <v>5701</v>
      </c>
      <c r="L1992" s="14" t="s">
        <v>1985</v>
      </c>
      <c r="M1992" s="14"/>
      <c r="N1992" s="14">
        <v>2019</v>
      </c>
      <c r="O1992" s="15"/>
      <c r="P1992" s="37"/>
      <c r="Q1992" s="9" t="str">
        <f t="shared" si="31"/>
        <v>重複</v>
      </c>
      <c r="R1992" s="9">
        <f>IF(Q1992="","",COUNTIF($Q$2:Q1992,"重複"))</f>
        <v>1991</v>
      </c>
    </row>
    <row r="1993" spans="7:18" ht="14.25" customHeight="1" x14ac:dyDescent="0.2">
      <c r="G1993" s="12">
        <v>1992</v>
      </c>
      <c r="H1993" s="13" t="s">
        <v>1279</v>
      </c>
      <c r="I1993" s="94">
        <v>400</v>
      </c>
      <c r="J1993" s="14" t="s">
        <v>2921</v>
      </c>
      <c r="K1993" s="14" t="s">
        <v>5702</v>
      </c>
      <c r="L1993" s="14" t="s">
        <v>2430</v>
      </c>
      <c r="M1993" s="14"/>
      <c r="N1993" s="14">
        <v>2019</v>
      </c>
      <c r="O1993" s="15"/>
      <c r="P1993" s="37"/>
      <c r="Q1993" s="9" t="str">
        <f t="shared" si="31"/>
        <v>重複</v>
      </c>
      <c r="R1993" s="9">
        <f>IF(Q1993="","",COUNTIF($Q$2:Q1993,"重複"))</f>
        <v>1992</v>
      </c>
    </row>
    <row r="1994" spans="7:18" ht="14.25" customHeight="1" x14ac:dyDescent="0.2">
      <c r="G1994" s="5">
        <v>1993</v>
      </c>
      <c r="H1994" s="13" t="s">
        <v>1702</v>
      </c>
      <c r="I1994" s="94">
        <v>760</v>
      </c>
      <c r="J1994" s="14" t="s">
        <v>2431</v>
      </c>
      <c r="K1994" s="14" t="s">
        <v>5703</v>
      </c>
      <c r="L1994" s="14" t="s">
        <v>222</v>
      </c>
      <c r="M1994" s="14"/>
      <c r="N1994" s="14">
        <v>2019</v>
      </c>
      <c r="O1994" s="15"/>
      <c r="P1994" s="37"/>
      <c r="Q1994" s="9" t="str">
        <f t="shared" si="31"/>
        <v>重複</v>
      </c>
      <c r="R1994" s="9">
        <f>IF(Q1994="","",COUNTIF($Q$2:Q1994,"重複"))</f>
        <v>1993</v>
      </c>
    </row>
    <row r="1995" spans="7:18" ht="14.25" customHeight="1" x14ac:dyDescent="0.2">
      <c r="G1995" s="12">
        <v>1994</v>
      </c>
      <c r="H1995" s="13" t="s">
        <v>1692</v>
      </c>
      <c r="I1995" s="94">
        <v>914</v>
      </c>
      <c r="J1995" s="14" t="s">
        <v>2432</v>
      </c>
      <c r="K1995" s="14" t="s">
        <v>5704</v>
      </c>
      <c r="L1995" s="14" t="s">
        <v>667</v>
      </c>
      <c r="M1995" s="14"/>
      <c r="N1995" s="14">
        <v>2019</v>
      </c>
      <c r="O1995" s="15" t="s">
        <v>2234</v>
      </c>
      <c r="P1995" s="37"/>
      <c r="Q1995" s="9" t="str">
        <f t="shared" si="31"/>
        <v>重複</v>
      </c>
      <c r="R1995" s="9">
        <f>IF(Q1995="","",COUNTIF($Q$2:Q1995,"重複"))</f>
        <v>1994</v>
      </c>
    </row>
    <row r="1996" spans="7:18" ht="14.25" customHeight="1" x14ac:dyDescent="0.2">
      <c r="G1996" s="12">
        <v>1995</v>
      </c>
      <c r="H1996" s="13" t="s">
        <v>718</v>
      </c>
      <c r="I1996" s="94">
        <v>159</v>
      </c>
      <c r="J1996" s="14" t="s">
        <v>2433</v>
      </c>
      <c r="K1996" s="14" t="s">
        <v>5705</v>
      </c>
      <c r="L1996" s="14" t="s">
        <v>351</v>
      </c>
      <c r="M1996" s="14"/>
      <c r="N1996" s="14">
        <v>2019</v>
      </c>
      <c r="O1996" s="15" t="s">
        <v>2237</v>
      </c>
      <c r="P1996" s="37"/>
      <c r="Q1996" s="9" t="str">
        <f t="shared" si="31"/>
        <v>重複</v>
      </c>
      <c r="R1996" s="9">
        <f>IF(Q1996="","",COUNTIF($Q$2:Q1996,"重複"))</f>
        <v>1995</v>
      </c>
    </row>
    <row r="1997" spans="7:18" ht="14.25" customHeight="1" x14ac:dyDescent="0.2">
      <c r="G1997" s="5">
        <v>1996</v>
      </c>
      <c r="H1997" s="13" t="s">
        <v>718</v>
      </c>
      <c r="I1997" s="94">
        <v>160</v>
      </c>
      <c r="J1997" s="14" t="s">
        <v>2434</v>
      </c>
      <c r="K1997" s="14" t="s">
        <v>5706</v>
      </c>
      <c r="L1997" s="14" t="s">
        <v>603</v>
      </c>
      <c r="M1997" s="14"/>
      <c r="N1997" s="14">
        <v>2019</v>
      </c>
      <c r="O1997" s="15" t="s">
        <v>2630</v>
      </c>
      <c r="P1997" s="37"/>
      <c r="Q1997" s="9" t="str">
        <f t="shared" si="31"/>
        <v>重複</v>
      </c>
      <c r="R1997" s="9">
        <f>IF(Q1997="","",COUNTIF($Q$2:Q1997,"重複"))</f>
        <v>1996</v>
      </c>
    </row>
    <row r="1998" spans="7:18" ht="14.25" customHeight="1" x14ac:dyDescent="0.2">
      <c r="G1998" s="12">
        <v>1997</v>
      </c>
      <c r="H1998" s="13" t="s">
        <v>718</v>
      </c>
      <c r="I1998" s="94">
        <v>140</v>
      </c>
      <c r="J1998" s="14" t="s">
        <v>2435</v>
      </c>
      <c r="K1998" s="14" t="s">
        <v>5707</v>
      </c>
      <c r="L1998" s="14" t="s">
        <v>1066</v>
      </c>
      <c r="M1998" s="14"/>
      <c r="N1998" s="14">
        <v>2019</v>
      </c>
      <c r="O1998" s="15"/>
      <c r="P1998" s="37"/>
      <c r="Q1998" s="9" t="str">
        <f t="shared" si="31"/>
        <v>重複</v>
      </c>
      <c r="R1998" s="9">
        <f>IF(Q1998="","",COUNTIF($Q$2:Q1998,"重複"))</f>
        <v>1997</v>
      </c>
    </row>
    <row r="1999" spans="7:18" ht="14.25" customHeight="1" x14ac:dyDescent="0.2">
      <c r="G1999" s="12">
        <v>1998</v>
      </c>
      <c r="H1999" s="13" t="s">
        <v>1279</v>
      </c>
      <c r="I1999" s="94">
        <v>370</v>
      </c>
      <c r="J1999" s="14" t="s">
        <v>2436</v>
      </c>
      <c r="K1999" s="14" t="s">
        <v>5708</v>
      </c>
      <c r="L1999" s="14" t="s">
        <v>2169</v>
      </c>
      <c r="M1999" s="29"/>
      <c r="N1999" s="29">
        <v>2019</v>
      </c>
      <c r="O1999" s="15"/>
      <c r="P1999" s="37"/>
      <c r="Q1999" s="9" t="str">
        <f t="shared" si="31"/>
        <v>重複</v>
      </c>
      <c r="R1999" s="9">
        <f>IF(Q1999="","",COUNTIF($Q$2:Q1999,"重複"))</f>
        <v>1998</v>
      </c>
    </row>
    <row r="2000" spans="7:18" ht="14.25" customHeight="1" x14ac:dyDescent="0.2">
      <c r="G2000" s="5">
        <v>1999</v>
      </c>
      <c r="H2000" s="13" t="s">
        <v>1690</v>
      </c>
      <c r="I2000" s="94">
        <v>490</v>
      </c>
      <c r="J2000" s="14" t="s">
        <v>2437</v>
      </c>
      <c r="K2000" s="14" t="s">
        <v>4541</v>
      </c>
      <c r="L2000" s="14" t="s">
        <v>245</v>
      </c>
      <c r="M2000" s="14"/>
      <c r="N2000" s="14">
        <v>2019</v>
      </c>
      <c r="O2000" s="15"/>
      <c r="P2000" s="37"/>
      <c r="Q2000" s="9" t="str">
        <f t="shared" si="31"/>
        <v>重複</v>
      </c>
      <c r="R2000" s="9">
        <f>IF(Q2000="","",COUNTIF($Q$2:Q2000,"重複"))</f>
        <v>1999</v>
      </c>
    </row>
    <row r="2001" spans="7:18" ht="14.25" customHeight="1" x14ac:dyDescent="0.2">
      <c r="G2001" s="12">
        <v>2000</v>
      </c>
      <c r="H2001" s="13" t="s">
        <v>1702</v>
      </c>
      <c r="I2001" s="94">
        <v>780</v>
      </c>
      <c r="J2001" s="14" t="s">
        <v>2438</v>
      </c>
      <c r="K2001" s="14" t="s">
        <v>5709</v>
      </c>
      <c r="L2001" s="14" t="s">
        <v>222</v>
      </c>
      <c r="M2001" s="14"/>
      <c r="N2001" s="14">
        <v>2019</v>
      </c>
      <c r="O2001" s="15"/>
      <c r="P2001" s="37"/>
      <c r="Q2001" s="9" t="str">
        <f t="shared" si="31"/>
        <v>重複</v>
      </c>
      <c r="R2001" s="9">
        <f>IF(Q2001="","",COUNTIF($Q$2:Q2001,"重複"))</f>
        <v>2000</v>
      </c>
    </row>
    <row r="2002" spans="7:18" ht="14.25" customHeight="1" x14ac:dyDescent="0.2">
      <c r="G2002" s="12">
        <v>2001</v>
      </c>
      <c r="H2002" s="13" t="s">
        <v>1692</v>
      </c>
      <c r="I2002" s="94">
        <v>913</v>
      </c>
      <c r="J2002" s="14" t="s">
        <v>2439</v>
      </c>
      <c r="K2002" s="14" t="s">
        <v>5710</v>
      </c>
      <c r="L2002" s="14" t="s">
        <v>245</v>
      </c>
      <c r="M2002" s="14"/>
      <c r="N2002" s="14">
        <v>2019</v>
      </c>
      <c r="O2002" s="15"/>
      <c r="P2002" s="37"/>
      <c r="Q2002" s="9" t="str">
        <f t="shared" si="31"/>
        <v>重複</v>
      </c>
      <c r="R2002" s="9">
        <f>IF(Q2002="","",COUNTIF($Q$2:Q2002,"重複"))</f>
        <v>2001</v>
      </c>
    </row>
    <row r="2003" spans="7:18" ht="14.25" customHeight="1" x14ac:dyDescent="0.2">
      <c r="G2003" s="5">
        <v>2002</v>
      </c>
      <c r="H2003" s="13" t="s">
        <v>718</v>
      </c>
      <c r="I2003" s="94">
        <v>159</v>
      </c>
      <c r="J2003" s="14" t="s">
        <v>2440</v>
      </c>
      <c r="K2003" s="14" t="s">
        <v>5711</v>
      </c>
      <c r="L2003" s="14" t="s">
        <v>1694</v>
      </c>
      <c r="M2003" s="14"/>
      <c r="N2003" s="14">
        <v>2019</v>
      </c>
      <c r="O2003" s="15"/>
      <c r="P2003" s="37"/>
      <c r="Q2003" s="9" t="str">
        <f t="shared" si="31"/>
        <v>重複</v>
      </c>
      <c r="R2003" s="9">
        <f>IF(Q2003="","",COUNTIF($Q$2:Q2003,"重複"))</f>
        <v>2002</v>
      </c>
    </row>
    <row r="2004" spans="7:18" ht="14.25" customHeight="1" x14ac:dyDescent="0.2">
      <c r="G2004" s="12">
        <v>2003</v>
      </c>
      <c r="H2004" s="13" t="s">
        <v>718</v>
      </c>
      <c r="I2004" s="94">
        <v>159</v>
      </c>
      <c r="J2004" s="14" t="s">
        <v>2441</v>
      </c>
      <c r="K2004" s="14" t="s">
        <v>5712</v>
      </c>
      <c r="L2004" s="14" t="s">
        <v>1117</v>
      </c>
      <c r="M2004" s="14"/>
      <c r="N2004" s="14">
        <v>2019</v>
      </c>
      <c r="O2004" s="15"/>
      <c r="P2004" s="37"/>
      <c r="Q2004" s="9" t="str">
        <f t="shared" si="31"/>
        <v>重複</v>
      </c>
      <c r="R2004" s="9">
        <f>IF(Q2004="","",COUNTIF($Q$2:Q2004,"重複"))</f>
        <v>2003</v>
      </c>
    </row>
    <row r="2005" spans="7:18" ht="14.25" customHeight="1" x14ac:dyDescent="0.2">
      <c r="G2005" s="12">
        <v>2004</v>
      </c>
      <c r="H2005" s="13" t="s">
        <v>1699</v>
      </c>
      <c r="I2005" s="94">
        <v>310</v>
      </c>
      <c r="J2005" s="14" t="s">
        <v>2442</v>
      </c>
      <c r="K2005" s="14" t="s">
        <v>5713</v>
      </c>
      <c r="L2005" s="14" t="s">
        <v>776</v>
      </c>
      <c r="M2005" s="14"/>
      <c r="N2005" s="14">
        <v>2019</v>
      </c>
      <c r="O2005" s="15"/>
      <c r="P2005" s="37"/>
      <c r="Q2005" s="9" t="str">
        <f t="shared" si="31"/>
        <v>重複</v>
      </c>
      <c r="R2005" s="9">
        <f>IF(Q2005="","",COUNTIF($Q$2:Q2005,"重複"))</f>
        <v>2004</v>
      </c>
    </row>
    <row r="2006" spans="7:18" ht="14.25" customHeight="1" x14ac:dyDescent="0.2">
      <c r="G2006" s="5">
        <v>2005</v>
      </c>
      <c r="H2006" s="13" t="s">
        <v>1692</v>
      </c>
      <c r="I2006" s="94">
        <v>913</v>
      </c>
      <c r="J2006" s="14" t="s">
        <v>2443</v>
      </c>
      <c r="K2006" s="14" t="s">
        <v>5714</v>
      </c>
      <c r="L2006" s="14" t="s">
        <v>835</v>
      </c>
      <c r="M2006" s="14"/>
      <c r="N2006" s="14">
        <v>2019</v>
      </c>
      <c r="O2006" s="15"/>
      <c r="P2006" s="37"/>
      <c r="Q2006" s="9" t="str">
        <f t="shared" si="31"/>
        <v>重複</v>
      </c>
      <c r="R2006" s="9">
        <f>IF(Q2006="","",COUNTIF($Q$2:Q2006,"重複"))</f>
        <v>2005</v>
      </c>
    </row>
    <row r="2007" spans="7:18" ht="14.25" customHeight="1" x14ac:dyDescent="0.2">
      <c r="G2007" s="12">
        <v>2006</v>
      </c>
      <c r="H2007" s="13" t="s">
        <v>1692</v>
      </c>
      <c r="I2007" s="94">
        <v>913</v>
      </c>
      <c r="J2007" s="14" t="s">
        <v>2444</v>
      </c>
      <c r="K2007" s="14" t="s">
        <v>5406</v>
      </c>
      <c r="L2007" s="14" t="s">
        <v>10</v>
      </c>
      <c r="M2007" s="14"/>
      <c r="N2007" s="14">
        <v>2019</v>
      </c>
      <c r="O2007" s="15"/>
      <c r="P2007" s="37"/>
      <c r="Q2007" s="9" t="str">
        <f t="shared" si="31"/>
        <v>重複</v>
      </c>
      <c r="R2007" s="9">
        <f>IF(Q2007="","",COUNTIF($Q$2:Q2007,"重複"))</f>
        <v>2006</v>
      </c>
    </row>
    <row r="2008" spans="7:18" ht="14.25" customHeight="1" x14ac:dyDescent="0.2">
      <c r="G2008" s="12">
        <v>2007</v>
      </c>
      <c r="H2008" s="13" t="s">
        <v>1699</v>
      </c>
      <c r="I2008" s="94">
        <v>330</v>
      </c>
      <c r="J2008" s="14" t="s">
        <v>2445</v>
      </c>
      <c r="K2008" s="14" t="s">
        <v>5715</v>
      </c>
      <c r="L2008" s="14" t="s">
        <v>776</v>
      </c>
      <c r="M2008" s="14"/>
      <c r="N2008" s="14">
        <v>2019</v>
      </c>
      <c r="O2008" s="15" t="s">
        <v>2234</v>
      </c>
      <c r="P2008" s="37"/>
      <c r="Q2008" s="9" t="str">
        <f t="shared" si="31"/>
        <v>重複</v>
      </c>
      <c r="R2008" s="9">
        <f>IF(Q2008="","",COUNTIF($Q$2:Q2008,"重複"))</f>
        <v>2007</v>
      </c>
    </row>
    <row r="2009" spans="7:18" ht="14.25" customHeight="1" x14ac:dyDescent="0.2">
      <c r="G2009" s="5">
        <v>2008</v>
      </c>
      <c r="H2009" s="13" t="s">
        <v>1702</v>
      </c>
      <c r="I2009" s="94">
        <v>780</v>
      </c>
      <c r="J2009" s="14" t="s">
        <v>2446</v>
      </c>
      <c r="K2009" s="14" t="s">
        <v>5320</v>
      </c>
      <c r="L2009" s="14" t="s">
        <v>276</v>
      </c>
      <c r="M2009" s="14"/>
      <c r="N2009" s="14">
        <v>2019</v>
      </c>
      <c r="O2009" s="15" t="s">
        <v>2234</v>
      </c>
      <c r="P2009" s="37"/>
      <c r="Q2009" s="9" t="str">
        <f t="shared" si="31"/>
        <v>重複</v>
      </c>
      <c r="R2009" s="9">
        <f>IF(Q2009="","",COUNTIF($Q$2:Q2009,"重複"))</f>
        <v>2008</v>
      </c>
    </row>
    <row r="2010" spans="7:18" ht="14.25" customHeight="1" x14ac:dyDescent="0.2">
      <c r="G2010" s="12">
        <v>2009</v>
      </c>
      <c r="H2010" s="13" t="s">
        <v>1702</v>
      </c>
      <c r="I2010" s="94">
        <v>726</v>
      </c>
      <c r="J2010" s="14" t="s">
        <v>2447</v>
      </c>
      <c r="K2010" s="14" t="s">
        <v>5716</v>
      </c>
      <c r="L2010" s="14" t="s">
        <v>1694</v>
      </c>
      <c r="M2010" s="14"/>
      <c r="N2010" s="14">
        <v>2019</v>
      </c>
      <c r="O2010" s="15" t="s">
        <v>2903</v>
      </c>
      <c r="P2010" s="37"/>
      <c r="Q2010" s="9" t="str">
        <f t="shared" si="31"/>
        <v>重複</v>
      </c>
      <c r="R2010" s="9">
        <f>IF(Q2010="","",COUNTIF($Q$2:Q2010,"重複"))</f>
        <v>2009</v>
      </c>
    </row>
    <row r="2011" spans="7:18" ht="14.25" customHeight="1" x14ac:dyDescent="0.2">
      <c r="G2011" s="12">
        <v>2010</v>
      </c>
      <c r="H2011" s="13" t="s">
        <v>1690</v>
      </c>
      <c r="I2011" s="94">
        <v>490</v>
      </c>
      <c r="J2011" s="14" t="s">
        <v>2448</v>
      </c>
      <c r="K2011" s="14" t="s">
        <v>5717</v>
      </c>
      <c r="L2011" s="14" t="s">
        <v>299</v>
      </c>
      <c r="M2011" s="14"/>
      <c r="N2011" s="14">
        <v>2019</v>
      </c>
      <c r="O2011" s="15" t="s">
        <v>2916</v>
      </c>
      <c r="P2011" s="37"/>
      <c r="Q2011" s="9" t="str">
        <f t="shared" si="31"/>
        <v>重複</v>
      </c>
      <c r="R2011" s="9">
        <f>IF(Q2011="","",COUNTIF($Q$2:Q2011,"重複"))</f>
        <v>2010</v>
      </c>
    </row>
    <row r="2012" spans="7:18" ht="14.25" customHeight="1" x14ac:dyDescent="0.2">
      <c r="G2012" s="5">
        <v>2011</v>
      </c>
      <c r="H2012" s="13" t="s">
        <v>3777</v>
      </c>
      <c r="I2012" s="94"/>
      <c r="J2012" s="14" t="s">
        <v>2449</v>
      </c>
      <c r="K2012" s="14" t="s">
        <v>5718</v>
      </c>
      <c r="L2012" s="14" t="s">
        <v>1899</v>
      </c>
      <c r="M2012" s="14">
        <v>2016.12</v>
      </c>
      <c r="N2012" s="14">
        <v>2019</v>
      </c>
      <c r="O2012" s="15"/>
      <c r="P2012" s="37"/>
      <c r="Q2012" s="9" t="str">
        <f t="shared" si="31"/>
        <v>重複</v>
      </c>
      <c r="R2012" s="9">
        <f>IF(Q2012="","",COUNTIF($Q$2:Q2012,"重複"))</f>
        <v>2011</v>
      </c>
    </row>
    <row r="2013" spans="7:18" ht="14.25" customHeight="1" x14ac:dyDescent="0.2">
      <c r="G2013" s="12">
        <v>2012</v>
      </c>
      <c r="H2013" s="13" t="s">
        <v>3778</v>
      </c>
      <c r="I2013" s="94"/>
      <c r="J2013" s="14" t="s">
        <v>2977</v>
      </c>
      <c r="K2013" s="14" t="s">
        <v>5719</v>
      </c>
      <c r="L2013" s="14" t="s">
        <v>1159</v>
      </c>
      <c r="M2013" s="14">
        <v>2018.3</v>
      </c>
      <c r="N2013" s="14">
        <v>2019</v>
      </c>
      <c r="O2013" s="15"/>
      <c r="P2013" s="37"/>
      <c r="Q2013" s="9" t="str">
        <f t="shared" si="31"/>
        <v>重複</v>
      </c>
      <c r="R2013" s="9">
        <f>IF(Q2013="","",COUNTIF($Q$2:Q2013,"重複"))</f>
        <v>2012</v>
      </c>
    </row>
    <row r="2014" spans="7:18" ht="14.25" customHeight="1" x14ac:dyDescent="0.2">
      <c r="G2014" s="12">
        <v>2013</v>
      </c>
      <c r="H2014" s="13" t="s">
        <v>3778</v>
      </c>
      <c r="I2014" s="94"/>
      <c r="J2014" s="14" t="s">
        <v>2450</v>
      </c>
      <c r="K2014" s="14" t="s">
        <v>5720</v>
      </c>
      <c r="L2014" s="14" t="s">
        <v>400</v>
      </c>
      <c r="M2014" s="14">
        <v>2018.4</v>
      </c>
      <c r="N2014" s="14">
        <v>2019</v>
      </c>
      <c r="O2014" s="15"/>
      <c r="P2014" s="37"/>
      <c r="Q2014" s="9" t="str">
        <f t="shared" si="31"/>
        <v>重複</v>
      </c>
      <c r="R2014" s="9">
        <f>IF(Q2014="","",COUNTIF($Q$2:Q2014,"重複"))</f>
        <v>2013</v>
      </c>
    </row>
    <row r="2015" spans="7:18" ht="14.25" customHeight="1" x14ac:dyDescent="0.2">
      <c r="G2015" s="5">
        <v>2014</v>
      </c>
      <c r="H2015" s="13" t="s">
        <v>3778</v>
      </c>
      <c r="I2015" s="94"/>
      <c r="J2015" s="14" t="s">
        <v>2451</v>
      </c>
      <c r="K2015" s="14" t="s">
        <v>5721</v>
      </c>
      <c r="L2015" s="14" t="s">
        <v>728</v>
      </c>
      <c r="M2015" s="14">
        <v>2018.5</v>
      </c>
      <c r="N2015" s="14">
        <v>2019</v>
      </c>
      <c r="O2015" s="15"/>
      <c r="P2015" s="37"/>
      <c r="Q2015" s="9" t="str">
        <f t="shared" si="31"/>
        <v>重複</v>
      </c>
      <c r="R2015" s="9">
        <f>IF(Q2015="","",COUNTIF($Q$2:Q2015,"重複"))</f>
        <v>2014</v>
      </c>
    </row>
    <row r="2016" spans="7:18" ht="14.25" customHeight="1" x14ac:dyDescent="0.2">
      <c r="G2016" s="12">
        <v>2015</v>
      </c>
      <c r="H2016" s="13" t="s">
        <v>3778</v>
      </c>
      <c r="I2016" s="94"/>
      <c r="J2016" s="14" t="s">
        <v>2452</v>
      </c>
      <c r="K2016" s="14" t="s">
        <v>5722</v>
      </c>
      <c r="L2016" s="14" t="s">
        <v>667</v>
      </c>
      <c r="M2016" s="14">
        <v>2016.4</v>
      </c>
      <c r="N2016" s="14">
        <v>2019</v>
      </c>
      <c r="O2016" s="15"/>
      <c r="P2016" s="37"/>
      <c r="Q2016" s="9" t="str">
        <f t="shared" si="31"/>
        <v>重複</v>
      </c>
      <c r="R2016" s="9">
        <f>IF(Q2016="","",COUNTIF($Q$2:Q2016,"重複"))</f>
        <v>2015</v>
      </c>
    </row>
    <row r="2017" spans="7:18" ht="14.25" customHeight="1" x14ac:dyDescent="0.2">
      <c r="G2017" s="12">
        <v>2016</v>
      </c>
      <c r="H2017" s="13" t="s">
        <v>3778</v>
      </c>
      <c r="I2017" s="94"/>
      <c r="J2017" s="14" t="s">
        <v>2453</v>
      </c>
      <c r="K2017" s="14" t="s">
        <v>5722</v>
      </c>
      <c r="L2017" s="14" t="s">
        <v>667</v>
      </c>
      <c r="M2017" s="14">
        <v>2016.4</v>
      </c>
      <c r="N2017" s="14">
        <v>2019</v>
      </c>
      <c r="O2017" s="15"/>
      <c r="P2017" s="37"/>
      <c r="Q2017" s="9" t="str">
        <f t="shared" si="31"/>
        <v>重複</v>
      </c>
      <c r="R2017" s="9">
        <f>IF(Q2017="","",COUNTIF($Q$2:Q2017,"重複"))</f>
        <v>2016</v>
      </c>
    </row>
    <row r="2018" spans="7:18" ht="14.25" customHeight="1" x14ac:dyDescent="0.2">
      <c r="G2018" s="5">
        <v>2017</v>
      </c>
      <c r="H2018" s="13" t="s">
        <v>3778</v>
      </c>
      <c r="I2018" s="94"/>
      <c r="J2018" s="14" t="s">
        <v>2454</v>
      </c>
      <c r="K2018" s="14" t="s">
        <v>5722</v>
      </c>
      <c r="L2018" s="14" t="s">
        <v>667</v>
      </c>
      <c r="M2018" s="29">
        <v>2016.4</v>
      </c>
      <c r="N2018" s="29">
        <v>2019</v>
      </c>
      <c r="O2018" s="15"/>
      <c r="P2018" s="37"/>
      <c r="Q2018" s="9" t="str">
        <f t="shared" si="31"/>
        <v>重複</v>
      </c>
      <c r="R2018" s="9">
        <f>IF(Q2018="","",COUNTIF($Q$2:Q2018,"重複"))</f>
        <v>2017</v>
      </c>
    </row>
    <row r="2019" spans="7:18" ht="14.25" customHeight="1" x14ac:dyDescent="0.2">
      <c r="G2019" s="12">
        <v>2018</v>
      </c>
      <c r="H2019" s="13" t="s">
        <v>3777</v>
      </c>
      <c r="I2019" s="94"/>
      <c r="J2019" s="14" t="s">
        <v>2455</v>
      </c>
      <c r="K2019" s="14" t="s">
        <v>5723</v>
      </c>
      <c r="L2019" s="14" t="s">
        <v>265</v>
      </c>
      <c r="M2019" s="14">
        <v>2016.8</v>
      </c>
      <c r="N2019" s="14">
        <v>2019</v>
      </c>
      <c r="O2019" s="15"/>
      <c r="P2019" s="37"/>
      <c r="Q2019" s="9" t="str">
        <f t="shared" si="31"/>
        <v>重複</v>
      </c>
      <c r="R2019" s="9">
        <f>IF(Q2019="","",COUNTIF($Q$2:Q2019,"重複"))</f>
        <v>2018</v>
      </c>
    </row>
    <row r="2020" spans="7:18" ht="14.25" customHeight="1" x14ac:dyDescent="0.2">
      <c r="G2020" s="12">
        <v>2019</v>
      </c>
      <c r="H2020" s="13" t="s">
        <v>3777</v>
      </c>
      <c r="I2020" s="94"/>
      <c r="J2020" s="14" t="s">
        <v>2456</v>
      </c>
      <c r="K2020" s="14" t="s">
        <v>5724</v>
      </c>
      <c r="L2020" s="14" t="s">
        <v>2457</v>
      </c>
      <c r="M2020" s="29">
        <v>2017.1</v>
      </c>
      <c r="N2020" s="29">
        <v>2019</v>
      </c>
      <c r="O2020" s="15"/>
      <c r="P2020" s="37"/>
      <c r="Q2020" s="9" t="str">
        <f t="shared" si="31"/>
        <v>重複</v>
      </c>
      <c r="R2020" s="9">
        <f>IF(Q2020="","",COUNTIF($Q$2:Q2020,"重複"))</f>
        <v>2019</v>
      </c>
    </row>
    <row r="2021" spans="7:18" ht="14.25" customHeight="1" x14ac:dyDescent="0.2">
      <c r="G2021" s="5">
        <v>2020</v>
      </c>
      <c r="H2021" s="13" t="s">
        <v>3778</v>
      </c>
      <c r="I2021" s="94"/>
      <c r="J2021" s="14" t="s">
        <v>2458</v>
      </c>
      <c r="K2021" s="14" t="s">
        <v>5725</v>
      </c>
      <c r="L2021" s="14" t="s">
        <v>1880</v>
      </c>
      <c r="M2021" s="14">
        <v>2018.2</v>
      </c>
      <c r="N2021" s="14">
        <v>2019</v>
      </c>
      <c r="O2021" s="15"/>
      <c r="P2021" s="37"/>
      <c r="Q2021" s="9" t="str">
        <f t="shared" si="31"/>
        <v>重複</v>
      </c>
      <c r="R2021" s="9">
        <f>IF(Q2021="","",COUNTIF($Q$2:Q2021,"重複"))</f>
        <v>2020</v>
      </c>
    </row>
    <row r="2022" spans="7:18" ht="14.25" customHeight="1" x14ac:dyDescent="0.2">
      <c r="G2022" s="12">
        <v>2021</v>
      </c>
      <c r="H2022" s="13" t="s">
        <v>3777</v>
      </c>
      <c r="I2022" s="94"/>
      <c r="J2022" s="14" t="s">
        <v>2459</v>
      </c>
      <c r="K2022" s="14" t="s">
        <v>5726</v>
      </c>
      <c r="L2022" s="14" t="s">
        <v>2460</v>
      </c>
      <c r="M2022" s="14">
        <v>2017.1</v>
      </c>
      <c r="N2022" s="14">
        <v>2019</v>
      </c>
      <c r="O2022" s="15"/>
      <c r="P2022" s="37"/>
      <c r="Q2022" s="9" t="str">
        <f t="shared" si="31"/>
        <v>重複</v>
      </c>
      <c r="R2022" s="9">
        <f>IF(Q2022="","",COUNTIF($Q$2:Q2022,"重複"))</f>
        <v>2021</v>
      </c>
    </row>
    <row r="2023" spans="7:18" ht="14.25" customHeight="1" x14ac:dyDescent="0.2">
      <c r="G2023" s="12">
        <v>2022</v>
      </c>
      <c r="H2023" s="13" t="s">
        <v>3777</v>
      </c>
      <c r="I2023" s="94"/>
      <c r="J2023" s="14" t="s">
        <v>2461</v>
      </c>
      <c r="K2023" s="14" t="s">
        <v>5727</v>
      </c>
      <c r="L2023" s="14" t="s">
        <v>2462</v>
      </c>
      <c r="M2023" s="14">
        <v>2017.7</v>
      </c>
      <c r="N2023" s="14">
        <v>2019</v>
      </c>
      <c r="O2023" s="15"/>
      <c r="P2023" s="37"/>
      <c r="Q2023" s="9" t="str">
        <f t="shared" si="31"/>
        <v>重複</v>
      </c>
      <c r="R2023" s="9">
        <f>IF(Q2023="","",COUNTIF($Q$2:Q2023,"重複"))</f>
        <v>2022</v>
      </c>
    </row>
    <row r="2024" spans="7:18" ht="14.25" customHeight="1" x14ac:dyDescent="0.2">
      <c r="G2024" s="5">
        <v>2023</v>
      </c>
      <c r="H2024" s="13" t="s">
        <v>3777</v>
      </c>
      <c r="I2024" s="94"/>
      <c r="J2024" s="14" t="s">
        <v>2976</v>
      </c>
      <c r="K2024" s="14" t="s">
        <v>5728</v>
      </c>
      <c r="L2024" s="14" t="s">
        <v>833</v>
      </c>
      <c r="M2024" s="14">
        <v>2018.3</v>
      </c>
      <c r="N2024" s="14">
        <v>2019</v>
      </c>
      <c r="O2024" s="15"/>
      <c r="P2024" s="37"/>
      <c r="Q2024" s="9" t="str">
        <f t="shared" si="31"/>
        <v>重複</v>
      </c>
      <c r="R2024" s="9">
        <f>IF(Q2024="","",COUNTIF($Q$2:Q2024,"重複"))</f>
        <v>2023</v>
      </c>
    </row>
    <row r="2025" spans="7:18" ht="14.25" customHeight="1" x14ac:dyDescent="0.2">
      <c r="G2025" s="12">
        <v>2024</v>
      </c>
      <c r="H2025" s="13" t="s">
        <v>3777</v>
      </c>
      <c r="I2025" s="94"/>
      <c r="J2025" s="14" t="s">
        <v>2463</v>
      </c>
      <c r="K2025" s="14" t="s">
        <v>5729</v>
      </c>
      <c r="L2025" s="14" t="s">
        <v>2104</v>
      </c>
      <c r="M2025" s="29">
        <v>2016.9</v>
      </c>
      <c r="N2025" s="29">
        <v>2019</v>
      </c>
      <c r="O2025" s="15"/>
      <c r="P2025" s="37"/>
      <c r="Q2025" s="9" t="str">
        <f t="shared" si="31"/>
        <v>重複</v>
      </c>
      <c r="R2025" s="9">
        <f>IF(Q2025="","",COUNTIF($Q$2:Q2025,"重複"))</f>
        <v>2024</v>
      </c>
    </row>
    <row r="2026" spans="7:18" ht="14.25" customHeight="1" x14ac:dyDescent="0.2">
      <c r="G2026" s="12">
        <v>2025</v>
      </c>
      <c r="H2026" s="13" t="s">
        <v>3777</v>
      </c>
      <c r="I2026" s="94"/>
      <c r="J2026" s="14" t="s">
        <v>2975</v>
      </c>
      <c r="K2026" s="14" t="s">
        <v>5730</v>
      </c>
      <c r="L2026" s="14" t="s">
        <v>833</v>
      </c>
      <c r="M2026" s="14">
        <v>2018.2</v>
      </c>
      <c r="N2026" s="14">
        <v>2019</v>
      </c>
      <c r="O2026" s="15"/>
      <c r="P2026" s="37"/>
      <c r="Q2026" s="9" t="str">
        <f t="shared" si="31"/>
        <v>重複</v>
      </c>
      <c r="R2026" s="9">
        <f>IF(Q2026="","",COUNTIF($Q$2:Q2026,"重複"))</f>
        <v>2025</v>
      </c>
    </row>
    <row r="2027" spans="7:18" ht="14.25" customHeight="1" x14ac:dyDescent="0.2">
      <c r="G2027" s="5">
        <v>2026</v>
      </c>
      <c r="H2027" s="13" t="s">
        <v>3777</v>
      </c>
      <c r="I2027" s="94"/>
      <c r="J2027" s="14" t="s">
        <v>2464</v>
      </c>
      <c r="K2027" s="14" t="s">
        <v>5731</v>
      </c>
      <c r="L2027" s="14" t="s">
        <v>2460</v>
      </c>
      <c r="M2027" s="14">
        <v>2017.7</v>
      </c>
      <c r="N2027" s="14">
        <v>2019</v>
      </c>
      <c r="O2027" s="15"/>
      <c r="P2027" s="37"/>
      <c r="Q2027" s="9" t="str">
        <f t="shared" si="31"/>
        <v>重複</v>
      </c>
      <c r="R2027" s="9">
        <f>IF(Q2027="","",COUNTIF($Q$2:Q2027,"重複"))</f>
        <v>2026</v>
      </c>
    </row>
    <row r="2028" spans="7:18" ht="14.25" customHeight="1" x14ac:dyDescent="0.2">
      <c r="G2028" s="12">
        <v>2027</v>
      </c>
      <c r="H2028" s="13" t="s">
        <v>3779</v>
      </c>
      <c r="I2028" s="94"/>
      <c r="J2028" s="14" t="s">
        <v>2465</v>
      </c>
      <c r="K2028" s="14" t="s">
        <v>5430</v>
      </c>
      <c r="L2028" s="14" t="s">
        <v>2466</v>
      </c>
      <c r="M2028" s="29">
        <v>2016.9</v>
      </c>
      <c r="N2028" s="29">
        <v>2019</v>
      </c>
      <c r="O2028" s="15"/>
      <c r="P2028" s="37"/>
      <c r="Q2028" s="9" t="str">
        <f t="shared" si="31"/>
        <v>重複</v>
      </c>
      <c r="R2028" s="9">
        <f>IF(Q2028="","",COUNTIF($Q$2:Q2028,"重複"))</f>
        <v>2027</v>
      </c>
    </row>
    <row r="2029" spans="7:18" ht="14.25" customHeight="1" x14ac:dyDescent="0.2">
      <c r="G2029" s="12">
        <v>2028</v>
      </c>
      <c r="H2029" s="13" t="s">
        <v>3777</v>
      </c>
      <c r="I2029" s="94"/>
      <c r="J2029" s="14" t="s">
        <v>3282</v>
      </c>
      <c r="K2029" s="53" t="s">
        <v>5732</v>
      </c>
      <c r="L2029" s="14" t="s">
        <v>2467</v>
      </c>
      <c r="M2029" s="14">
        <v>2016.3</v>
      </c>
      <c r="N2029" s="14">
        <v>2019</v>
      </c>
      <c r="O2029" s="15"/>
      <c r="P2029" s="37"/>
      <c r="Q2029" s="9" t="str">
        <f t="shared" si="31"/>
        <v>重複</v>
      </c>
      <c r="R2029" s="9">
        <f>IF(Q2029="","",COUNTIF($Q$2:Q2029,"重複"))</f>
        <v>2028</v>
      </c>
    </row>
    <row r="2030" spans="7:18" ht="14.25" customHeight="1" x14ac:dyDescent="0.2">
      <c r="G2030" s="5">
        <v>2029</v>
      </c>
      <c r="H2030" s="13" t="s">
        <v>3777</v>
      </c>
      <c r="I2030" s="94"/>
      <c r="J2030" s="14" t="s">
        <v>2468</v>
      </c>
      <c r="K2030" s="14" t="s">
        <v>5733</v>
      </c>
      <c r="L2030" s="14" t="s">
        <v>829</v>
      </c>
      <c r="M2030" s="14">
        <v>2016.4</v>
      </c>
      <c r="N2030" s="14">
        <v>2019</v>
      </c>
      <c r="O2030" s="15"/>
      <c r="P2030" s="37"/>
      <c r="Q2030" s="9" t="str">
        <f t="shared" si="31"/>
        <v>重複</v>
      </c>
      <c r="R2030" s="9">
        <f>IF(Q2030="","",COUNTIF($Q$2:Q2030,"重複"))</f>
        <v>2029</v>
      </c>
    </row>
    <row r="2031" spans="7:18" ht="14.25" customHeight="1" x14ac:dyDescent="0.2">
      <c r="G2031" s="12">
        <v>2030</v>
      </c>
      <c r="H2031" s="13" t="s">
        <v>3777</v>
      </c>
      <c r="I2031" s="94"/>
      <c r="J2031" s="14" t="s">
        <v>2974</v>
      </c>
      <c r="K2031" s="14" t="s">
        <v>5734</v>
      </c>
      <c r="L2031" s="14" t="s">
        <v>1880</v>
      </c>
      <c r="M2031" s="14">
        <v>2016.6</v>
      </c>
      <c r="N2031" s="14">
        <v>2019</v>
      </c>
      <c r="O2031" s="15"/>
      <c r="P2031" s="37"/>
      <c r="Q2031" s="9" t="str">
        <f t="shared" si="31"/>
        <v>重複</v>
      </c>
      <c r="R2031" s="9">
        <f>IF(Q2031="","",COUNTIF($Q$2:Q2031,"重複"))</f>
        <v>2030</v>
      </c>
    </row>
    <row r="2032" spans="7:18" ht="14.25" customHeight="1" x14ac:dyDescent="0.2">
      <c r="G2032" s="12">
        <v>2031</v>
      </c>
      <c r="H2032" s="13" t="s">
        <v>3777</v>
      </c>
      <c r="I2032" s="94"/>
      <c r="J2032" s="14" t="s">
        <v>2469</v>
      </c>
      <c r="K2032" s="14" t="s">
        <v>5735</v>
      </c>
      <c r="L2032" s="14" t="s">
        <v>1880</v>
      </c>
      <c r="M2032" s="14">
        <v>2016.9</v>
      </c>
      <c r="N2032" s="14">
        <v>2019</v>
      </c>
      <c r="O2032" s="15"/>
      <c r="P2032" s="37"/>
      <c r="Q2032" s="9" t="str">
        <f t="shared" si="31"/>
        <v>重複</v>
      </c>
      <c r="R2032" s="9">
        <f>IF(Q2032="","",COUNTIF($Q$2:Q2032,"重複"))</f>
        <v>2031</v>
      </c>
    </row>
    <row r="2033" spans="7:18" ht="14.25" customHeight="1" x14ac:dyDescent="0.2">
      <c r="G2033" s="5">
        <v>2032</v>
      </c>
      <c r="H2033" s="13" t="s">
        <v>3777</v>
      </c>
      <c r="I2033" s="94"/>
      <c r="J2033" s="14" t="s">
        <v>2470</v>
      </c>
      <c r="K2033" s="14" t="s">
        <v>5735</v>
      </c>
      <c r="L2033" s="14" t="s">
        <v>2471</v>
      </c>
      <c r="M2033" s="14">
        <v>2017.9</v>
      </c>
      <c r="N2033" s="14">
        <v>2019</v>
      </c>
      <c r="O2033" s="15"/>
      <c r="P2033" s="37"/>
      <c r="Q2033" s="9" t="str">
        <f t="shared" si="31"/>
        <v>重複</v>
      </c>
      <c r="R2033" s="9">
        <f>IF(Q2033="","",COUNTIF($Q$2:Q2033,"重複"))</f>
        <v>2032</v>
      </c>
    </row>
    <row r="2034" spans="7:18" ht="14.25" customHeight="1" x14ac:dyDescent="0.2">
      <c r="G2034" s="12">
        <v>2033</v>
      </c>
      <c r="H2034" s="13" t="s">
        <v>3777</v>
      </c>
      <c r="I2034" s="94"/>
      <c r="J2034" s="14" t="s">
        <v>2472</v>
      </c>
      <c r="K2034" s="14" t="s">
        <v>5152</v>
      </c>
      <c r="L2034" s="14" t="s">
        <v>2473</v>
      </c>
      <c r="M2034" s="14">
        <v>2014.9</v>
      </c>
      <c r="N2034" s="14">
        <v>2019</v>
      </c>
      <c r="O2034" s="15"/>
      <c r="P2034" s="37"/>
      <c r="Q2034" s="9" t="str">
        <f t="shared" si="31"/>
        <v>重複</v>
      </c>
      <c r="R2034" s="9">
        <f>IF(Q2034="","",COUNTIF($Q$2:Q2034,"重複"))</f>
        <v>2033</v>
      </c>
    </row>
    <row r="2035" spans="7:18" ht="14.25" customHeight="1" x14ac:dyDescent="0.2">
      <c r="G2035" s="12">
        <v>2034</v>
      </c>
      <c r="H2035" s="13" t="s">
        <v>3777</v>
      </c>
      <c r="I2035" s="94"/>
      <c r="J2035" s="14" t="s">
        <v>2474</v>
      </c>
      <c r="K2035" s="14" t="s">
        <v>5152</v>
      </c>
      <c r="L2035" s="14" t="s">
        <v>2473</v>
      </c>
      <c r="M2035" s="14">
        <v>2015.1</v>
      </c>
      <c r="N2035" s="14">
        <v>2019</v>
      </c>
      <c r="O2035" s="15"/>
      <c r="P2035" s="37"/>
      <c r="Q2035" s="9" t="str">
        <f t="shared" si="31"/>
        <v>重複</v>
      </c>
      <c r="R2035" s="9">
        <f>IF(Q2035="","",COUNTIF($Q$2:Q2035,"重複"))</f>
        <v>2034</v>
      </c>
    </row>
    <row r="2036" spans="7:18" ht="14.25" customHeight="1" x14ac:dyDescent="0.2">
      <c r="G2036" s="5">
        <v>2035</v>
      </c>
      <c r="H2036" s="13" t="s">
        <v>3777</v>
      </c>
      <c r="I2036" s="94"/>
      <c r="J2036" s="14" t="s">
        <v>2475</v>
      </c>
      <c r="K2036" s="14" t="s">
        <v>5152</v>
      </c>
      <c r="L2036" s="14" t="s">
        <v>2473</v>
      </c>
      <c r="M2036" s="14">
        <v>2016.4</v>
      </c>
      <c r="N2036" s="14">
        <v>2019</v>
      </c>
      <c r="O2036" s="15"/>
      <c r="P2036" s="37"/>
      <c r="Q2036" s="9" t="str">
        <f t="shared" si="31"/>
        <v>重複</v>
      </c>
      <c r="R2036" s="9">
        <f>IF(Q2036="","",COUNTIF($Q$2:Q2036,"重複"))</f>
        <v>2035</v>
      </c>
    </row>
    <row r="2037" spans="7:18" ht="14.25" customHeight="1" x14ac:dyDescent="0.2">
      <c r="G2037" s="12">
        <v>2036</v>
      </c>
      <c r="H2037" s="13" t="s">
        <v>3777</v>
      </c>
      <c r="I2037" s="94"/>
      <c r="J2037" s="14" t="s">
        <v>2476</v>
      </c>
      <c r="K2037" s="14" t="s">
        <v>5152</v>
      </c>
      <c r="L2037" s="14" t="s">
        <v>276</v>
      </c>
      <c r="M2037" s="14">
        <v>2016.12</v>
      </c>
      <c r="N2037" s="14">
        <v>2019</v>
      </c>
      <c r="O2037" s="15"/>
      <c r="P2037" s="37"/>
      <c r="Q2037" s="9" t="str">
        <f t="shared" si="31"/>
        <v>重複</v>
      </c>
      <c r="R2037" s="9">
        <f>IF(Q2037="","",COUNTIF($Q$2:Q2037,"重複"))</f>
        <v>2036</v>
      </c>
    </row>
    <row r="2038" spans="7:18" ht="14.25" customHeight="1" x14ac:dyDescent="0.2">
      <c r="G2038" s="12">
        <v>2037</v>
      </c>
      <c r="H2038" s="13" t="s">
        <v>3777</v>
      </c>
      <c r="I2038" s="94"/>
      <c r="J2038" s="14" t="s">
        <v>2477</v>
      </c>
      <c r="K2038" s="14" t="s">
        <v>5152</v>
      </c>
      <c r="L2038" s="14" t="s">
        <v>2473</v>
      </c>
      <c r="M2038" s="14">
        <v>2017.1</v>
      </c>
      <c r="N2038" s="14">
        <v>2019</v>
      </c>
      <c r="O2038" s="15"/>
      <c r="P2038" s="37"/>
      <c r="Q2038" s="9" t="str">
        <f t="shared" si="31"/>
        <v>重複</v>
      </c>
      <c r="R2038" s="9">
        <f>IF(Q2038="","",COUNTIF($Q$2:Q2038,"重複"))</f>
        <v>2037</v>
      </c>
    </row>
    <row r="2039" spans="7:18" ht="14.25" customHeight="1" x14ac:dyDescent="0.2">
      <c r="G2039" s="5">
        <v>2038</v>
      </c>
      <c r="H2039" s="13" t="s">
        <v>3777</v>
      </c>
      <c r="I2039" s="94"/>
      <c r="J2039" s="14" t="s">
        <v>2478</v>
      </c>
      <c r="K2039" s="14" t="s">
        <v>5152</v>
      </c>
      <c r="L2039" s="14" t="s">
        <v>2479</v>
      </c>
      <c r="M2039" s="14">
        <v>2017.5</v>
      </c>
      <c r="N2039" s="14">
        <v>2019</v>
      </c>
      <c r="O2039" s="15"/>
      <c r="P2039" s="37"/>
      <c r="Q2039" s="9" t="str">
        <f t="shared" si="31"/>
        <v>重複</v>
      </c>
      <c r="R2039" s="9">
        <f>IF(Q2039="","",COUNTIF($Q$2:Q2039,"重複"))</f>
        <v>2038</v>
      </c>
    </row>
    <row r="2040" spans="7:18" ht="14.25" customHeight="1" x14ac:dyDescent="0.2">
      <c r="G2040" s="12">
        <v>2039</v>
      </c>
      <c r="H2040" s="13" t="s">
        <v>3777</v>
      </c>
      <c r="I2040" s="94"/>
      <c r="J2040" s="14" t="s">
        <v>2480</v>
      </c>
      <c r="K2040" s="14" t="s">
        <v>5736</v>
      </c>
      <c r="L2040" s="14" t="s">
        <v>2481</v>
      </c>
      <c r="M2040" s="14">
        <v>2011.8</v>
      </c>
      <c r="N2040" s="14">
        <v>2019</v>
      </c>
      <c r="O2040" s="15"/>
      <c r="P2040" s="37"/>
      <c r="Q2040" s="9" t="str">
        <f t="shared" si="31"/>
        <v>重複</v>
      </c>
      <c r="R2040" s="9">
        <f>IF(Q2040="","",COUNTIF($Q$2:Q2040,"重複"))</f>
        <v>2039</v>
      </c>
    </row>
    <row r="2041" spans="7:18" ht="14.25" customHeight="1" x14ac:dyDescent="0.2">
      <c r="G2041" s="12">
        <v>2040</v>
      </c>
      <c r="H2041" s="13" t="s">
        <v>3777</v>
      </c>
      <c r="I2041" s="94"/>
      <c r="J2041" s="14" t="s">
        <v>2482</v>
      </c>
      <c r="K2041" s="14" t="s">
        <v>5737</v>
      </c>
      <c r="L2041" s="14" t="s">
        <v>2483</v>
      </c>
      <c r="M2041" s="14">
        <v>2007.3</v>
      </c>
      <c r="N2041" s="14">
        <v>2019</v>
      </c>
      <c r="O2041" s="15"/>
      <c r="P2041" s="37"/>
      <c r="Q2041" s="9" t="str">
        <f t="shared" si="31"/>
        <v>重複</v>
      </c>
      <c r="R2041" s="9">
        <f>IF(Q2041="","",COUNTIF($Q$2:Q2041,"重複"))</f>
        <v>2040</v>
      </c>
    </row>
    <row r="2042" spans="7:18" ht="14.25" customHeight="1" x14ac:dyDescent="0.2">
      <c r="G2042" s="5">
        <v>2041</v>
      </c>
      <c r="H2042" s="13" t="s">
        <v>3777</v>
      </c>
      <c r="I2042" s="94"/>
      <c r="J2042" s="14" t="s">
        <v>2484</v>
      </c>
      <c r="K2042" s="14" t="s">
        <v>5738</v>
      </c>
      <c r="L2042" s="14" t="s">
        <v>2485</v>
      </c>
      <c r="M2042" s="14">
        <v>2018.1</v>
      </c>
      <c r="N2042" s="14">
        <v>2019</v>
      </c>
      <c r="O2042" s="15"/>
      <c r="P2042" s="37"/>
      <c r="Q2042" s="9" t="str">
        <f t="shared" si="31"/>
        <v>重複</v>
      </c>
      <c r="R2042" s="9">
        <f>IF(Q2042="","",COUNTIF($Q$2:Q2042,"重複"))</f>
        <v>2041</v>
      </c>
    </row>
    <row r="2043" spans="7:18" ht="14.25" customHeight="1" x14ac:dyDescent="0.2">
      <c r="G2043" s="12">
        <v>2042</v>
      </c>
      <c r="H2043" s="13" t="s">
        <v>3777</v>
      </c>
      <c r="I2043" s="94"/>
      <c r="J2043" s="14" t="s">
        <v>2486</v>
      </c>
      <c r="K2043" s="14" t="s">
        <v>5739</v>
      </c>
      <c r="L2043" s="14" t="s">
        <v>829</v>
      </c>
      <c r="M2043" s="14">
        <v>2016.5</v>
      </c>
      <c r="N2043" s="14">
        <v>2019</v>
      </c>
      <c r="O2043" s="15"/>
      <c r="P2043" s="37"/>
      <c r="Q2043" s="9" t="str">
        <f t="shared" si="31"/>
        <v>重複</v>
      </c>
      <c r="R2043" s="9">
        <f>IF(Q2043="","",COUNTIF($Q$2:Q2043,"重複"))</f>
        <v>2042</v>
      </c>
    </row>
    <row r="2044" spans="7:18" ht="14.25" customHeight="1" x14ac:dyDescent="0.2">
      <c r="G2044" s="12">
        <v>2043</v>
      </c>
      <c r="H2044" s="13" t="s">
        <v>3777</v>
      </c>
      <c r="I2044" s="94"/>
      <c r="J2044" s="14" t="s">
        <v>2487</v>
      </c>
      <c r="K2044" s="14" t="s">
        <v>5740</v>
      </c>
      <c r="L2044" s="14" t="s">
        <v>2471</v>
      </c>
      <c r="M2044" s="14">
        <v>2016.9</v>
      </c>
      <c r="N2044" s="14">
        <v>2019</v>
      </c>
      <c r="O2044" s="15"/>
      <c r="P2044" s="37"/>
      <c r="Q2044" s="9" t="str">
        <f t="shared" si="31"/>
        <v>重複</v>
      </c>
      <c r="R2044" s="9">
        <f>IF(Q2044="","",COUNTIF($Q$2:Q2044,"重複"))</f>
        <v>2043</v>
      </c>
    </row>
    <row r="2045" spans="7:18" ht="14.25" customHeight="1" x14ac:dyDescent="0.2">
      <c r="G2045" s="5">
        <v>2044</v>
      </c>
      <c r="H2045" s="13" t="s">
        <v>3777</v>
      </c>
      <c r="I2045" s="94"/>
      <c r="J2045" s="14" t="s">
        <v>2488</v>
      </c>
      <c r="K2045" s="14" t="s">
        <v>5741</v>
      </c>
      <c r="L2045" s="14" t="s">
        <v>265</v>
      </c>
      <c r="M2045" s="14">
        <v>2016.1</v>
      </c>
      <c r="N2045" s="14">
        <v>2019</v>
      </c>
      <c r="O2045" s="15"/>
      <c r="P2045" s="37"/>
      <c r="Q2045" s="9" t="str">
        <f t="shared" si="31"/>
        <v>重複</v>
      </c>
      <c r="R2045" s="9">
        <f>IF(Q2045="","",COUNTIF($Q$2:Q2045,"重複"))</f>
        <v>2044</v>
      </c>
    </row>
    <row r="2046" spans="7:18" ht="14.25" customHeight="1" x14ac:dyDescent="0.2">
      <c r="G2046" s="12">
        <v>2045</v>
      </c>
      <c r="H2046" s="13" t="s">
        <v>3777</v>
      </c>
      <c r="I2046" s="94"/>
      <c r="J2046" s="14" t="s">
        <v>2489</v>
      </c>
      <c r="K2046" s="14" t="s">
        <v>5742</v>
      </c>
      <c r="L2046" s="14" t="s">
        <v>2490</v>
      </c>
      <c r="M2046" s="14">
        <v>2016.1</v>
      </c>
      <c r="N2046" s="14">
        <v>2019</v>
      </c>
      <c r="O2046" s="15"/>
      <c r="P2046" s="37"/>
      <c r="Q2046" s="9" t="str">
        <f t="shared" si="31"/>
        <v>重複</v>
      </c>
      <c r="R2046" s="9">
        <f>IF(Q2046="","",COUNTIF($Q$2:Q2046,"重複"))</f>
        <v>2045</v>
      </c>
    </row>
    <row r="2047" spans="7:18" ht="14.25" customHeight="1" x14ac:dyDescent="0.2">
      <c r="G2047" s="12">
        <v>2046</v>
      </c>
      <c r="H2047" s="13" t="s">
        <v>3777</v>
      </c>
      <c r="I2047" s="94"/>
      <c r="J2047" s="14" t="s">
        <v>2491</v>
      </c>
      <c r="K2047" s="14" t="s">
        <v>5743</v>
      </c>
      <c r="L2047" s="14" t="s">
        <v>1694</v>
      </c>
      <c r="M2047" s="14">
        <v>2017.7</v>
      </c>
      <c r="N2047" s="14">
        <v>2019</v>
      </c>
      <c r="O2047" s="15"/>
      <c r="P2047" s="37"/>
      <c r="Q2047" s="9" t="str">
        <f t="shared" si="31"/>
        <v>重複</v>
      </c>
      <c r="R2047" s="9">
        <f>IF(Q2047="","",COUNTIF($Q$2:Q2047,"重複"))</f>
        <v>2046</v>
      </c>
    </row>
    <row r="2048" spans="7:18" ht="14.25" customHeight="1" x14ac:dyDescent="0.2">
      <c r="G2048" s="5">
        <v>2047</v>
      </c>
      <c r="H2048" s="13" t="s">
        <v>3777</v>
      </c>
      <c r="I2048" s="94"/>
      <c r="J2048" s="14" t="s">
        <v>2492</v>
      </c>
      <c r="K2048" s="14" t="s">
        <v>5744</v>
      </c>
      <c r="L2048" s="14" t="s">
        <v>1636</v>
      </c>
      <c r="M2048" s="14">
        <v>2012.9</v>
      </c>
      <c r="N2048" s="14">
        <v>2019</v>
      </c>
      <c r="O2048" s="15"/>
      <c r="P2048" s="37"/>
      <c r="Q2048" s="9" t="str">
        <f t="shared" si="31"/>
        <v>重複</v>
      </c>
      <c r="R2048" s="9">
        <f>IF(Q2048="","",COUNTIF($Q$2:Q2048,"重複"))</f>
        <v>2047</v>
      </c>
    </row>
    <row r="2049" spans="7:18" ht="14.25" customHeight="1" x14ac:dyDescent="0.2">
      <c r="G2049" s="12">
        <v>2048</v>
      </c>
      <c r="H2049" s="13" t="s">
        <v>3777</v>
      </c>
      <c r="I2049" s="94"/>
      <c r="J2049" s="14" t="s">
        <v>2493</v>
      </c>
      <c r="K2049" s="14" t="s">
        <v>5745</v>
      </c>
      <c r="L2049" s="14" t="s">
        <v>1947</v>
      </c>
      <c r="M2049" s="14">
        <v>2015.8</v>
      </c>
      <c r="N2049" s="14">
        <v>2019</v>
      </c>
      <c r="O2049" s="15"/>
      <c r="P2049" s="37"/>
      <c r="Q2049" s="9" t="str">
        <f t="shared" ref="Q2049:Q2112" si="32">IF(COUNTIF(J2049,"*"&amp;$B$5&amp;"*"),"重複","")</f>
        <v>重複</v>
      </c>
      <c r="R2049" s="9">
        <f>IF(Q2049="","",COUNTIF($Q$2:Q2049,"重複"))</f>
        <v>2048</v>
      </c>
    </row>
    <row r="2050" spans="7:18" ht="14.25" customHeight="1" x14ac:dyDescent="0.2">
      <c r="G2050" s="12">
        <v>2049</v>
      </c>
      <c r="H2050" s="13" t="s">
        <v>3777</v>
      </c>
      <c r="I2050" s="94"/>
      <c r="J2050" s="14" t="s">
        <v>2970</v>
      </c>
      <c r="K2050" s="14" t="s">
        <v>5746</v>
      </c>
      <c r="L2050" s="14" t="s">
        <v>2494</v>
      </c>
      <c r="M2050" s="14">
        <v>2017.1</v>
      </c>
      <c r="N2050" s="14">
        <v>2019</v>
      </c>
      <c r="O2050" s="15"/>
      <c r="P2050" s="37"/>
      <c r="Q2050" s="9" t="str">
        <f t="shared" si="32"/>
        <v>重複</v>
      </c>
      <c r="R2050" s="9">
        <f>IF(Q2050="","",COUNTIF($Q$2:Q2050,"重複"))</f>
        <v>2049</v>
      </c>
    </row>
    <row r="2051" spans="7:18" ht="14.25" customHeight="1" x14ac:dyDescent="0.2">
      <c r="G2051" s="5">
        <v>2050</v>
      </c>
      <c r="H2051" s="13" t="s">
        <v>3777</v>
      </c>
      <c r="I2051" s="94"/>
      <c r="J2051" s="14" t="s">
        <v>2495</v>
      </c>
      <c r="K2051" s="14" t="s">
        <v>5747</v>
      </c>
      <c r="L2051" s="14" t="s">
        <v>2496</v>
      </c>
      <c r="M2051" s="14">
        <v>2017.1</v>
      </c>
      <c r="N2051" s="14">
        <v>2019</v>
      </c>
      <c r="O2051" s="15"/>
      <c r="P2051" s="37"/>
      <c r="Q2051" s="9" t="str">
        <f t="shared" si="32"/>
        <v>重複</v>
      </c>
      <c r="R2051" s="9">
        <f>IF(Q2051="","",COUNTIF($Q$2:Q2051,"重複"))</f>
        <v>2050</v>
      </c>
    </row>
    <row r="2052" spans="7:18" ht="14.25" customHeight="1" x14ac:dyDescent="0.2">
      <c r="G2052" s="12">
        <v>2051</v>
      </c>
      <c r="H2052" s="13" t="s">
        <v>3779</v>
      </c>
      <c r="I2052" s="94"/>
      <c r="J2052" s="14" t="s">
        <v>2971</v>
      </c>
      <c r="K2052" s="14" t="s">
        <v>5748</v>
      </c>
      <c r="L2052" s="14" t="s">
        <v>237</v>
      </c>
      <c r="M2052" s="14">
        <v>2017.9</v>
      </c>
      <c r="N2052" s="14">
        <v>2019</v>
      </c>
      <c r="O2052" s="15"/>
      <c r="P2052" s="37"/>
      <c r="Q2052" s="9" t="str">
        <f t="shared" si="32"/>
        <v>重複</v>
      </c>
      <c r="R2052" s="9">
        <f>IF(Q2052="","",COUNTIF($Q$2:Q2052,"重複"))</f>
        <v>2051</v>
      </c>
    </row>
    <row r="2053" spans="7:18" ht="14.25" customHeight="1" x14ac:dyDescent="0.2">
      <c r="G2053" s="12">
        <v>2052</v>
      </c>
      <c r="H2053" s="13" t="s">
        <v>3778</v>
      </c>
      <c r="I2053" s="94"/>
      <c r="J2053" s="14" t="s">
        <v>2497</v>
      </c>
      <c r="K2053" s="14" t="s">
        <v>5749</v>
      </c>
      <c r="L2053" s="14" t="s">
        <v>2498</v>
      </c>
      <c r="M2053" s="14">
        <v>2013.2</v>
      </c>
      <c r="N2053" s="14">
        <v>2019</v>
      </c>
      <c r="O2053" s="15"/>
      <c r="P2053" s="37"/>
      <c r="Q2053" s="9" t="str">
        <f t="shared" si="32"/>
        <v>重複</v>
      </c>
      <c r="R2053" s="9">
        <f>IF(Q2053="","",COUNTIF($Q$2:Q2053,"重複"))</f>
        <v>2052</v>
      </c>
    </row>
    <row r="2054" spans="7:18" ht="14.25" customHeight="1" x14ac:dyDescent="0.2">
      <c r="G2054" s="5">
        <v>2053</v>
      </c>
      <c r="H2054" s="13" t="s">
        <v>3778</v>
      </c>
      <c r="I2054" s="94"/>
      <c r="J2054" s="14" t="s">
        <v>2499</v>
      </c>
      <c r="K2054" s="14" t="s">
        <v>5749</v>
      </c>
      <c r="L2054" s="14" t="s">
        <v>2498</v>
      </c>
      <c r="M2054" s="14">
        <v>2013.2</v>
      </c>
      <c r="N2054" s="14">
        <v>2019</v>
      </c>
      <c r="O2054" s="15"/>
      <c r="P2054" s="37"/>
      <c r="Q2054" s="9" t="str">
        <f t="shared" si="32"/>
        <v>重複</v>
      </c>
      <c r="R2054" s="9">
        <f>IF(Q2054="","",COUNTIF($Q$2:Q2054,"重複"))</f>
        <v>2053</v>
      </c>
    </row>
    <row r="2055" spans="7:18" ht="14.25" customHeight="1" x14ac:dyDescent="0.2">
      <c r="G2055" s="12">
        <v>2054</v>
      </c>
      <c r="H2055" s="13" t="s">
        <v>3778</v>
      </c>
      <c r="I2055" s="94"/>
      <c r="J2055" s="14" t="s">
        <v>2972</v>
      </c>
      <c r="K2055" s="14" t="s">
        <v>5750</v>
      </c>
      <c r="L2055" s="14" t="s">
        <v>2500</v>
      </c>
      <c r="M2055" s="14">
        <v>2018.3</v>
      </c>
      <c r="N2055" s="14">
        <v>2019</v>
      </c>
      <c r="O2055" s="15"/>
      <c r="P2055" s="37"/>
      <c r="Q2055" s="9" t="str">
        <f t="shared" si="32"/>
        <v>重複</v>
      </c>
      <c r="R2055" s="9">
        <f>IF(Q2055="","",COUNTIF($Q$2:Q2055,"重複"))</f>
        <v>2054</v>
      </c>
    </row>
    <row r="2056" spans="7:18" ht="14.25" customHeight="1" x14ac:dyDescent="0.2">
      <c r="G2056" s="12">
        <v>2055</v>
      </c>
      <c r="H2056" s="13" t="s">
        <v>3778</v>
      </c>
      <c r="I2056" s="94"/>
      <c r="J2056" s="14" t="s">
        <v>2973</v>
      </c>
      <c r="K2056" s="14" t="s">
        <v>5751</v>
      </c>
      <c r="L2056" s="14" t="s">
        <v>62</v>
      </c>
      <c r="M2056" s="14">
        <v>2017.11</v>
      </c>
      <c r="N2056" s="14">
        <v>2019</v>
      </c>
      <c r="O2056" s="15"/>
      <c r="P2056" s="37"/>
      <c r="Q2056" s="9" t="str">
        <f t="shared" si="32"/>
        <v>重複</v>
      </c>
      <c r="R2056" s="9">
        <f>IF(Q2056="","",COUNTIF($Q$2:Q2056,"重複"))</f>
        <v>2055</v>
      </c>
    </row>
    <row r="2057" spans="7:18" ht="14.25" customHeight="1" x14ac:dyDescent="0.2">
      <c r="G2057" s="5">
        <v>2056</v>
      </c>
      <c r="H2057" s="13" t="s">
        <v>3778</v>
      </c>
      <c r="I2057" s="94"/>
      <c r="J2057" s="14" t="s">
        <v>2501</v>
      </c>
      <c r="K2057" s="14" t="s">
        <v>5752</v>
      </c>
      <c r="L2057" s="14" t="s">
        <v>243</v>
      </c>
      <c r="M2057" s="14">
        <v>2012.12</v>
      </c>
      <c r="N2057" s="14">
        <v>2019</v>
      </c>
      <c r="O2057" s="15"/>
      <c r="P2057" s="37"/>
      <c r="Q2057" s="9" t="str">
        <f t="shared" si="32"/>
        <v>重複</v>
      </c>
      <c r="R2057" s="9">
        <f>IF(Q2057="","",COUNTIF($Q$2:Q2057,"重複"))</f>
        <v>2056</v>
      </c>
    </row>
    <row r="2058" spans="7:18" ht="14.25" customHeight="1" x14ac:dyDescent="0.2">
      <c r="G2058" s="12">
        <v>2057</v>
      </c>
      <c r="H2058" s="13" t="s">
        <v>3778</v>
      </c>
      <c r="I2058" s="94"/>
      <c r="J2058" s="14" t="s">
        <v>2502</v>
      </c>
      <c r="K2058" s="14" t="s">
        <v>5753</v>
      </c>
      <c r="L2058" s="14" t="s">
        <v>62</v>
      </c>
      <c r="M2058" s="14">
        <v>2017.5</v>
      </c>
      <c r="N2058" s="14">
        <v>2019</v>
      </c>
      <c r="O2058" s="15"/>
      <c r="P2058" s="37"/>
      <c r="Q2058" s="9" t="str">
        <f t="shared" si="32"/>
        <v>重複</v>
      </c>
      <c r="R2058" s="9">
        <f>IF(Q2058="","",COUNTIF($Q$2:Q2058,"重複"))</f>
        <v>2057</v>
      </c>
    </row>
    <row r="2059" spans="7:18" ht="14.25" customHeight="1" x14ac:dyDescent="0.2">
      <c r="G2059" s="12">
        <v>2058</v>
      </c>
      <c r="H2059" s="13" t="s">
        <v>3778</v>
      </c>
      <c r="I2059" s="94"/>
      <c r="J2059" s="14" t="s">
        <v>2503</v>
      </c>
      <c r="K2059" s="14" t="s">
        <v>5754</v>
      </c>
      <c r="L2059" s="14" t="s">
        <v>62</v>
      </c>
      <c r="M2059" s="14">
        <v>1997.11</v>
      </c>
      <c r="N2059" s="14">
        <v>2019</v>
      </c>
      <c r="O2059" s="15"/>
      <c r="P2059" s="37"/>
      <c r="Q2059" s="9" t="str">
        <f t="shared" si="32"/>
        <v>重複</v>
      </c>
      <c r="R2059" s="9">
        <f>IF(Q2059="","",COUNTIF($Q$2:Q2059,"重複"))</f>
        <v>2058</v>
      </c>
    </row>
    <row r="2060" spans="7:18" ht="14.25" customHeight="1" x14ac:dyDescent="0.2">
      <c r="G2060" s="5">
        <v>2059</v>
      </c>
      <c r="H2060" s="13" t="s">
        <v>3778</v>
      </c>
      <c r="I2060" s="94"/>
      <c r="J2060" s="14" t="s">
        <v>2504</v>
      </c>
      <c r="K2060" s="14" t="s">
        <v>5755</v>
      </c>
      <c r="L2060" s="14" t="s">
        <v>243</v>
      </c>
      <c r="M2060" s="14">
        <v>2012.3</v>
      </c>
      <c r="N2060" s="14">
        <v>2019</v>
      </c>
      <c r="O2060" s="15"/>
      <c r="P2060" s="37"/>
      <c r="Q2060" s="9" t="str">
        <f t="shared" si="32"/>
        <v>重複</v>
      </c>
      <c r="R2060" s="9">
        <f>IF(Q2060="","",COUNTIF($Q$2:Q2060,"重複"))</f>
        <v>2059</v>
      </c>
    </row>
    <row r="2061" spans="7:18" ht="14.25" customHeight="1" x14ac:dyDescent="0.2">
      <c r="G2061" s="12">
        <v>2060</v>
      </c>
      <c r="H2061" s="13" t="s">
        <v>3778</v>
      </c>
      <c r="I2061" s="94"/>
      <c r="J2061" s="14" t="s">
        <v>2505</v>
      </c>
      <c r="K2061" s="14" t="s">
        <v>5756</v>
      </c>
      <c r="L2061" s="14" t="s">
        <v>243</v>
      </c>
      <c r="M2061" s="14">
        <v>2011.7</v>
      </c>
      <c r="N2061" s="14">
        <v>2019</v>
      </c>
      <c r="O2061" s="15"/>
      <c r="P2061" s="37"/>
      <c r="Q2061" s="9" t="str">
        <f t="shared" si="32"/>
        <v>重複</v>
      </c>
      <c r="R2061" s="9">
        <f>IF(Q2061="","",COUNTIF($Q$2:Q2061,"重複"))</f>
        <v>2060</v>
      </c>
    </row>
    <row r="2062" spans="7:18" ht="14.25" customHeight="1" x14ac:dyDescent="0.2">
      <c r="G2062" s="12">
        <v>2061</v>
      </c>
      <c r="H2062" s="13" t="s">
        <v>3778</v>
      </c>
      <c r="I2062" s="94"/>
      <c r="J2062" s="14" t="s">
        <v>2506</v>
      </c>
      <c r="K2062" s="14" t="s">
        <v>5757</v>
      </c>
      <c r="L2062" s="14" t="s">
        <v>833</v>
      </c>
      <c r="M2062" s="14">
        <v>2018.1</v>
      </c>
      <c r="N2062" s="14">
        <v>2019</v>
      </c>
      <c r="O2062" s="15"/>
      <c r="P2062" s="37"/>
      <c r="Q2062" s="9" t="str">
        <f t="shared" si="32"/>
        <v>重複</v>
      </c>
      <c r="R2062" s="9">
        <f>IF(Q2062="","",COUNTIF($Q$2:Q2062,"重複"))</f>
        <v>2061</v>
      </c>
    </row>
    <row r="2063" spans="7:18" ht="14.25" customHeight="1" x14ac:dyDescent="0.2">
      <c r="G2063" s="5">
        <v>2062</v>
      </c>
      <c r="H2063" s="13" t="s">
        <v>3778</v>
      </c>
      <c r="I2063" s="94"/>
      <c r="J2063" s="14" t="s">
        <v>2507</v>
      </c>
      <c r="K2063" s="14" t="s">
        <v>5757</v>
      </c>
      <c r="L2063" s="14" t="s">
        <v>833</v>
      </c>
      <c r="M2063" s="14">
        <v>2018.3</v>
      </c>
      <c r="N2063" s="14">
        <v>2019</v>
      </c>
      <c r="O2063" s="15"/>
      <c r="P2063" s="37"/>
      <c r="Q2063" s="9" t="str">
        <f t="shared" si="32"/>
        <v>重複</v>
      </c>
      <c r="R2063" s="9">
        <f>IF(Q2063="","",COUNTIF($Q$2:Q2063,"重複"))</f>
        <v>2062</v>
      </c>
    </row>
    <row r="2064" spans="7:18" ht="14.25" customHeight="1" x14ac:dyDescent="0.2">
      <c r="G2064" s="12">
        <v>2063</v>
      </c>
      <c r="H2064" s="13" t="s">
        <v>3778</v>
      </c>
      <c r="I2064" s="94"/>
      <c r="J2064" s="14" t="s">
        <v>2508</v>
      </c>
      <c r="K2064" s="14" t="s">
        <v>5757</v>
      </c>
      <c r="L2064" s="14" t="s">
        <v>833</v>
      </c>
      <c r="M2064" s="14">
        <v>2018.3</v>
      </c>
      <c r="N2064" s="14">
        <v>2019</v>
      </c>
      <c r="O2064" s="15"/>
      <c r="P2064" s="37"/>
      <c r="Q2064" s="9" t="str">
        <f t="shared" si="32"/>
        <v>重複</v>
      </c>
      <c r="R2064" s="9">
        <f>IF(Q2064="","",COUNTIF($Q$2:Q2064,"重複"))</f>
        <v>2063</v>
      </c>
    </row>
    <row r="2065" spans="7:18" ht="14.25" customHeight="1" x14ac:dyDescent="0.2">
      <c r="G2065" s="12">
        <v>2064</v>
      </c>
      <c r="H2065" s="13" t="s">
        <v>3779</v>
      </c>
      <c r="I2065" s="94"/>
      <c r="J2065" s="14" t="s">
        <v>2509</v>
      </c>
      <c r="K2065" s="14" t="s">
        <v>5758</v>
      </c>
      <c r="L2065" s="14" t="s">
        <v>1072</v>
      </c>
      <c r="M2065" s="14">
        <v>2018.5</v>
      </c>
      <c r="N2065" s="14">
        <v>2019</v>
      </c>
      <c r="O2065" s="15"/>
      <c r="P2065" s="37"/>
      <c r="Q2065" s="9" t="str">
        <f t="shared" si="32"/>
        <v>重複</v>
      </c>
      <c r="R2065" s="9">
        <f>IF(Q2065="","",COUNTIF($Q$2:Q2065,"重複"))</f>
        <v>2064</v>
      </c>
    </row>
    <row r="2066" spans="7:18" ht="14.25" customHeight="1" x14ac:dyDescent="0.2">
      <c r="G2066" s="5">
        <v>2065</v>
      </c>
      <c r="H2066" s="13" t="s">
        <v>3778</v>
      </c>
      <c r="I2066" s="94"/>
      <c r="J2066" s="14" t="s">
        <v>2510</v>
      </c>
      <c r="K2066" s="14" t="s">
        <v>5759</v>
      </c>
      <c r="L2066" s="14" t="s">
        <v>62</v>
      </c>
      <c r="M2066" s="14">
        <v>2017.8</v>
      </c>
      <c r="N2066" s="14">
        <v>2019</v>
      </c>
      <c r="O2066" s="15"/>
      <c r="P2066" s="37"/>
      <c r="Q2066" s="9" t="str">
        <f t="shared" si="32"/>
        <v>重複</v>
      </c>
      <c r="R2066" s="9">
        <f>IF(Q2066="","",COUNTIF($Q$2:Q2066,"重複"))</f>
        <v>2065</v>
      </c>
    </row>
    <row r="2067" spans="7:18" ht="14.25" customHeight="1" x14ac:dyDescent="0.2">
      <c r="G2067" s="12">
        <v>2066</v>
      </c>
      <c r="H2067" s="13" t="s">
        <v>3778</v>
      </c>
      <c r="I2067" s="94"/>
      <c r="J2067" s="14" t="s">
        <v>2511</v>
      </c>
      <c r="K2067" s="14" t="s">
        <v>5759</v>
      </c>
      <c r="L2067" s="14" t="s">
        <v>62</v>
      </c>
      <c r="M2067" s="14">
        <v>2015.4</v>
      </c>
      <c r="N2067" s="14">
        <v>2019</v>
      </c>
      <c r="O2067" s="15"/>
      <c r="P2067" s="37"/>
      <c r="Q2067" s="9" t="str">
        <f t="shared" si="32"/>
        <v>重複</v>
      </c>
      <c r="R2067" s="9">
        <f>IF(Q2067="","",COUNTIF($Q$2:Q2067,"重複"))</f>
        <v>2066</v>
      </c>
    </row>
    <row r="2068" spans="7:18" ht="14.25" customHeight="1" x14ac:dyDescent="0.2">
      <c r="G2068" s="12">
        <v>2067</v>
      </c>
      <c r="H2068" s="13" t="s">
        <v>3778</v>
      </c>
      <c r="I2068" s="94"/>
      <c r="J2068" s="14" t="s">
        <v>2512</v>
      </c>
      <c r="K2068" s="14" t="s">
        <v>5760</v>
      </c>
      <c r="L2068" s="14" t="s">
        <v>835</v>
      </c>
      <c r="M2068" s="14">
        <v>2016.3</v>
      </c>
      <c r="N2068" s="14">
        <v>2019</v>
      </c>
      <c r="O2068" s="15"/>
      <c r="P2068" s="37"/>
      <c r="Q2068" s="9" t="str">
        <f t="shared" si="32"/>
        <v>重複</v>
      </c>
      <c r="R2068" s="9">
        <f>IF(Q2068="","",COUNTIF($Q$2:Q2068,"重複"))</f>
        <v>2067</v>
      </c>
    </row>
    <row r="2069" spans="7:18" ht="14.25" customHeight="1" x14ac:dyDescent="0.2">
      <c r="G2069" s="5">
        <v>2068</v>
      </c>
      <c r="H2069" s="13" t="s">
        <v>3778</v>
      </c>
      <c r="I2069" s="94"/>
      <c r="J2069" s="14" t="s">
        <v>2513</v>
      </c>
      <c r="K2069" s="14" t="s">
        <v>5760</v>
      </c>
      <c r="L2069" s="14" t="s">
        <v>835</v>
      </c>
      <c r="M2069" s="29">
        <v>2017.11</v>
      </c>
      <c r="N2069" s="29">
        <v>2019</v>
      </c>
      <c r="O2069" s="15"/>
      <c r="P2069" s="37"/>
      <c r="Q2069" s="9" t="str">
        <f t="shared" si="32"/>
        <v>重複</v>
      </c>
      <c r="R2069" s="9">
        <f>IF(Q2069="","",COUNTIF($Q$2:Q2069,"重複"))</f>
        <v>2068</v>
      </c>
    </row>
    <row r="2070" spans="7:18" ht="14.25" customHeight="1" x14ac:dyDescent="0.2">
      <c r="G2070" s="12">
        <v>2069</v>
      </c>
      <c r="H2070" s="13" t="s">
        <v>3778</v>
      </c>
      <c r="I2070" s="94"/>
      <c r="J2070" s="14" t="s">
        <v>2514</v>
      </c>
      <c r="K2070" s="14" t="s">
        <v>5761</v>
      </c>
      <c r="L2070" s="14" t="s">
        <v>792</v>
      </c>
      <c r="M2070" s="14">
        <v>2016.1</v>
      </c>
      <c r="N2070" s="14">
        <v>2019</v>
      </c>
      <c r="O2070" s="15"/>
      <c r="P2070" s="37"/>
      <c r="Q2070" s="9" t="str">
        <f t="shared" si="32"/>
        <v>重複</v>
      </c>
      <c r="R2070" s="9">
        <f>IF(Q2070="","",COUNTIF($Q$2:Q2070,"重複"))</f>
        <v>2069</v>
      </c>
    </row>
    <row r="2071" spans="7:18" ht="14.25" customHeight="1" x14ac:dyDescent="0.2">
      <c r="G2071" s="12">
        <v>2070</v>
      </c>
      <c r="H2071" s="13" t="s">
        <v>3778</v>
      </c>
      <c r="I2071" s="94"/>
      <c r="J2071" s="14" t="s">
        <v>2515</v>
      </c>
      <c r="K2071" s="14" t="s">
        <v>5762</v>
      </c>
      <c r="L2071" s="14" t="s">
        <v>2516</v>
      </c>
      <c r="M2071" s="29">
        <v>2018.2</v>
      </c>
      <c r="N2071" s="29">
        <v>2019</v>
      </c>
      <c r="O2071" s="15"/>
      <c r="P2071" s="37"/>
      <c r="Q2071" s="9" t="str">
        <f t="shared" si="32"/>
        <v>重複</v>
      </c>
      <c r="R2071" s="9">
        <f>IF(Q2071="","",COUNTIF($Q$2:Q2071,"重複"))</f>
        <v>2070</v>
      </c>
    </row>
    <row r="2072" spans="7:18" ht="14.25" customHeight="1" x14ac:dyDescent="0.2">
      <c r="G2072" s="5">
        <v>2071</v>
      </c>
      <c r="H2072" s="13" t="s">
        <v>3779</v>
      </c>
      <c r="I2072" s="94"/>
      <c r="J2072" s="14" t="s">
        <v>2517</v>
      </c>
      <c r="K2072" s="14" t="s">
        <v>5763</v>
      </c>
      <c r="L2072" s="14" t="s">
        <v>2467</v>
      </c>
      <c r="M2072" s="14">
        <v>2017.11</v>
      </c>
      <c r="N2072" s="14">
        <v>2019</v>
      </c>
      <c r="O2072" s="15"/>
      <c r="P2072" s="37"/>
      <c r="Q2072" s="9" t="str">
        <f t="shared" si="32"/>
        <v>重複</v>
      </c>
      <c r="R2072" s="9">
        <f>IF(Q2072="","",COUNTIF($Q$2:Q2072,"重複"))</f>
        <v>2071</v>
      </c>
    </row>
    <row r="2073" spans="7:18" ht="14.25" customHeight="1" x14ac:dyDescent="0.2">
      <c r="G2073" s="12">
        <v>2072</v>
      </c>
      <c r="H2073" s="13" t="s">
        <v>3779</v>
      </c>
      <c r="I2073" s="94"/>
      <c r="J2073" s="14" t="s">
        <v>2518</v>
      </c>
      <c r="K2073" s="14" t="s">
        <v>5764</v>
      </c>
      <c r="L2073" s="14" t="s">
        <v>2490</v>
      </c>
      <c r="M2073" s="14">
        <v>2017.1</v>
      </c>
      <c r="N2073" s="14">
        <v>2019</v>
      </c>
      <c r="O2073" s="15"/>
      <c r="P2073" s="37"/>
      <c r="Q2073" s="9" t="str">
        <f t="shared" si="32"/>
        <v>重複</v>
      </c>
      <c r="R2073" s="9">
        <f>IF(Q2073="","",COUNTIF($Q$2:Q2073,"重複"))</f>
        <v>2072</v>
      </c>
    </row>
    <row r="2074" spans="7:18" ht="14.25" customHeight="1" x14ac:dyDescent="0.2">
      <c r="G2074" s="12">
        <v>2073</v>
      </c>
      <c r="H2074" s="13" t="s">
        <v>3777</v>
      </c>
      <c r="I2074" s="94"/>
      <c r="J2074" s="14" t="s">
        <v>2519</v>
      </c>
      <c r="K2074" s="14" t="s">
        <v>5765</v>
      </c>
      <c r="L2074" s="14" t="s">
        <v>667</v>
      </c>
      <c r="M2074" s="14">
        <v>2016.1</v>
      </c>
      <c r="N2074" s="14">
        <v>2019</v>
      </c>
      <c r="O2074" s="15"/>
      <c r="P2074" s="37"/>
      <c r="Q2074" s="9" t="str">
        <f t="shared" si="32"/>
        <v>重複</v>
      </c>
      <c r="R2074" s="9">
        <f>IF(Q2074="","",COUNTIF($Q$2:Q2074,"重複"))</f>
        <v>2073</v>
      </c>
    </row>
    <row r="2075" spans="7:18" ht="14.25" customHeight="1" x14ac:dyDescent="0.2">
      <c r="G2075" s="5">
        <v>2074</v>
      </c>
      <c r="H2075" s="13" t="s">
        <v>3777</v>
      </c>
      <c r="I2075" s="94"/>
      <c r="J2075" s="14" t="s">
        <v>2520</v>
      </c>
      <c r="K2075" s="14" t="s">
        <v>5766</v>
      </c>
      <c r="L2075" s="14" t="s">
        <v>2521</v>
      </c>
      <c r="M2075" s="14">
        <v>2015.5</v>
      </c>
      <c r="N2075" s="14">
        <v>2019</v>
      </c>
      <c r="O2075" s="15"/>
      <c r="P2075" s="37"/>
      <c r="Q2075" s="9" t="str">
        <f t="shared" si="32"/>
        <v>重複</v>
      </c>
      <c r="R2075" s="9">
        <f>IF(Q2075="","",COUNTIF($Q$2:Q2075,"重複"))</f>
        <v>2074</v>
      </c>
    </row>
    <row r="2076" spans="7:18" ht="14.25" customHeight="1" x14ac:dyDescent="0.2">
      <c r="G2076" s="12">
        <v>2075</v>
      </c>
      <c r="H2076" s="13" t="s">
        <v>3777</v>
      </c>
      <c r="I2076" s="94"/>
      <c r="J2076" s="14" t="s">
        <v>2522</v>
      </c>
      <c r="K2076" s="14" t="s">
        <v>5767</v>
      </c>
      <c r="L2076" s="14" t="s">
        <v>2467</v>
      </c>
      <c r="M2076" s="14">
        <v>2016.4</v>
      </c>
      <c r="N2076" s="14">
        <v>2019</v>
      </c>
      <c r="O2076" s="15"/>
      <c r="P2076" s="37"/>
      <c r="Q2076" s="9" t="str">
        <f t="shared" si="32"/>
        <v>重複</v>
      </c>
      <c r="R2076" s="9">
        <f>IF(Q2076="","",COUNTIF($Q$2:Q2076,"重複"))</f>
        <v>2075</v>
      </c>
    </row>
    <row r="2077" spans="7:18" ht="14.25" customHeight="1" x14ac:dyDescent="0.2">
      <c r="G2077" s="12">
        <v>2076</v>
      </c>
      <c r="H2077" s="13" t="s">
        <v>3777</v>
      </c>
      <c r="I2077" s="94"/>
      <c r="J2077" s="14" t="s">
        <v>2523</v>
      </c>
      <c r="K2077" s="14" t="s">
        <v>5768</v>
      </c>
      <c r="L2077" s="14" t="s">
        <v>2479</v>
      </c>
      <c r="M2077" s="29">
        <v>2017.3</v>
      </c>
      <c r="N2077" s="29">
        <v>2019</v>
      </c>
      <c r="O2077" s="15"/>
      <c r="P2077" s="37"/>
      <c r="Q2077" s="9" t="str">
        <f t="shared" si="32"/>
        <v>重複</v>
      </c>
      <c r="R2077" s="9">
        <f>IF(Q2077="","",COUNTIF($Q$2:Q2077,"重複"))</f>
        <v>2076</v>
      </c>
    </row>
    <row r="2078" spans="7:18" ht="14.25" customHeight="1" x14ac:dyDescent="0.2">
      <c r="G2078" s="5">
        <v>2077</v>
      </c>
      <c r="H2078" s="13" t="s">
        <v>3777</v>
      </c>
      <c r="I2078" s="94"/>
      <c r="J2078" s="14" t="s">
        <v>2524</v>
      </c>
      <c r="K2078" s="14" t="s">
        <v>5769</v>
      </c>
      <c r="L2078" s="14" t="s">
        <v>728</v>
      </c>
      <c r="M2078" s="14">
        <v>2017.5</v>
      </c>
      <c r="N2078" s="14">
        <v>2019</v>
      </c>
      <c r="O2078" s="15"/>
      <c r="P2078" s="37"/>
      <c r="Q2078" s="9" t="str">
        <f t="shared" si="32"/>
        <v>重複</v>
      </c>
      <c r="R2078" s="9">
        <f>IF(Q2078="","",COUNTIF($Q$2:Q2078,"重複"))</f>
        <v>2077</v>
      </c>
    </row>
    <row r="2079" spans="7:18" ht="14.25" customHeight="1" x14ac:dyDescent="0.2">
      <c r="G2079" s="12">
        <v>2078</v>
      </c>
      <c r="H2079" s="13" t="s">
        <v>3777</v>
      </c>
      <c r="I2079" s="94"/>
      <c r="J2079" s="14" t="s">
        <v>2525</v>
      </c>
      <c r="K2079" s="14" t="s">
        <v>5770</v>
      </c>
      <c r="L2079" s="14" t="s">
        <v>2457</v>
      </c>
      <c r="M2079" s="14">
        <v>2017.6</v>
      </c>
      <c r="N2079" s="14">
        <v>2019</v>
      </c>
      <c r="O2079" s="15"/>
      <c r="P2079" s="37"/>
      <c r="Q2079" s="9" t="str">
        <f t="shared" si="32"/>
        <v>重複</v>
      </c>
      <c r="R2079" s="9">
        <f>IF(Q2079="","",COUNTIF($Q$2:Q2079,"重複"))</f>
        <v>2078</v>
      </c>
    </row>
    <row r="2080" spans="7:18" ht="14.25" customHeight="1" x14ac:dyDescent="0.2">
      <c r="G2080" s="12">
        <v>2079</v>
      </c>
      <c r="H2080" s="13" t="s">
        <v>3777</v>
      </c>
      <c r="I2080" s="94"/>
      <c r="J2080" s="14" t="s">
        <v>2526</v>
      </c>
      <c r="K2080" s="14" t="s">
        <v>5771</v>
      </c>
      <c r="L2080" s="14" t="s">
        <v>2490</v>
      </c>
      <c r="M2080" s="14">
        <v>2017.8</v>
      </c>
      <c r="N2080" s="14">
        <v>2019</v>
      </c>
      <c r="O2080" s="15"/>
      <c r="P2080" s="37"/>
      <c r="Q2080" s="9" t="str">
        <f t="shared" si="32"/>
        <v>重複</v>
      </c>
      <c r="R2080" s="9">
        <f>IF(Q2080="","",COUNTIF($Q$2:Q2080,"重複"))</f>
        <v>2079</v>
      </c>
    </row>
    <row r="2081" spans="7:18" ht="14.25" customHeight="1" x14ac:dyDescent="0.2">
      <c r="G2081" s="5">
        <v>2080</v>
      </c>
      <c r="H2081" s="13" t="s">
        <v>3777</v>
      </c>
      <c r="I2081" s="94"/>
      <c r="J2081" s="14" t="s">
        <v>2527</v>
      </c>
      <c r="K2081" s="14" t="s">
        <v>5772</v>
      </c>
      <c r="L2081" s="14" t="s">
        <v>265</v>
      </c>
      <c r="M2081" s="14">
        <v>2018.2</v>
      </c>
      <c r="N2081" s="14">
        <v>2019</v>
      </c>
      <c r="O2081" s="15"/>
      <c r="P2081" s="37"/>
      <c r="Q2081" s="9" t="str">
        <f t="shared" si="32"/>
        <v>重複</v>
      </c>
      <c r="R2081" s="9">
        <f>IF(Q2081="","",COUNTIF($Q$2:Q2081,"重複"))</f>
        <v>2080</v>
      </c>
    </row>
    <row r="2082" spans="7:18" ht="14.25" customHeight="1" x14ac:dyDescent="0.2">
      <c r="G2082" s="12">
        <v>2081</v>
      </c>
      <c r="H2082" s="13" t="s">
        <v>3777</v>
      </c>
      <c r="I2082" s="94"/>
      <c r="J2082" s="14" t="s">
        <v>2528</v>
      </c>
      <c r="K2082" s="14" t="s">
        <v>5773</v>
      </c>
      <c r="L2082" s="14" t="s">
        <v>1012</v>
      </c>
      <c r="M2082" s="14">
        <v>2012.9</v>
      </c>
      <c r="N2082" s="14">
        <v>2019</v>
      </c>
      <c r="O2082" s="15"/>
      <c r="P2082" s="37"/>
      <c r="Q2082" s="9" t="str">
        <f t="shared" si="32"/>
        <v>重複</v>
      </c>
      <c r="R2082" s="9">
        <f>IF(Q2082="","",COUNTIF($Q$2:Q2082,"重複"))</f>
        <v>2081</v>
      </c>
    </row>
    <row r="2083" spans="7:18" ht="14.25" customHeight="1" x14ac:dyDescent="0.2">
      <c r="G2083" s="12">
        <v>2082</v>
      </c>
      <c r="H2083" s="13" t="s">
        <v>3777</v>
      </c>
      <c r="I2083" s="94"/>
      <c r="J2083" s="14" t="s">
        <v>2529</v>
      </c>
      <c r="K2083" s="14" t="s">
        <v>5774</v>
      </c>
      <c r="L2083" s="14" t="s">
        <v>678</v>
      </c>
      <c r="M2083" s="14">
        <v>2007.7</v>
      </c>
      <c r="N2083" s="14">
        <v>2019</v>
      </c>
      <c r="O2083" s="15"/>
      <c r="P2083" s="37"/>
      <c r="Q2083" s="9" t="str">
        <f t="shared" si="32"/>
        <v>重複</v>
      </c>
      <c r="R2083" s="9">
        <f>IF(Q2083="","",COUNTIF($Q$2:Q2083,"重複"))</f>
        <v>2082</v>
      </c>
    </row>
    <row r="2084" spans="7:18" ht="14.25" customHeight="1" x14ac:dyDescent="0.2">
      <c r="G2084" s="5">
        <v>2083</v>
      </c>
      <c r="H2084" s="13" t="s">
        <v>3777</v>
      </c>
      <c r="I2084" s="94"/>
      <c r="J2084" s="14" t="s">
        <v>2530</v>
      </c>
      <c r="K2084" s="14" t="s">
        <v>5775</v>
      </c>
      <c r="L2084" s="14" t="s">
        <v>2531</v>
      </c>
      <c r="M2084" s="14">
        <v>2015.12</v>
      </c>
      <c r="N2084" s="14">
        <v>2019</v>
      </c>
      <c r="O2084" s="15"/>
      <c r="P2084" s="37"/>
      <c r="Q2084" s="9" t="str">
        <f t="shared" si="32"/>
        <v>重複</v>
      </c>
      <c r="R2084" s="9">
        <f>IF(Q2084="","",COUNTIF($Q$2:Q2084,"重複"))</f>
        <v>2083</v>
      </c>
    </row>
    <row r="2085" spans="7:18" ht="14.25" customHeight="1" x14ac:dyDescent="0.2">
      <c r="G2085" s="12">
        <v>2084</v>
      </c>
      <c r="H2085" s="13" t="s">
        <v>3777</v>
      </c>
      <c r="I2085" s="94"/>
      <c r="J2085" s="14" t="s">
        <v>2532</v>
      </c>
      <c r="K2085" s="14" t="s">
        <v>5776</v>
      </c>
      <c r="L2085" s="14" t="s">
        <v>2014</v>
      </c>
      <c r="M2085" s="29">
        <v>2016.1</v>
      </c>
      <c r="N2085" s="29">
        <v>2019</v>
      </c>
      <c r="O2085" s="15"/>
      <c r="P2085" s="37"/>
      <c r="Q2085" s="9" t="str">
        <f t="shared" si="32"/>
        <v>重複</v>
      </c>
      <c r="R2085" s="9">
        <f>IF(Q2085="","",COUNTIF($Q$2:Q2085,"重複"))</f>
        <v>2084</v>
      </c>
    </row>
    <row r="2086" spans="7:18" ht="14.25" customHeight="1" x14ac:dyDescent="0.2">
      <c r="G2086" s="12">
        <v>2085</v>
      </c>
      <c r="H2086" s="13" t="s">
        <v>3777</v>
      </c>
      <c r="I2086" s="94"/>
      <c r="J2086" s="14" t="s">
        <v>2533</v>
      </c>
      <c r="K2086" s="14" t="s">
        <v>5777</v>
      </c>
      <c r="L2086" s="14" t="s">
        <v>2534</v>
      </c>
      <c r="M2086" s="14">
        <v>2009.9</v>
      </c>
      <c r="N2086" s="14">
        <v>2019</v>
      </c>
      <c r="O2086" s="15"/>
      <c r="P2086" s="37"/>
      <c r="Q2086" s="9" t="str">
        <f t="shared" si="32"/>
        <v>重複</v>
      </c>
      <c r="R2086" s="9">
        <f>IF(Q2086="","",COUNTIF($Q$2:Q2086,"重複"))</f>
        <v>2085</v>
      </c>
    </row>
    <row r="2087" spans="7:18" ht="14.25" customHeight="1" x14ac:dyDescent="0.2">
      <c r="G2087" s="5">
        <v>2086</v>
      </c>
      <c r="H2087" s="13" t="s">
        <v>3777</v>
      </c>
      <c r="I2087" s="94"/>
      <c r="J2087" s="14" t="s">
        <v>2535</v>
      </c>
      <c r="K2087" s="14" t="s">
        <v>5778</v>
      </c>
      <c r="L2087" s="14" t="s">
        <v>265</v>
      </c>
      <c r="M2087" s="14">
        <v>2013.11</v>
      </c>
      <c r="N2087" s="14">
        <v>2019</v>
      </c>
      <c r="O2087" s="15"/>
      <c r="P2087" s="37"/>
      <c r="Q2087" s="9" t="str">
        <f t="shared" si="32"/>
        <v>重複</v>
      </c>
      <c r="R2087" s="9">
        <f>IF(Q2087="","",COUNTIF($Q$2:Q2087,"重複"))</f>
        <v>2086</v>
      </c>
    </row>
    <row r="2088" spans="7:18" ht="14.25" customHeight="1" x14ac:dyDescent="0.2">
      <c r="G2088" s="12">
        <v>2087</v>
      </c>
      <c r="H2088" s="13" t="s">
        <v>3777</v>
      </c>
      <c r="I2088" s="94"/>
      <c r="J2088" s="14" t="s">
        <v>2536</v>
      </c>
      <c r="K2088" s="14" t="s">
        <v>5778</v>
      </c>
      <c r="L2088" s="14" t="s">
        <v>265</v>
      </c>
      <c r="M2088" s="14">
        <v>2015.5</v>
      </c>
      <c r="N2088" s="14">
        <v>2019</v>
      </c>
      <c r="O2088" s="15"/>
      <c r="P2088" s="37"/>
      <c r="Q2088" s="9" t="str">
        <f t="shared" si="32"/>
        <v>重複</v>
      </c>
      <c r="R2088" s="9">
        <f>IF(Q2088="","",COUNTIF($Q$2:Q2088,"重複"))</f>
        <v>2087</v>
      </c>
    </row>
    <row r="2089" spans="7:18" ht="14.25" customHeight="1" x14ac:dyDescent="0.2">
      <c r="G2089" s="12">
        <v>2088</v>
      </c>
      <c r="H2089" s="13" t="s">
        <v>3777</v>
      </c>
      <c r="I2089" s="94"/>
      <c r="J2089" s="14" t="s">
        <v>2537</v>
      </c>
      <c r="K2089" s="14" t="s">
        <v>5779</v>
      </c>
      <c r="L2089" s="14" t="s">
        <v>2538</v>
      </c>
      <c r="M2089" s="14">
        <v>1997.1</v>
      </c>
      <c r="N2089" s="14">
        <v>2019</v>
      </c>
      <c r="O2089" s="15"/>
      <c r="P2089" s="37"/>
      <c r="Q2089" s="9" t="str">
        <f t="shared" si="32"/>
        <v>重複</v>
      </c>
      <c r="R2089" s="9">
        <f>IF(Q2089="","",COUNTIF($Q$2:Q2089,"重複"))</f>
        <v>2088</v>
      </c>
    </row>
    <row r="2090" spans="7:18" ht="14.25" customHeight="1" x14ac:dyDescent="0.2">
      <c r="G2090" s="5">
        <v>2089</v>
      </c>
      <c r="H2090" s="13" t="s">
        <v>3777</v>
      </c>
      <c r="I2090" s="94"/>
      <c r="J2090" s="14" t="s">
        <v>2539</v>
      </c>
      <c r="K2090" s="14" t="s">
        <v>5779</v>
      </c>
      <c r="L2090" s="14" t="s">
        <v>2538</v>
      </c>
      <c r="M2090" s="14">
        <v>1987.1</v>
      </c>
      <c r="N2090" s="14">
        <v>2019</v>
      </c>
      <c r="O2090" s="15"/>
      <c r="P2090" s="37"/>
      <c r="Q2090" s="9" t="str">
        <f t="shared" si="32"/>
        <v>重複</v>
      </c>
      <c r="R2090" s="9">
        <f>IF(Q2090="","",COUNTIF($Q$2:Q2090,"重複"))</f>
        <v>2089</v>
      </c>
    </row>
    <row r="2091" spans="7:18" ht="14.25" customHeight="1" x14ac:dyDescent="0.2">
      <c r="G2091" s="12">
        <v>2090</v>
      </c>
      <c r="H2091" s="13" t="s">
        <v>3777</v>
      </c>
      <c r="I2091" s="94"/>
      <c r="J2091" s="14" t="s">
        <v>2540</v>
      </c>
      <c r="K2091" s="14" t="s">
        <v>5780</v>
      </c>
      <c r="L2091" s="14" t="s">
        <v>2541</v>
      </c>
      <c r="M2091" s="14">
        <v>2015.9</v>
      </c>
      <c r="N2091" s="14">
        <v>2019</v>
      </c>
      <c r="O2091" s="15"/>
      <c r="P2091" s="37"/>
      <c r="Q2091" s="9" t="str">
        <f t="shared" si="32"/>
        <v>重複</v>
      </c>
      <c r="R2091" s="9">
        <f>IF(Q2091="","",COUNTIF($Q$2:Q2091,"重複"))</f>
        <v>2090</v>
      </c>
    </row>
    <row r="2092" spans="7:18" ht="14.25" customHeight="1" x14ac:dyDescent="0.2">
      <c r="G2092" s="12">
        <v>2091</v>
      </c>
      <c r="H2092" s="13" t="s">
        <v>3777</v>
      </c>
      <c r="I2092" s="94"/>
      <c r="J2092" s="14" t="s">
        <v>2542</v>
      </c>
      <c r="K2092" s="14" t="s">
        <v>5781</v>
      </c>
      <c r="L2092" s="14" t="s">
        <v>265</v>
      </c>
      <c r="M2092" s="14">
        <v>2009.12</v>
      </c>
      <c r="N2092" s="14">
        <v>2019</v>
      </c>
      <c r="O2092" s="15"/>
      <c r="P2092" s="37"/>
      <c r="Q2092" s="9" t="str">
        <f t="shared" si="32"/>
        <v>重複</v>
      </c>
      <c r="R2092" s="9">
        <f>IF(Q2092="","",COUNTIF($Q$2:Q2092,"重複"))</f>
        <v>2091</v>
      </c>
    </row>
    <row r="2093" spans="7:18" ht="14.25" customHeight="1" x14ac:dyDescent="0.2">
      <c r="G2093" s="5">
        <v>2092</v>
      </c>
      <c r="H2093" s="13" t="s">
        <v>3777</v>
      </c>
      <c r="I2093" s="94"/>
      <c r="J2093" s="14" t="s">
        <v>2543</v>
      </c>
      <c r="K2093" s="14" t="s">
        <v>5782</v>
      </c>
      <c r="L2093" s="14" t="s">
        <v>667</v>
      </c>
      <c r="M2093" s="29">
        <v>2012.1</v>
      </c>
      <c r="N2093" s="29">
        <v>2019</v>
      </c>
      <c r="O2093" s="15"/>
      <c r="P2093" s="37"/>
      <c r="Q2093" s="9" t="str">
        <f t="shared" si="32"/>
        <v>重複</v>
      </c>
      <c r="R2093" s="9">
        <f>IF(Q2093="","",COUNTIF($Q$2:Q2093,"重複"))</f>
        <v>2092</v>
      </c>
    </row>
    <row r="2094" spans="7:18" ht="14.25" customHeight="1" x14ac:dyDescent="0.2">
      <c r="G2094" s="12">
        <v>2093</v>
      </c>
      <c r="H2094" s="13" t="s">
        <v>3777</v>
      </c>
      <c r="I2094" s="94"/>
      <c r="J2094" s="14" t="s">
        <v>2544</v>
      </c>
      <c r="K2094" s="14" t="s">
        <v>5782</v>
      </c>
      <c r="L2094" s="14" t="s">
        <v>667</v>
      </c>
      <c r="M2094" s="14">
        <v>2013.9</v>
      </c>
      <c r="N2094" s="14">
        <v>2019</v>
      </c>
      <c r="O2094" s="15"/>
      <c r="P2094" s="37"/>
      <c r="Q2094" s="9" t="str">
        <f t="shared" si="32"/>
        <v>重複</v>
      </c>
      <c r="R2094" s="9">
        <f>IF(Q2094="","",COUNTIF($Q$2:Q2094,"重複"))</f>
        <v>2093</v>
      </c>
    </row>
    <row r="2095" spans="7:18" ht="14.25" customHeight="1" x14ac:dyDescent="0.2">
      <c r="G2095" s="12">
        <v>2094</v>
      </c>
      <c r="H2095" s="13" t="s">
        <v>3777</v>
      </c>
      <c r="I2095" s="94"/>
      <c r="J2095" s="14" t="s">
        <v>2545</v>
      </c>
      <c r="K2095" s="14" t="s">
        <v>5782</v>
      </c>
      <c r="L2095" s="14" t="s">
        <v>667</v>
      </c>
      <c r="M2095" s="29">
        <v>2014.3</v>
      </c>
      <c r="N2095" s="29">
        <v>2019</v>
      </c>
      <c r="O2095" s="15"/>
      <c r="P2095" s="37"/>
      <c r="Q2095" s="9" t="str">
        <f t="shared" si="32"/>
        <v>重複</v>
      </c>
      <c r="R2095" s="9">
        <f>IF(Q2095="","",COUNTIF($Q$2:Q2095,"重複"))</f>
        <v>2094</v>
      </c>
    </row>
    <row r="2096" spans="7:18" ht="14.25" customHeight="1" x14ac:dyDescent="0.2">
      <c r="G2096" s="5">
        <v>2095</v>
      </c>
      <c r="H2096" s="13" t="s">
        <v>3777</v>
      </c>
      <c r="I2096" s="94"/>
      <c r="J2096" s="14" t="s">
        <v>2546</v>
      </c>
      <c r="K2096" s="14" t="s">
        <v>5782</v>
      </c>
      <c r="L2096" s="14" t="s">
        <v>667</v>
      </c>
      <c r="M2096" s="14">
        <v>2014.1</v>
      </c>
      <c r="N2096" s="14">
        <v>2019</v>
      </c>
      <c r="O2096" s="15"/>
      <c r="P2096" s="37"/>
      <c r="Q2096" s="9" t="str">
        <f t="shared" si="32"/>
        <v>重複</v>
      </c>
      <c r="R2096" s="9">
        <f>IF(Q2096="","",COUNTIF($Q$2:Q2096,"重複"))</f>
        <v>2095</v>
      </c>
    </row>
    <row r="2097" spans="7:18" ht="14.25" customHeight="1" x14ac:dyDescent="0.2">
      <c r="G2097" s="12">
        <v>2096</v>
      </c>
      <c r="H2097" s="13" t="s">
        <v>3777</v>
      </c>
      <c r="I2097" s="94"/>
      <c r="J2097" s="14" t="s">
        <v>2547</v>
      </c>
      <c r="K2097" s="14" t="s">
        <v>5782</v>
      </c>
      <c r="L2097" s="14" t="s">
        <v>667</v>
      </c>
      <c r="M2097" s="14">
        <v>2015.1</v>
      </c>
      <c r="N2097" s="14">
        <v>2019</v>
      </c>
      <c r="O2097" s="15"/>
      <c r="P2097" s="37"/>
      <c r="Q2097" s="9" t="str">
        <f t="shared" si="32"/>
        <v>重複</v>
      </c>
      <c r="R2097" s="9">
        <f>IF(Q2097="","",COUNTIF($Q$2:Q2097,"重複"))</f>
        <v>2096</v>
      </c>
    </row>
    <row r="2098" spans="7:18" ht="14.25" customHeight="1" x14ac:dyDescent="0.2">
      <c r="G2098" s="12">
        <v>2097</v>
      </c>
      <c r="H2098" s="13" t="s">
        <v>3777</v>
      </c>
      <c r="I2098" s="94"/>
      <c r="J2098" s="14" t="s">
        <v>2548</v>
      </c>
      <c r="K2098" s="14" t="s">
        <v>5782</v>
      </c>
      <c r="L2098" s="14" t="s">
        <v>667</v>
      </c>
      <c r="M2098" s="14">
        <v>2016.12</v>
      </c>
      <c r="N2098" s="14">
        <v>2019</v>
      </c>
      <c r="O2098" s="15"/>
      <c r="P2098" s="37"/>
      <c r="Q2098" s="9" t="str">
        <f t="shared" si="32"/>
        <v>重複</v>
      </c>
      <c r="R2098" s="9">
        <f>IF(Q2098="","",COUNTIF($Q$2:Q2098,"重複"))</f>
        <v>2097</v>
      </c>
    </row>
    <row r="2099" spans="7:18" ht="14.25" customHeight="1" x14ac:dyDescent="0.2">
      <c r="G2099" s="5">
        <v>2098</v>
      </c>
      <c r="H2099" s="13" t="s">
        <v>3777</v>
      </c>
      <c r="I2099" s="94"/>
      <c r="J2099" s="14" t="s">
        <v>2549</v>
      </c>
      <c r="K2099" s="14" t="s">
        <v>5378</v>
      </c>
      <c r="L2099" s="14" t="s">
        <v>2531</v>
      </c>
      <c r="M2099" s="14">
        <v>2011.5</v>
      </c>
      <c r="N2099" s="14">
        <v>2019</v>
      </c>
      <c r="O2099" s="15"/>
      <c r="P2099" s="37"/>
      <c r="Q2099" s="9" t="str">
        <f t="shared" si="32"/>
        <v>重複</v>
      </c>
      <c r="R2099" s="9">
        <f>IF(Q2099="","",COUNTIF($Q$2:Q2099,"重複"))</f>
        <v>2098</v>
      </c>
    </row>
    <row r="2100" spans="7:18" ht="14.25" customHeight="1" x14ac:dyDescent="0.2">
      <c r="G2100" s="12">
        <v>2099</v>
      </c>
      <c r="H2100" s="13" t="s">
        <v>3777</v>
      </c>
      <c r="I2100" s="94"/>
      <c r="J2100" s="14" t="s">
        <v>2550</v>
      </c>
      <c r="K2100" s="14" t="s">
        <v>5378</v>
      </c>
      <c r="L2100" s="14" t="s">
        <v>792</v>
      </c>
      <c r="M2100" s="14">
        <v>2014.1</v>
      </c>
      <c r="N2100" s="14">
        <v>2019</v>
      </c>
      <c r="O2100" s="15"/>
      <c r="P2100" s="37"/>
      <c r="Q2100" s="9" t="str">
        <f t="shared" si="32"/>
        <v>重複</v>
      </c>
      <c r="R2100" s="9">
        <f>IF(Q2100="","",COUNTIF($Q$2:Q2100,"重複"))</f>
        <v>2099</v>
      </c>
    </row>
    <row r="2101" spans="7:18" ht="14.25" customHeight="1" x14ac:dyDescent="0.2">
      <c r="G2101" s="12">
        <v>2100</v>
      </c>
      <c r="H2101" s="13" t="s">
        <v>3777</v>
      </c>
      <c r="I2101" s="94"/>
      <c r="J2101" s="14" t="s">
        <v>2551</v>
      </c>
      <c r="K2101" s="14" t="s">
        <v>5378</v>
      </c>
      <c r="L2101" s="14" t="s">
        <v>2552</v>
      </c>
      <c r="M2101" s="14">
        <v>2015.11</v>
      </c>
      <c r="N2101" s="14">
        <v>2019</v>
      </c>
      <c r="O2101" s="15"/>
      <c r="P2101" s="37"/>
      <c r="Q2101" s="9" t="str">
        <f t="shared" si="32"/>
        <v>重複</v>
      </c>
      <c r="R2101" s="9">
        <f>IF(Q2101="","",COUNTIF($Q$2:Q2101,"重複"))</f>
        <v>2100</v>
      </c>
    </row>
    <row r="2102" spans="7:18" ht="14.25" customHeight="1" x14ac:dyDescent="0.2">
      <c r="G2102" s="5">
        <v>2101</v>
      </c>
      <c r="H2102" s="13" t="s">
        <v>3777</v>
      </c>
      <c r="I2102" s="94"/>
      <c r="J2102" s="14" t="s">
        <v>2553</v>
      </c>
      <c r="K2102" s="14" t="s">
        <v>5783</v>
      </c>
      <c r="L2102" s="14" t="s">
        <v>2554</v>
      </c>
      <c r="M2102" s="14">
        <v>2017.1</v>
      </c>
      <c r="N2102" s="14">
        <v>2019</v>
      </c>
      <c r="O2102" s="15"/>
      <c r="P2102" s="37"/>
      <c r="Q2102" s="9" t="str">
        <f t="shared" si="32"/>
        <v>重複</v>
      </c>
      <c r="R2102" s="9">
        <f>IF(Q2102="","",COUNTIF($Q$2:Q2102,"重複"))</f>
        <v>2101</v>
      </c>
    </row>
    <row r="2103" spans="7:18" ht="14.25" customHeight="1" x14ac:dyDescent="0.2">
      <c r="G2103" s="12">
        <v>2102</v>
      </c>
      <c r="H2103" s="13" t="s">
        <v>3777</v>
      </c>
      <c r="I2103" s="94"/>
      <c r="J2103" s="14" t="s">
        <v>2555</v>
      </c>
      <c r="K2103" s="14" t="s">
        <v>5741</v>
      </c>
      <c r="L2103" s="14" t="s">
        <v>265</v>
      </c>
      <c r="M2103" s="14">
        <v>2017.1</v>
      </c>
      <c r="N2103" s="14">
        <v>2019</v>
      </c>
      <c r="O2103" s="15"/>
      <c r="P2103" s="37"/>
      <c r="Q2103" s="9" t="str">
        <f t="shared" si="32"/>
        <v>重複</v>
      </c>
      <c r="R2103" s="9">
        <f>IF(Q2103="","",COUNTIF($Q$2:Q2103,"重複"))</f>
        <v>2102</v>
      </c>
    </row>
    <row r="2104" spans="7:18" ht="14.25" customHeight="1" x14ac:dyDescent="0.2">
      <c r="G2104" s="12">
        <v>2103</v>
      </c>
      <c r="H2104" s="13" t="s">
        <v>3777</v>
      </c>
      <c r="I2104" s="94"/>
      <c r="J2104" s="14" t="s">
        <v>2556</v>
      </c>
      <c r="K2104" s="14" t="s">
        <v>5784</v>
      </c>
      <c r="L2104" s="14" t="s">
        <v>2557</v>
      </c>
      <c r="M2104" s="14">
        <v>2017.1</v>
      </c>
      <c r="N2104" s="14">
        <v>2019</v>
      </c>
      <c r="O2104" s="15"/>
      <c r="P2104" s="37"/>
      <c r="Q2104" s="9" t="str">
        <f t="shared" si="32"/>
        <v>重複</v>
      </c>
      <c r="R2104" s="9">
        <f>IF(Q2104="","",COUNTIF($Q$2:Q2104,"重複"))</f>
        <v>2103</v>
      </c>
    </row>
    <row r="2105" spans="7:18" ht="14.25" customHeight="1" x14ac:dyDescent="0.2">
      <c r="G2105" s="5">
        <v>2104</v>
      </c>
      <c r="H2105" s="13" t="s">
        <v>3777</v>
      </c>
      <c r="I2105" s="94"/>
      <c r="J2105" s="14" t="s">
        <v>2558</v>
      </c>
      <c r="K2105" s="14" t="s">
        <v>5785</v>
      </c>
      <c r="L2105" s="14" t="s">
        <v>276</v>
      </c>
      <c r="M2105" s="14">
        <v>2017.11</v>
      </c>
      <c r="N2105" s="14">
        <v>2019</v>
      </c>
      <c r="O2105" s="15"/>
      <c r="P2105" s="37"/>
      <c r="Q2105" s="9" t="str">
        <f t="shared" si="32"/>
        <v>重複</v>
      </c>
      <c r="R2105" s="9">
        <f>IF(Q2105="","",COUNTIF($Q$2:Q2105,"重複"))</f>
        <v>2104</v>
      </c>
    </row>
    <row r="2106" spans="7:18" ht="14.25" customHeight="1" x14ac:dyDescent="0.2">
      <c r="G2106" s="12">
        <v>2105</v>
      </c>
      <c r="H2106" s="13" t="s">
        <v>3777</v>
      </c>
      <c r="I2106" s="94"/>
      <c r="J2106" s="14" t="s">
        <v>2559</v>
      </c>
      <c r="K2106" s="14" t="s">
        <v>5786</v>
      </c>
      <c r="L2106" s="14" t="s">
        <v>2560</v>
      </c>
      <c r="M2106" s="14">
        <v>2003.11</v>
      </c>
      <c r="N2106" s="14">
        <v>2019</v>
      </c>
      <c r="O2106" s="15"/>
      <c r="P2106" s="37"/>
      <c r="Q2106" s="9" t="str">
        <f t="shared" si="32"/>
        <v>重複</v>
      </c>
      <c r="R2106" s="9">
        <f>IF(Q2106="","",COUNTIF($Q$2:Q2106,"重複"))</f>
        <v>2105</v>
      </c>
    </row>
    <row r="2107" spans="7:18" ht="14.25" customHeight="1" x14ac:dyDescent="0.2">
      <c r="G2107" s="12">
        <v>2106</v>
      </c>
      <c r="H2107" s="13" t="s">
        <v>3779</v>
      </c>
      <c r="I2107" s="94"/>
      <c r="J2107" s="14" t="s">
        <v>2561</v>
      </c>
      <c r="K2107" s="14" t="s">
        <v>5339</v>
      </c>
      <c r="L2107" s="14" t="s">
        <v>239</v>
      </c>
      <c r="M2107" s="14"/>
      <c r="N2107" s="14">
        <v>2019</v>
      </c>
      <c r="O2107" s="15"/>
      <c r="P2107" s="37"/>
      <c r="Q2107" s="9" t="str">
        <f t="shared" si="32"/>
        <v>重複</v>
      </c>
      <c r="R2107" s="9">
        <f>IF(Q2107="","",COUNTIF($Q$2:Q2107,"重複"))</f>
        <v>2106</v>
      </c>
    </row>
    <row r="2108" spans="7:18" ht="14.25" customHeight="1" x14ac:dyDescent="0.2">
      <c r="G2108" s="5">
        <v>2107</v>
      </c>
      <c r="H2108" s="13" t="s">
        <v>3779</v>
      </c>
      <c r="I2108" s="94"/>
      <c r="J2108" s="14" t="s">
        <v>2562</v>
      </c>
      <c r="K2108" s="14" t="s">
        <v>5787</v>
      </c>
      <c r="L2108" s="14" t="s">
        <v>239</v>
      </c>
      <c r="M2108" s="14"/>
      <c r="N2108" s="14">
        <v>2019</v>
      </c>
      <c r="O2108" s="15"/>
      <c r="P2108" s="37"/>
      <c r="Q2108" s="9" t="str">
        <f t="shared" si="32"/>
        <v>重複</v>
      </c>
      <c r="R2108" s="9">
        <f>IF(Q2108="","",COUNTIF($Q$2:Q2108,"重複"))</f>
        <v>2107</v>
      </c>
    </row>
    <row r="2109" spans="7:18" ht="14.25" customHeight="1" x14ac:dyDescent="0.2">
      <c r="G2109" s="12">
        <v>2108</v>
      </c>
      <c r="H2109" s="13" t="s">
        <v>3779</v>
      </c>
      <c r="I2109" s="94"/>
      <c r="J2109" s="14" t="s">
        <v>2563</v>
      </c>
      <c r="K2109" s="14" t="s">
        <v>5788</v>
      </c>
      <c r="L2109" s="14" t="s">
        <v>2275</v>
      </c>
      <c r="M2109" s="14"/>
      <c r="N2109" s="14">
        <v>2019</v>
      </c>
      <c r="O2109" s="15"/>
      <c r="P2109" s="37"/>
      <c r="Q2109" s="9" t="str">
        <f t="shared" si="32"/>
        <v>重複</v>
      </c>
      <c r="R2109" s="9">
        <f>IF(Q2109="","",COUNTIF($Q$2:Q2109,"重複"))</f>
        <v>2108</v>
      </c>
    </row>
    <row r="2110" spans="7:18" ht="14.25" customHeight="1" x14ac:dyDescent="0.2">
      <c r="G2110" s="12">
        <v>2109</v>
      </c>
      <c r="H2110" s="13" t="s">
        <v>3779</v>
      </c>
      <c r="I2110" s="94"/>
      <c r="J2110" s="14" t="s">
        <v>2564</v>
      </c>
      <c r="K2110" s="14" t="s">
        <v>5789</v>
      </c>
      <c r="L2110" s="14" t="s">
        <v>2565</v>
      </c>
      <c r="M2110" s="14"/>
      <c r="N2110" s="14">
        <v>2019</v>
      </c>
      <c r="O2110" s="15"/>
      <c r="P2110" s="37"/>
      <c r="Q2110" s="9" t="str">
        <f t="shared" si="32"/>
        <v>重複</v>
      </c>
      <c r="R2110" s="9">
        <f>IF(Q2110="","",COUNTIF($Q$2:Q2110,"重複"))</f>
        <v>2109</v>
      </c>
    </row>
    <row r="2111" spans="7:18" ht="14.25" customHeight="1" x14ac:dyDescent="0.2">
      <c r="G2111" s="5">
        <v>2110</v>
      </c>
      <c r="H2111" s="13" t="s">
        <v>3779</v>
      </c>
      <c r="I2111" s="94"/>
      <c r="J2111" s="14" t="s">
        <v>2566</v>
      </c>
      <c r="K2111" s="14" t="s">
        <v>5789</v>
      </c>
      <c r="L2111" s="14" t="s">
        <v>2565</v>
      </c>
      <c r="M2111" s="14"/>
      <c r="N2111" s="14">
        <v>2019</v>
      </c>
      <c r="O2111" s="15"/>
      <c r="P2111" s="37"/>
      <c r="Q2111" s="9" t="str">
        <f t="shared" si="32"/>
        <v>重複</v>
      </c>
      <c r="R2111" s="9">
        <f>IF(Q2111="","",COUNTIF($Q$2:Q2111,"重複"))</f>
        <v>2110</v>
      </c>
    </row>
    <row r="2112" spans="7:18" ht="14.25" customHeight="1" x14ac:dyDescent="0.2">
      <c r="G2112" s="12">
        <v>2111</v>
      </c>
      <c r="H2112" s="13" t="s">
        <v>3779</v>
      </c>
      <c r="I2112" s="94"/>
      <c r="J2112" s="14" t="s">
        <v>2567</v>
      </c>
      <c r="K2112" s="14" t="s">
        <v>5789</v>
      </c>
      <c r="L2112" s="14" t="s">
        <v>2565</v>
      </c>
      <c r="M2112" s="14"/>
      <c r="N2112" s="14">
        <v>2019</v>
      </c>
      <c r="O2112" s="15"/>
      <c r="P2112" s="37"/>
      <c r="Q2112" s="9" t="str">
        <f t="shared" si="32"/>
        <v>重複</v>
      </c>
      <c r="R2112" s="9">
        <f>IF(Q2112="","",COUNTIF($Q$2:Q2112,"重複"))</f>
        <v>2111</v>
      </c>
    </row>
    <row r="2113" spans="7:18" ht="14.25" customHeight="1" x14ac:dyDescent="0.2">
      <c r="G2113" s="12">
        <v>2112</v>
      </c>
      <c r="H2113" s="13" t="s">
        <v>3779</v>
      </c>
      <c r="I2113" s="94"/>
      <c r="J2113" s="14" t="s">
        <v>2568</v>
      </c>
      <c r="K2113" s="14" t="s">
        <v>5789</v>
      </c>
      <c r="L2113" s="14" t="s">
        <v>2565</v>
      </c>
      <c r="M2113" s="14"/>
      <c r="N2113" s="14">
        <v>2019</v>
      </c>
      <c r="O2113" s="15"/>
      <c r="P2113" s="37"/>
      <c r="Q2113" s="9" t="str">
        <f t="shared" ref="Q2113:Q2176" si="33">IF(COUNTIF(J2113,"*"&amp;$B$5&amp;"*"),"重複","")</f>
        <v>重複</v>
      </c>
      <c r="R2113" s="9">
        <f>IF(Q2113="","",COUNTIF($Q$2:Q2113,"重複"))</f>
        <v>2112</v>
      </c>
    </row>
    <row r="2114" spans="7:18" ht="14.25" customHeight="1" x14ac:dyDescent="0.2">
      <c r="G2114" s="5">
        <v>2113</v>
      </c>
      <c r="H2114" s="13" t="s">
        <v>3779</v>
      </c>
      <c r="I2114" s="94"/>
      <c r="J2114" s="14" t="s">
        <v>2569</v>
      </c>
      <c r="K2114" s="14" t="s">
        <v>5789</v>
      </c>
      <c r="L2114" s="14" t="s">
        <v>2565</v>
      </c>
      <c r="M2114" s="14"/>
      <c r="N2114" s="14">
        <v>2019</v>
      </c>
      <c r="O2114" s="15"/>
      <c r="P2114" s="37"/>
      <c r="Q2114" s="9" t="str">
        <f t="shared" si="33"/>
        <v>重複</v>
      </c>
      <c r="R2114" s="9">
        <f>IF(Q2114="","",COUNTIF($Q$2:Q2114,"重複"))</f>
        <v>2113</v>
      </c>
    </row>
    <row r="2115" spans="7:18" ht="14.25" customHeight="1" x14ac:dyDescent="0.2">
      <c r="G2115" s="12">
        <v>2114</v>
      </c>
      <c r="H2115" s="13" t="s">
        <v>3779</v>
      </c>
      <c r="I2115" s="94"/>
      <c r="J2115" s="14" t="s">
        <v>2570</v>
      </c>
      <c r="K2115" s="14" t="s">
        <v>5789</v>
      </c>
      <c r="L2115" s="14" t="s">
        <v>2565</v>
      </c>
      <c r="M2115" s="14"/>
      <c r="N2115" s="14">
        <v>2019</v>
      </c>
      <c r="O2115" s="15"/>
      <c r="P2115" s="37"/>
      <c r="Q2115" s="9" t="str">
        <f t="shared" si="33"/>
        <v>重複</v>
      </c>
      <c r="R2115" s="9">
        <f>IF(Q2115="","",COUNTIF($Q$2:Q2115,"重複"))</f>
        <v>2114</v>
      </c>
    </row>
    <row r="2116" spans="7:18" ht="14.25" customHeight="1" x14ac:dyDescent="0.2">
      <c r="G2116" s="12">
        <v>2115</v>
      </c>
      <c r="H2116" s="13" t="s">
        <v>3779</v>
      </c>
      <c r="I2116" s="94"/>
      <c r="J2116" s="14" t="s">
        <v>2571</v>
      </c>
      <c r="K2116" s="14" t="s">
        <v>5789</v>
      </c>
      <c r="L2116" s="14" t="s">
        <v>2565</v>
      </c>
      <c r="M2116" s="14"/>
      <c r="N2116" s="14">
        <v>2019</v>
      </c>
      <c r="O2116" s="15"/>
      <c r="P2116" s="37"/>
      <c r="Q2116" s="9" t="str">
        <f t="shared" si="33"/>
        <v>重複</v>
      </c>
      <c r="R2116" s="9">
        <f>IF(Q2116="","",COUNTIF($Q$2:Q2116,"重複"))</f>
        <v>2115</v>
      </c>
    </row>
    <row r="2117" spans="7:18" ht="14.25" customHeight="1" x14ac:dyDescent="0.2">
      <c r="G2117" s="5">
        <v>2116</v>
      </c>
      <c r="H2117" s="13" t="s">
        <v>3779</v>
      </c>
      <c r="I2117" s="94"/>
      <c r="J2117" s="14" t="s">
        <v>2572</v>
      </c>
      <c r="K2117" s="14" t="s">
        <v>5789</v>
      </c>
      <c r="L2117" s="14" t="s">
        <v>2565</v>
      </c>
      <c r="M2117" s="14"/>
      <c r="N2117" s="14">
        <v>2019</v>
      </c>
      <c r="O2117" s="15"/>
      <c r="P2117" s="37"/>
      <c r="Q2117" s="9" t="str">
        <f t="shared" si="33"/>
        <v>重複</v>
      </c>
      <c r="R2117" s="9">
        <f>IF(Q2117="","",COUNTIF($Q$2:Q2117,"重複"))</f>
        <v>2116</v>
      </c>
    </row>
    <row r="2118" spans="7:18" ht="14.25" customHeight="1" x14ac:dyDescent="0.2">
      <c r="G2118" s="12">
        <v>2117</v>
      </c>
      <c r="H2118" s="13" t="s">
        <v>3779</v>
      </c>
      <c r="I2118" s="94"/>
      <c r="J2118" s="14" t="s">
        <v>2573</v>
      </c>
      <c r="K2118" s="14" t="s">
        <v>5789</v>
      </c>
      <c r="L2118" s="14" t="s">
        <v>2565</v>
      </c>
      <c r="M2118" s="14"/>
      <c r="N2118" s="14">
        <v>2019</v>
      </c>
      <c r="O2118" s="15"/>
      <c r="P2118" s="37"/>
      <c r="Q2118" s="9" t="str">
        <f t="shared" si="33"/>
        <v>重複</v>
      </c>
      <c r="R2118" s="9">
        <f>IF(Q2118="","",COUNTIF($Q$2:Q2118,"重複"))</f>
        <v>2117</v>
      </c>
    </row>
    <row r="2119" spans="7:18" ht="14.25" customHeight="1" x14ac:dyDescent="0.2">
      <c r="G2119" s="12">
        <v>2118</v>
      </c>
      <c r="H2119" s="13" t="s">
        <v>3779</v>
      </c>
      <c r="I2119" s="94"/>
      <c r="J2119" s="14" t="s">
        <v>2574</v>
      </c>
      <c r="K2119" s="14" t="s">
        <v>5789</v>
      </c>
      <c r="L2119" s="14" t="s">
        <v>2565</v>
      </c>
      <c r="M2119" s="14"/>
      <c r="N2119" s="14">
        <v>2019</v>
      </c>
      <c r="O2119" s="15"/>
      <c r="P2119" s="37"/>
      <c r="Q2119" s="9" t="str">
        <f t="shared" si="33"/>
        <v>重複</v>
      </c>
      <c r="R2119" s="9">
        <f>IF(Q2119="","",COUNTIF($Q$2:Q2119,"重複"))</f>
        <v>2118</v>
      </c>
    </row>
    <row r="2120" spans="7:18" ht="14.25" customHeight="1" x14ac:dyDescent="0.2">
      <c r="G2120" s="5">
        <v>2119</v>
      </c>
      <c r="H2120" s="13" t="s">
        <v>3779</v>
      </c>
      <c r="I2120" s="94"/>
      <c r="J2120" s="14" t="s">
        <v>2575</v>
      </c>
      <c r="K2120" s="14" t="s">
        <v>5789</v>
      </c>
      <c r="L2120" s="14" t="s">
        <v>2565</v>
      </c>
      <c r="M2120" s="14"/>
      <c r="N2120" s="14">
        <v>2019</v>
      </c>
      <c r="O2120" s="15"/>
      <c r="P2120" s="37"/>
      <c r="Q2120" s="9" t="str">
        <f t="shared" si="33"/>
        <v>重複</v>
      </c>
      <c r="R2120" s="9">
        <f>IF(Q2120="","",COUNTIF($Q$2:Q2120,"重複"))</f>
        <v>2119</v>
      </c>
    </row>
    <row r="2121" spans="7:18" ht="14.25" customHeight="1" x14ac:dyDescent="0.2">
      <c r="G2121" s="12">
        <v>2120</v>
      </c>
      <c r="H2121" s="13" t="s">
        <v>3779</v>
      </c>
      <c r="I2121" s="94"/>
      <c r="J2121" s="14" t="s">
        <v>2576</v>
      </c>
      <c r="K2121" s="14" t="s">
        <v>5789</v>
      </c>
      <c r="L2121" s="14" t="s">
        <v>2565</v>
      </c>
      <c r="M2121" s="14"/>
      <c r="N2121" s="14">
        <v>2019</v>
      </c>
      <c r="O2121" s="15"/>
      <c r="P2121" s="37"/>
      <c r="Q2121" s="9" t="str">
        <f t="shared" si="33"/>
        <v>重複</v>
      </c>
      <c r="R2121" s="9">
        <f>IF(Q2121="","",COUNTIF($Q$2:Q2121,"重複"))</f>
        <v>2120</v>
      </c>
    </row>
    <row r="2122" spans="7:18" ht="14.25" customHeight="1" x14ac:dyDescent="0.2">
      <c r="G2122" s="12">
        <v>2121</v>
      </c>
      <c r="H2122" s="13" t="s">
        <v>3779</v>
      </c>
      <c r="I2122" s="94"/>
      <c r="J2122" s="14" t="s">
        <v>2577</v>
      </c>
      <c r="K2122" s="14" t="s">
        <v>5789</v>
      </c>
      <c r="L2122" s="14" t="s">
        <v>2565</v>
      </c>
      <c r="M2122" s="14"/>
      <c r="N2122" s="14">
        <v>2019</v>
      </c>
      <c r="O2122" s="15"/>
      <c r="P2122" s="37"/>
      <c r="Q2122" s="9" t="str">
        <f t="shared" si="33"/>
        <v>重複</v>
      </c>
      <c r="R2122" s="9">
        <f>IF(Q2122="","",COUNTIF($Q$2:Q2122,"重複"))</f>
        <v>2121</v>
      </c>
    </row>
    <row r="2123" spans="7:18" ht="14.25" customHeight="1" x14ac:dyDescent="0.2">
      <c r="G2123" s="5">
        <v>2122</v>
      </c>
      <c r="H2123" s="13" t="s">
        <v>3779</v>
      </c>
      <c r="I2123" s="94"/>
      <c r="J2123" s="14" t="s">
        <v>2578</v>
      </c>
      <c r="K2123" s="14" t="s">
        <v>5789</v>
      </c>
      <c r="L2123" s="14" t="s">
        <v>2565</v>
      </c>
      <c r="M2123" s="14"/>
      <c r="N2123" s="14">
        <v>2019</v>
      </c>
      <c r="O2123" s="15"/>
      <c r="P2123" s="37"/>
      <c r="Q2123" s="9" t="str">
        <f t="shared" si="33"/>
        <v>重複</v>
      </c>
      <c r="R2123" s="9">
        <f>IF(Q2123="","",COUNTIF($Q$2:Q2123,"重複"))</f>
        <v>2122</v>
      </c>
    </row>
    <row r="2124" spans="7:18" ht="14.25" customHeight="1" x14ac:dyDescent="0.2">
      <c r="G2124" s="12">
        <v>2123</v>
      </c>
      <c r="H2124" s="13" t="s">
        <v>3779</v>
      </c>
      <c r="I2124" s="94"/>
      <c r="J2124" s="14" t="s">
        <v>2579</v>
      </c>
      <c r="K2124" s="14" t="s">
        <v>5789</v>
      </c>
      <c r="L2124" s="14" t="s">
        <v>2565</v>
      </c>
      <c r="M2124" s="14"/>
      <c r="N2124" s="14">
        <v>2019</v>
      </c>
      <c r="O2124" s="15"/>
      <c r="P2124" s="37"/>
      <c r="Q2124" s="9" t="str">
        <f t="shared" si="33"/>
        <v>重複</v>
      </c>
      <c r="R2124" s="9">
        <f>IF(Q2124="","",COUNTIF($Q$2:Q2124,"重複"))</f>
        <v>2123</v>
      </c>
    </row>
    <row r="2125" spans="7:18" ht="14.25" customHeight="1" x14ac:dyDescent="0.2">
      <c r="G2125" s="12">
        <v>2124</v>
      </c>
      <c r="H2125" s="13" t="s">
        <v>3778</v>
      </c>
      <c r="I2125" s="94"/>
      <c r="J2125" s="14" t="s">
        <v>2580</v>
      </c>
      <c r="K2125" s="14" t="s">
        <v>5790</v>
      </c>
      <c r="L2125" s="14" t="s">
        <v>62</v>
      </c>
      <c r="M2125" s="14"/>
      <c r="N2125" s="14">
        <v>2019</v>
      </c>
      <c r="O2125" s="15"/>
      <c r="P2125" s="37"/>
      <c r="Q2125" s="9" t="str">
        <f t="shared" si="33"/>
        <v>重複</v>
      </c>
      <c r="R2125" s="9">
        <f>IF(Q2125="","",COUNTIF($Q$2:Q2125,"重複"))</f>
        <v>2124</v>
      </c>
    </row>
    <row r="2126" spans="7:18" ht="14.25" customHeight="1" x14ac:dyDescent="0.2">
      <c r="G2126" s="5">
        <v>2125</v>
      </c>
      <c r="H2126" s="13" t="s">
        <v>3779</v>
      </c>
      <c r="I2126" s="94"/>
      <c r="J2126" s="14" t="s">
        <v>2928</v>
      </c>
      <c r="K2126" s="14" t="s">
        <v>5791</v>
      </c>
      <c r="L2126" s="14" t="s">
        <v>243</v>
      </c>
      <c r="M2126" s="14"/>
      <c r="N2126" s="14">
        <v>2019</v>
      </c>
      <c r="O2126" s="15"/>
      <c r="P2126" s="37"/>
      <c r="Q2126" s="9" t="str">
        <f t="shared" si="33"/>
        <v>重複</v>
      </c>
      <c r="R2126" s="9">
        <f>IF(Q2126="","",COUNTIF($Q$2:Q2126,"重複"))</f>
        <v>2125</v>
      </c>
    </row>
    <row r="2127" spans="7:18" ht="14.25" customHeight="1" x14ac:dyDescent="0.2">
      <c r="G2127" s="12">
        <v>2126</v>
      </c>
      <c r="H2127" s="13" t="s">
        <v>3779</v>
      </c>
      <c r="I2127" s="94"/>
      <c r="J2127" s="14" t="s">
        <v>2581</v>
      </c>
      <c r="K2127" s="14" t="s">
        <v>5791</v>
      </c>
      <c r="L2127" s="14" t="s">
        <v>243</v>
      </c>
      <c r="M2127" s="14"/>
      <c r="N2127" s="14">
        <v>2019</v>
      </c>
      <c r="O2127" s="15"/>
      <c r="P2127" s="37"/>
      <c r="Q2127" s="9" t="str">
        <f t="shared" si="33"/>
        <v>重複</v>
      </c>
      <c r="R2127" s="9">
        <f>IF(Q2127="","",COUNTIF($Q$2:Q2127,"重複"))</f>
        <v>2126</v>
      </c>
    </row>
    <row r="2128" spans="7:18" ht="14.25" customHeight="1" x14ac:dyDescent="0.2">
      <c r="G2128" s="12">
        <v>2127</v>
      </c>
      <c r="H2128" s="13" t="s">
        <v>3777</v>
      </c>
      <c r="I2128" s="94"/>
      <c r="J2128" s="14" t="s">
        <v>2582</v>
      </c>
      <c r="K2128" s="14" t="s">
        <v>5792</v>
      </c>
      <c r="L2128" s="14" t="s">
        <v>728</v>
      </c>
      <c r="M2128" s="14"/>
      <c r="N2128" s="14">
        <v>2019</v>
      </c>
      <c r="O2128" s="15"/>
      <c r="P2128" s="37"/>
      <c r="Q2128" s="9" t="str">
        <f t="shared" si="33"/>
        <v>重複</v>
      </c>
      <c r="R2128" s="9">
        <f>IF(Q2128="","",COUNTIF($Q$2:Q2128,"重複"))</f>
        <v>2127</v>
      </c>
    </row>
    <row r="2129" spans="7:18" ht="14.25" customHeight="1" x14ac:dyDescent="0.2">
      <c r="G2129" s="5">
        <v>2128</v>
      </c>
      <c r="H2129" s="13" t="s">
        <v>3777</v>
      </c>
      <c r="I2129" s="94"/>
      <c r="J2129" s="14" t="s">
        <v>2583</v>
      </c>
      <c r="K2129" s="14" t="s">
        <v>5793</v>
      </c>
      <c r="L2129" s="14" t="s">
        <v>728</v>
      </c>
      <c r="M2129" s="14"/>
      <c r="N2129" s="14">
        <v>2019</v>
      </c>
      <c r="O2129" s="15"/>
      <c r="P2129" s="37"/>
      <c r="Q2129" s="9" t="str">
        <f t="shared" si="33"/>
        <v>重複</v>
      </c>
      <c r="R2129" s="9">
        <f>IF(Q2129="","",COUNTIF($Q$2:Q2129,"重複"))</f>
        <v>2128</v>
      </c>
    </row>
    <row r="2130" spans="7:18" ht="14.25" customHeight="1" x14ac:dyDescent="0.2">
      <c r="G2130" s="12">
        <v>2129</v>
      </c>
      <c r="H2130" s="13" t="s">
        <v>3777</v>
      </c>
      <c r="I2130" s="94"/>
      <c r="J2130" s="14" t="s">
        <v>2584</v>
      </c>
      <c r="K2130" s="14" t="s">
        <v>5793</v>
      </c>
      <c r="L2130" s="14" t="s">
        <v>728</v>
      </c>
      <c r="M2130" s="14"/>
      <c r="N2130" s="14">
        <v>2019</v>
      </c>
      <c r="O2130" s="15"/>
      <c r="P2130" s="37"/>
      <c r="Q2130" s="9" t="str">
        <f t="shared" si="33"/>
        <v>重複</v>
      </c>
      <c r="R2130" s="9">
        <f>IF(Q2130="","",COUNTIF($Q$2:Q2130,"重複"))</f>
        <v>2129</v>
      </c>
    </row>
    <row r="2131" spans="7:18" ht="14.25" customHeight="1" x14ac:dyDescent="0.2">
      <c r="G2131" s="12">
        <v>2130</v>
      </c>
      <c r="H2131" s="13" t="s">
        <v>3777</v>
      </c>
      <c r="I2131" s="94"/>
      <c r="J2131" s="14" t="s">
        <v>2585</v>
      </c>
      <c r="K2131" s="14" t="s">
        <v>5794</v>
      </c>
      <c r="L2131" s="14" t="s">
        <v>728</v>
      </c>
      <c r="M2131" s="14"/>
      <c r="N2131" s="14">
        <v>2019</v>
      </c>
      <c r="O2131" s="15"/>
      <c r="P2131" s="37"/>
      <c r="Q2131" s="9" t="str">
        <f t="shared" si="33"/>
        <v>重複</v>
      </c>
      <c r="R2131" s="9">
        <f>IF(Q2131="","",COUNTIF($Q$2:Q2131,"重複"))</f>
        <v>2130</v>
      </c>
    </row>
    <row r="2132" spans="7:18" ht="14.25" customHeight="1" x14ac:dyDescent="0.2">
      <c r="G2132" s="5">
        <v>2131</v>
      </c>
      <c r="H2132" s="13" t="s">
        <v>3777</v>
      </c>
      <c r="I2132" s="94"/>
      <c r="J2132" s="14" t="s">
        <v>2586</v>
      </c>
      <c r="K2132" s="14" t="s">
        <v>5795</v>
      </c>
      <c r="L2132" s="14" t="s">
        <v>728</v>
      </c>
      <c r="M2132" s="14"/>
      <c r="N2132" s="14">
        <v>2019</v>
      </c>
      <c r="O2132" s="15"/>
      <c r="P2132" s="37"/>
      <c r="Q2132" s="9" t="str">
        <f t="shared" si="33"/>
        <v>重複</v>
      </c>
      <c r="R2132" s="9">
        <f>IF(Q2132="","",COUNTIF($Q$2:Q2132,"重複"))</f>
        <v>2131</v>
      </c>
    </row>
    <row r="2133" spans="7:18" ht="14.25" customHeight="1" x14ac:dyDescent="0.2">
      <c r="G2133" s="12">
        <v>2132</v>
      </c>
      <c r="H2133" s="13" t="s">
        <v>3777</v>
      </c>
      <c r="I2133" s="94"/>
      <c r="J2133" s="14" t="s">
        <v>2587</v>
      </c>
      <c r="K2133" s="14" t="s">
        <v>5795</v>
      </c>
      <c r="L2133" s="14" t="s">
        <v>728</v>
      </c>
      <c r="M2133" s="14">
        <v>2017.2</v>
      </c>
      <c r="N2133" s="14">
        <v>2019</v>
      </c>
      <c r="O2133" s="15"/>
      <c r="P2133" s="37"/>
      <c r="Q2133" s="9" t="str">
        <f t="shared" si="33"/>
        <v>重複</v>
      </c>
      <c r="R2133" s="9">
        <f>IF(Q2133="","",COUNTIF($Q$2:Q2133,"重複"))</f>
        <v>2132</v>
      </c>
    </row>
    <row r="2134" spans="7:18" ht="14.25" customHeight="1" x14ac:dyDescent="0.2">
      <c r="G2134" s="12">
        <v>2133</v>
      </c>
      <c r="H2134" s="13" t="s">
        <v>3777</v>
      </c>
      <c r="I2134" s="94"/>
      <c r="J2134" s="14" t="s">
        <v>2588</v>
      </c>
      <c r="K2134" s="14" t="s">
        <v>5795</v>
      </c>
      <c r="L2134" s="14" t="s">
        <v>728</v>
      </c>
      <c r="M2134" s="14"/>
      <c r="N2134" s="14">
        <v>2019</v>
      </c>
      <c r="O2134" s="15"/>
      <c r="P2134" s="37"/>
      <c r="Q2134" s="9" t="str">
        <f t="shared" si="33"/>
        <v>重複</v>
      </c>
      <c r="R2134" s="9">
        <f>IF(Q2134="","",COUNTIF($Q$2:Q2134,"重複"))</f>
        <v>2133</v>
      </c>
    </row>
    <row r="2135" spans="7:18" ht="14.25" customHeight="1" x14ac:dyDescent="0.2">
      <c r="G2135" s="5">
        <v>2134</v>
      </c>
      <c r="H2135" s="13" t="s">
        <v>3777</v>
      </c>
      <c r="I2135" s="94"/>
      <c r="J2135" s="14" t="s">
        <v>3581</v>
      </c>
      <c r="K2135" s="14" t="s">
        <v>5796</v>
      </c>
      <c r="L2135" s="14" t="s">
        <v>728</v>
      </c>
      <c r="M2135" s="14"/>
      <c r="N2135" s="14">
        <v>2019</v>
      </c>
      <c r="O2135" s="15"/>
      <c r="P2135" s="37"/>
      <c r="Q2135" s="9" t="str">
        <f t="shared" si="33"/>
        <v>重複</v>
      </c>
      <c r="R2135" s="9">
        <f>IF(Q2135="","",COUNTIF($Q$2:Q2135,"重複"))</f>
        <v>2134</v>
      </c>
    </row>
    <row r="2136" spans="7:18" ht="14.25" customHeight="1" x14ac:dyDescent="0.2">
      <c r="G2136" s="12">
        <v>2135</v>
      </c>
      <c r="H2136" s="13" t="s">
        <v>3777</v>
      </c>
      <c r="I2136" s="94"/>
      <c r="J2136" s="14" t="s">
        <v>2589</v>
      </c>
      <c r="K2136" s="14" t="s">
        <v>5795</v>
      </c>
      <c r="L2136" s="14" t="s">
        <v>728</v>
      </c>
      <c r="M2136" s="29"/>
      <c r="N2136" s="29">
        <v>2019</v>
      </c>
      <c r="O2136" s="15"/>
      <c r="P2136" s="37"/>
      <c r="Q2136" s="9" t="str">
        <f t="shared" si="33"/>
        <v>重複</v>
      </c>
      <c r="R2136" s="9">
        <f>IF(Q2136="","",COUNTIF($Q$2:Q2136,"重複"))</f>
        <v>2135</v>
      </c>
    </row>
    <row r="2137" spans="7:18" ht="14.25" customHeight="1" x14ac:dyDescent="0.2">
      <c r="G2137" s="12">
        <v>2136</v>
      </c>
      <c r="H2137" s="13" t="s">
        <v>3777</v>
      </c>
      <c r="I2137" s="94"/>
      <c r="J2137" s="14" t="s">
        <v>2590</v>
      </c>
      <c r="K2137" s="14" t="s">
        <v>5793</v>
      </c>
      <c r="L2137" s="14" t="s">
        <v>728</v>
      </c>
      <c r="M2137" s="29"/>
      <c r="N2137" s="29">
        <v>2019</v>
      </c>
      <c r="O2137" s="15"/>
      <c r="P2137" s="37"/>
      <c r="Q2137" s="9" t="str">
        <f t="shared" si="33"/>
        <v>重複</v>
      </c>
      <c r="R2137" s="9">
        <f>IF(Q2137="","",COUNTIF($Q$2:Q2137,"重複"))</f>
        <v>2136</v>
      </c>
    </row>
    <row r="2138" spans="7:18" ht="14.25" customHeight="1" x14ac:dyDescent="0.2">
      <c r="G2138" s="5">
        <v>2137</v>
      </c>
      <c r="H2138" s="13" t="s">
        <v>3777</v>
      </c>
      <c r="I2138" s="94"/>
      <c r="J2138" s="14" t="s">
        <v>2591</v>
      </c>
      <c r="K2138" s="14" t="s">
        <v>5793</v>
      </c>
      <c r="L2138" s="14" t="s">
        <v>728</v>
      </c>
      <c r="M2138" s="14"/>
      <c r="N2138" s="14">
        <v>2019</v>
      </c>
      <c r="O2138" s="15"/>
      <c r="P2138" s="37"/>
      <c r="Q2138" s="9" t="str">
        <f t="shared" si="33"/>
        <v>重複</v>
      </c>
      <c r="R2138" s="9">
        <f>IF(Q2138="","",COUNTIF($Q$2:Q2138,"重複"))</f>
        <v>2137</v>
      </c>
    </row>
    <row r="2139" spans="7:18" ht="14.25" customHeight="1" x14ac:dyDescent="0.2">
      <c r="G2139" s="12">
        <v>2138</v>
      </c>
      <c r="H2139" s="13" t="s">
        <v>3777</v>
      </c>
      <c r="I2139" s="94"/>
      <c r="J2139" s="14" t="s">
        <v>2592</v>
      </c>
      <c r="K2139" s="14" t="s">
        <v>5793</v>
      </c>
      <c r="L2139" s="14" t="s">
        <v>728</v>
      </c>
      <c r="M2139" s="14"/>
      <c r="N2139" s="14">
        <v>2019</v>
      </c>
      <c r="O2139" s="15"/>
      <c r="P2139" s="37"/>
      <c r="Q2139" s="9" t="str">
        <f t="shared" si="33"/>
        <v>重複</v>
      </c>
      <c r="R2139" s="9">
        <f>IF(Q2139="","",COUNTIF($Q$2:Q2139,"重複"))</f>
        <v>2138</v>
      </c>
    </row>
    <row r="2140" spans="7:18" ht="14.25" customHeight="1" x14ac:dyDescent="0.2">
      <c r="G2140" s="12">
        <v>2139</v>
      </c>
      <c r="H2140" s="13" t="s">
        <v>3777</v>
      </c>
      <c r="I2140" s="94"/>
      <c r="J2140" s="14" t="s">
        <v>2593</v>
      </c>
      <c r="K2140" s="14" t="s">
        <v>5793</v>
      </c>
      <c r="L2140" s="14" t="s">
        <v>728</v>
      </c>
      <c r="M2140" s="14"/>
      <c r="N2140" s="14">
        <v>2019</v>
      </c>
      <c r="O2140" s="15"/>
      <c r="P2140" s="37"/>
      <c r="Q2140" s="9" t="str">
        <f t="shared" si="33"/>
        <v>重複</v>
      </c>
      <c r="R2140" s="9">
        <f>IF(Q2140="","",COUNTIF($Q$2:Q2140,"重複"))</f>
        <v>2139</v>
      </c>
    </row>
    <row r="2141" spans="7:18" ht="14.25" customHeight="1" x14ac:dyDescent="0.2">
      <c r="G2141" s="5">
        <v>2140</v>
      </c>
      <c r="H2141" s="13" t="s">
        <v>3777</v>
      </c>
      <c r="I2141" s="94"/>
      <c r="J2141" s="14" t="s">
        <v>2594</v>
      </c>
      <c r="K2141" s="14" t="s">
        <v>5797</v>
      </c>
      <c r="L2141" s="14" t="s">
        <v>728</v>
      </c>
      <c r="M2141" s="14"/>
      <c r="N2141" s="14">
        <v>2019</v>
      </c>
      <c r="O2141" s="15"/>
      <c r="P2141" s="37"/>
      <c r="Q2141" s="9" t="str">
        <f t="shared" si="33"/>
        <v>重複</v>
      </c>
      <c r="R2141" s="9">
        <f>IF(Q2141="","",COUNTIF($Q$2:Q2141,"重複"))</f>
        <v>2140</v>
      </c>
    </row>
    <row r="2142" spans="7:18" ht="14.25" customHeight="1" x14ac:dyDescent="0.2">
      <c r="G2142" s="12">
        <v>2141</v>
      </c>
      <c r="H2142" s="13" t="s">
        <v>3777</v>
      </c>
      <c r="I2142" s="94"/>
      <c r="J2142" s="14" t="s">
        <v>2595</v>
      </c>
      <c r="K2142" s="14" t="s">
        <v>5798</v>
      </c>
      <c r="L2142" s="14" t="s">
        <v>728</v>
      </c>
      <c r="M2142" s="14"/>
      <c r="N2142" s="14">
        <v>2019</v>
      </c>
      <c r="O2142" s="15"/>
      <c r="P2142" s="37"/>
      <c r="Q2142" s="9" t="str">
        <f t="shared" si="33"/>
        <v>重複</v>
      </c>
      <c r="R2142" s="9">
        <f>IF(Q2142="","",COUNTIF($Q$2:Q2142,"重複"))</f>
        <v>2141</v>
      </c>
    </row>
    <row r="2143" spans="7:18" ht="14.25" customHeight="1" x14ac:dyDescent="0.2">
      <c r="G2143" s="12">
        <v>2142</v>
      </c>
      <c r="H2143" s="13" t="s">
        <v>3777</v>
      </c>
      <c r="I2143" s="94"/>
      <c r="J2143" s="14" t="s">
        <v>2596</v>
      </c>
      <c r="K2143" s="14" t="s">
        <v>5799</v>
      </c>
      <c r="L2143" s="14" t="s">
        <v>2538</v>
      </c>
      <c r="M2143" s="14"/>
      <c r="N2143" s="14">
        <v>2019</v>
      </c>
      <c r="O2143" s="15" t="s">
        <v>3798</v>
      </c>
      <c r="P2143" s="37"/>
      <c r="Q2143" s="9" t="str">
        <f t="shared" si="33"/>
        <v>重複</v>
      </c>
      <c r="R2143" s="9">
        <f>IF(Q2143="","",COUNTIF($Q$2:Q2143,"重複"))</f>
        <v>2142</v>
      </c>
    </row>
    <row r="2144" spans="7:18" ht="14.25" customHeight="1" x14ac:dyDescent="0.2">
      <c r="G2144" s="5">
        <v>2143</v>
      </c>
      <c r="H2144" s="13" t="s">
        <v>3777</v>
      </c>
      <c r="I2144" s="94"/>
      <c r="J2144" s="14" t="s">
        <v>2597</v>
      </c>
      <c r="K2144" s="14" t="s">
        <v>5777</v>
      </c>
      <c r="L2144" s="14" t="s">
        <v>2473</v>
      </c>
      <c r="M2144" s="14"/>
      <c r="N2144" s="14">
        <v>2019</v>
      </c>
      <c r="O2144" s="15" t="s">
        <v>3798</v>
      </c>
      <c r="P2144" s="37"/>
      <c r="Q2144" s="9" t="str">
        <f t="shared" si="33"/>
        <v>重複</v>
      </c>
      <c r="R2144" s="9">
        <f>IF(Q2144="","",COUNTIF($Q$2:Q2144,"重複"))</f>
        <v>2143</v>
      </c>
    </row>
    <row r="2145" spans="7:18" ht="14.25" customHeight="1" x14ac:dyDescent="0.2">
      <c r="G2145" s="12">
        <v>2144</v>
      </c>
      <c r="H2145" s="13" t="s">
        <v>3778</v>
      </c>
      <c r="I2145" s="94"/>
      <c r="J2145" s="14" t="s">
        <v>2967</v>
      </c>
      <c r="K2145" s="14" t="s">
        <v>5800</v>
      </c>
      <c r="L2145" s="14" t="s">
        <v>2496</v>
      </c>
      <c r="M2145" s="14"/>
      <c r="N2145" s="14">
        <v>2019</v>
      </c>
      <c r="O2145" s="15"/>
      <c r="P2145" s="37"/>
      <c r="Q2145" s="9" t="str">
        <f t="shared" si="33"/>
        <v>重複</v>
      </c>
      <c r="R2145" s="9">
        <f>IF(Q2145="","",COUNTIF($Q$2:Q2145,"重複"))</f>
        <v>2144</v>
      </c>
    </row>
    <row r="2146" spans="7:18" ht="14.25" customHeight="1" x14ac:dyDescent="0.2">
      <c r="G2146" s="12">
        <v>2145</v>
      </c>
      <c r="H2146" s="13" t="s">
        <v>3778</v>
      </c>
      <c r="I2146" s="94"/>
      <c r="J2146" s="14" t="s">
        <v>2968</v>
      </c>
      <c r="K2146" s="14" t="s">
        <v>5800</v>
      </c>
      <c r="L2146" s="14" t="s">
        <v>2496</v>
      </c>
      <c r="M2146" s="14"/>
      <c r="N2146" s="14">
        <v>2019</v>
      </c>
      <c r="O2146" s="15"/>
      <c r="P2146" s="37"/>
      <c r="Q2146" s="9" t="str">
        <f t="shared" si="33"/>
        <v>重複</v>
      </c>
      <c r="R2146" s="9">
        <f>IF(Q2146="","",COUNTIF($Q$2:Q2146,"重複"))</f>
        <v>2145</v>
      </c>
    </row>
    <row r="2147" spans="7:18" ht="14.25" customHeight="1" x14ac:dyDescent="0.2">
      <c r="G2147" s="5">
        <v>2146</v>
      </c>
      <c r="H2147" s="13" t="s">
        <v>3778</v>
      </c>
      <c r="I2147" s="94"/>
      <c r="J2147" s="14" t="s">
        <v>2969</v>
      </c>
      <c r="K2147" s="14" t="s">
        <v>5800</v>
      </c>
      <c r="L2147" s="14" t="s">
        <v>2496</v>
      </c>
      <c r="M2147" s="29"/>
      <c r="N2147" s="29">
        <v>2019</v>
      </c>
      <c r="O2147" s="15"/>
      <c r="P2147" s="37"/>
      <c r="Q2147" s="9" t="str">
        <f t="shared" si="33"/>
        <v>重複</v>
      </c>
      <c r="R2147" s="9">
        <f>IF(Q2147="","",COUNTIF($Q$2:Q2147,"重複"))</f>
        <v>2146</v>
      </c>
    </row>
    <row r="2148" spans="7:18" ht="14.25" customHeight="1" x14ac:dyDescent="0.2">
      <c r="G2148" s="12">
        <v>2147</v>
      </c>
      <c r="H2148" s="13" t="s">
        <v>3778</v>
      </c>
      <c r="I2148" s="94"/>
      <c r="J2148" s="14" t="s">
        <v>2598</v>
      </c>
      <c r="K2148" s="14" t="s">
        <v>5801</v>
      </c>
      <c r="L2148" s="14" t="s">
        <v>667</v>
      </c>
      <c r="M2148" s="14"/>
      <c r="N2148" s="14">
        <v>2019</v>
      </c>
      <c r="O2148" s="15"/>
      <c r="P2148" s="37"/>
      <c r="Q2148" s="9" t="str">
        <f t="shared" si="33"/>
        <v>重複</v>
      </c>
      <c r="R2148" s="9">
        <f>IF(Q2148="","",COUNTIF($Q$2:Q2148,"重複"))</f>
        <v>2147</v>
      </c>
    </row>
    <row r="2149" spans="7:18" ht="14.25" customHeight="1" x14ac:dyDescent="0.2">
      <c r="G2149" s="12">
        <v>2148</v>
      </c>
      <c r="H2149" s="13" t="s">
        <v>3778</v>
      </c>
      <c r="I2149" s="94"/>
      <c r="J2149" s="14" t="s">
        <v>2620</v>
      </c>
      <c r="K2149" s="14" t="s">
        <v>5801</v>
      </c>
      <c r="L2149" s="14" t="s">
        <v>667</v>
      </c>
      <c r="M2149" s="14"/>
      <c r="N2149" s="14">
        <v>2019</v>
      </c>
      <c r="O2149" s="15"/>
      <c r="P2149" s="37"/>
      <c r="Q2149" s="9" t="str">
        <f t="shared" si="33"/>
        <v>重複</v>
      </c>
      <c r="R2149" s="9">
        <f>IF(Q2149="","",COUNTIF($Q$2:Q2149,"重複"))</f>
        <v>2148</v>
      </c>
    </row>
    <row r="2150" spans="7:18" ht="14.25" customHeight="1" x14ac:dyDescent="0.2">
      <c r="G2150" s="5">
        <v>2149</v>
      </c>
      <c r="H2150" s="13" t="s">
        <v>3778</v>
      </c>
      <c r="I2150" s="94"/>
      <c r="J2150" s="14" t="s">
        <v>2621</v>
      </c>
      <c r="K2150" s="14" t="s">
        <v>5801</v>
      </c>
      <c r="L2150" s="14" t="s">
        <v>667</v>
      </c>
      <c r="M2150" s="14"/>
      <c r="N2150" s="14">
        <v>2019</v>
      </c>
      <c r="O2150" s="15"/>
      <c r="P2150" s="37"/>
      <c r="Q2150" s="9" t="str">
        <f t="shared" si="33"/>
        <v>重複</v>
      </c>
      <c r="R2150" s="9">
        <f>IF(Q2150="","",COUNTIF($Q$2:Q2150,"重複"))</f>
        <v>2149</v>
      </c>
    </row>
    <row r="2151" spans="7:18" ht="14.25" customHeight="1" x14ac:dyDescent="0.2">
      <c r="G2151" s="12">
        <v>2150</v>
      </c>
      <c r="H2151" s="13" t="s">
        <v>3777</v>
      </c>
      <c r="I2151" s="94"/>
      <c r="J2151" s="14" t="s">
        <v>2966</v>
      </c>
      <c r="K2151" s="14" t="s">
        <v>5802</v>
      </c>
      <c r="L2151" s="14" t="s">
        <v>265</v>
      </c>
      <c r="M2151" s="14"/>
      <c r="N2151" s="14">
        <v>2019</v>
      </c>
      <c r="O2151" s="15"/>
      <c r="P2151" s="37"/>
      <c r="Q2151" s="9" t="str">
        <f t="shared" si="33"/>
        <v>重複</v>
      </c>
      <c r="R2151" s="9">
        <f>IF(Q2151="","",COUNTIF($Q$2:Q2151,"重複"))</f>
        <v>2150</v>
      </c>
    </row>
    <row r="2152" spans="7:18" ht="14.25" customHeight="1" x14ac:dyDescent="0.2">
      <c r="G2152" s="12">
        <v>2151</v>
      </c>
      <c r="H2152" s="13" t="s">
        <v>3777</v>
      </c>
      <c r="I2152" s="94"/>
      <c r="J2152" s="14" t="s">
        <v>2965</v>
      </c>
      <c r="K2152" s="14" t="s">
        <v>5803</v>
      </c>
      <c r="L2152" s="14" t="s">
        <v>265</v>
      </c>
      <c r="M2152" s="14"/>
      <c r="N2152" s="14">
        <v>2019</v>
      </c>
      <c r="O2152" s="15"/>
      <c r="P2152" s="37"/>
      <c r="Q2152" s="9" t="str">
        <f t="shared" si="33"/>
        <v>重複</v>
      </c>
      <c r="R2152" s="9">
        <f>IF(Q2152="","",COUNTIF($Q$2:Q2152,"重複"))</f>
        <v>2151</v>
      </c>
    </row>
    <row r="2153" spans="7:18" ht="14.25" customHeight="1" x14ac:dyDescent="0.2">
      <c r="G2153" s="5">
        <v>2152</v>
      </c>
      <c r="H2153" s="13" t="s">
        <v>3777</v>
      </c>
      <c r="I2153" s="94"/>
      <c r="J2153" s="14" t="s">
        <v>2599</v>
      </c>
      <c r="K2153" s="14" t="s">
        <v>5804</v>
      </c>
      <c r="L2153" s="14" t="s">
        <v>265</v>
      </c>
      <c r="M2153" s="14"/>
      <c r="N2153" s="14">
        <v>2019</v>
      </c>
      <c r="O2153" s="15"/>
      <c r="P2153" s="37"/>
      <c r="Q2153" s="9" t="str">
        <f t="shared" si="33"/>
        <v>重複</v>
      </c>
      <c r="R2153" s="9">
        <f>IF(Q2153="","",COUNTIF($Q$2:Q2153,"重複"))</f>
        <v>2152</v>
      </c>
    </row>
    <row r="2154" spans="7:18" ht="14.25" customHeight="1" x14ac:dyDescent="0.2">
      <c r="G2154" s="12">
        <v>2153</v>
      </c>
      <c r="H2154" s="13" t="s">
        <v>3777</v>
      </c>
      <c r="I2154" s="94"/>
      <c r="J2154" s="14" t="s">
        <v>2600</v>
      </c>
      <c r="K2154" s="14" t="s">
        <v>5805</v>
      </c>
      <c r="L2154" s="14" t="s">
        <v>265</v>
      </c>
      <c r="M2154" s="14"/>
      <c r="N2154" s="14">
        <v>2019</v>
      </c>
      <c r="O2154" s="15"/>
      <c r="P2154" s="37"/>
      <c r="Q2154" s="9" t="str">
        <f t="shared" si="33"/>
        <v>重複</v>
      </c>
      <c r="R2154" s="9">
        <f>IF(Q2154="","",COUNTIF($Q$2:Q2154,"重複"))</f>
        <v>2153</v>
      </c>
    </row>
    <row r="2155" spans="7:18" ht="14.25" customHeight="1" x14ac:dyDescent="0.2">
      <c r="G2155" s="12">
        <v>2154</v>
      </c>
      <c r="H2155" s="13" t="s">
        <v>3777</v>
      </c>
      <c r="I2155" s="94"/>
      <c r="J2155" s="14" t="s">
        <v>2964</v>
      </c>
      <c r="K2155" s="14" t="s">
        <v>5806</v>
      </c>
      <c r="L2155" s="14" t="s">
        <v>265</v>
      </c>
      <c r="M2155" s="14"/>
      <c r="N2155" s="14">
        <v>2019</v>
      </c>
      <c r="O2155" s="15"/>
      <c r="P2155" s="37"/>
      <c r="Q2155" s="9" t="str">
        <f t="shared" si="33"/>
        <v>重複</v>
      </c>
      <c r="R2155" s="9">
        <f>IF(Q2155="","",COUNTIF($Q$2:Q2155,"重複"))</f>
        <v>2154</v>
      </c>
    </row>
    <row r="2156" spans="7:18" ht="14.25" customHeight="1" x14ac:dyDescent="0.2">
      <c r="G2156" s="5">
        <v>2155</v>
      </c>
      <c r="H2156" s="13" t="s">
        <v>3777</v>
      </c>
      <c r="I2156" s="94"/>
      <c r="J2156" s="14" t="s">
        <v>2963</v>
      </c>
      <c r="K2156" s="14" t="s">
        <v>5807</v>
      </c>
      <c r="L2156" s="14" t="s">
        <v>265</v>
      </c>
      <c r="M2156" s="14"/>
      <c r="N2156" s="14">
        <v>2019</v>
      </c>
      <c r="O2156" s="15"/>
      <c r="P2156" s="37"/>
      <c r="Q2156" s="9" t="str">
        <f t="shared" si="33"/>
        <v>重複</v>
      </c>
      <c r="R2156" s="9">
        <f>IF(Q2156="","",COUNTIF($Q$2:Q2156,"重複"))</f>
        <v>2155</v>
      </c>
    </row>
    <row r="2157" spans="7:18" ht="14.25" customHeight="1" x14ac:dyDescent="0.2">
      <c r="G2157" s="12">
        <v>2156</v>
      </c>
      <c r="H2157" s="13" t="s">
        <v>3777</v>
      </c>
      <c r="I2157" s="94"/>
      <c r="J2157" s="14" t="s">
        <v>2962</v>
      </c>
      <c r="K2157" s="14" t="s">
        <v>5808</v>
      </c>
      <c r="L2157" s="14" t="s">
        <v>265</v>
      </c>
      <c r="M2157" s="14"/>
      <c r="N2157" s="14">
        <v>2019</v>
      </c>
      <c r="O2157" s="15"/>
      <c r="P2157" s="37"/>
      <c r="Q2157" s="9" t="str">
        <f t="shared" si="33"/>
        <v>重複</v>
      </c>
      <c r="R2157" s="9">
        <f>IF(Q2157="","",COUNTIF($Q$2:Q2157,"重複"))</f>
        <v>2156</v>
      </c>
    </row>
    <row r="2158" spans="7:18" ht="14.25" customHeight="1" x14ac:dyDescent="0.2">
      <c r="G2158" s="12">
        <v>2157</v>
      </c>
      <c r="H2158" s="13" t="s">
        <v>3777</v>
      </c>
      <c r="I2158" s="94"/>
      <c r="J2158" s="14" t="s">
        <v>2961</v>
      </c>
      <c r="K2158" s="29" t="s">
        <v>5809</v>
      </c>
      <c r="L2158" s="14" t="s">
        <v>265</v>
      </c>
      <c r="M2158" s="14"/>
      <c r="N2158" s="14">
        <v>2019</v>
      </c>
      <c r="O2158" s="15"/>
      <c r="P2158" s="37"/>
      <c r="Q2158" s="9" t="str">
        <f t="shared" si="33"/>
        <v>重複</v>
      </c>
      <c r="R2158" s="9">
        <f>IF(Q2158="","",COUNTIF($Q$2:Q2158,"重複"))</f>
        <v>2157</v>
      </c>
    </row>
    <row r="2159" spans="7:18" ht="14.25" customHeight="1" x14ac:dyDescent="0.2">
      <c r="G2159" s="5">
        <v>2158</v>
      </c>
      <c r="H2159" s="13" t="s">
        <v>3777</v>
      </c>
      <c r="I2159" s="94"/>
      <c r="J2159" s="14" t="s">
        <v>2960</v>
      </c>
      <c r="K2159" s="14" t="s">
        <v>5810</v>
      </c>
      <c r="L2159" s="14" t="s">
        <v>265</v>
      </c>
      <c r="M2159" s="14"/>
      <c r="N2159" s="14">
        <v>2019</v>
      </c>
      <c r="O2159" s="15"/>
      <c r="P2159" s="37"/>
      <c r="Q2159" s="9" t="str">
        <f t="shared" si="33"/>
        <v>重複</v>
      </c>
      <c r="R2159" s="9">
        <f>IF(Q2159="","",COUNTIF($Q$2:Q2159,"重複"))</f>
        <v>2158</v>
      </c>
    </row>
    <row r="2160" spans="7:18" ht="14.25" customHeight="1" x14ac:dyDescent="0.2">
      <c r="G2160" s="12">
        <v>2159</v>
      </c>
      <c r="H2160" s="13" t="s">
        <v>3777</v>
      </c>
      <c r="I2160" s="94"/>
      <c r="J2160" s="14" t="s">
        <v>2959</v>
      </c>
      <c r="K2160" s="14" t="s">
        <v>5811</v>
      </c>
      <c r="L2160" s="14" t="s">
        <v>265</v>
      </c>
      <c r="M2160" s="14"/>
      <c r="N2160" s="14">
        <v>2019</v>
      </c>
      <c r="O2160" s="15"/>
      <c r="P2160" s="37"/>
      <c r="Q2160" s="9" t="str">
        <f t="shared" si="33"/>
        <v>重複</v>
      </c>
      <c r="R2160" s="9">
        <f>IF(Q2160="","",COUNTIF($Q$2:Q2160,"重複"))</f>
        <v>2159</v>
      </c>
    </row>
    <row r="2161" spans="7:18" ht="14.25" customHeight="1" x14ac:dyDescent="0.2">
      <c r="G2161" s="12">
        <v>2160</v>
      </c>
      <c r="H2161" s="6" t="s">
        <v>3765</v>
      </c>
      <c r="I2161" s="94">
        <v>59</v>
      </c>
      <c r="J2161" s="14" t="s">
        <v>2614</v>
      </c>
      <c r="K2161" s="14" t="s">
        <v>4177</v>
      </c>
      <c r="L2161" s="14" t="s">
        <v>48</v>
      </c>
      <c r="M2161" s="14">
        <v>2018</v>
      </c>
      <c r="N2161" s="14">
        <v>2018</v>
      </c>
      <c r="O2161" s="15" t="s">
        <v>17</v>
      </c>
      <c r="P2161" s="37"/>
      <c r="Q2161" s="9" t="str">
        <f t="shared" si="33"/>
        <v>重複</v>
      </c>
      <c r="R2161" s="9">
        <f>IF(Q2161="","",COUNTIF($Q$2:Q2161,"重複"))</f>
        <v>2160</v>
      </c>
    </row>
    <row r="2162" spans="7:18" ht="14.25" customHeight="1" x14ac:dyDescent="0.2">
      <c r="G2162" s="5">
        <v>2161</v>
      </c>
      <c r="H2162" s="6" t="s">
        <v>3765</v>
      </c>
      <c r="I2162" s="94">
        <v>50</v>
      </c>
      <c r="J2162" s="14" t="s">
        <v>2615</v>
      </c>
      <c r="K2162" s="14" t="s">
        <v>5812</v>
      </c>
      <c r="L2162" s="14" t="s">
        <v>884</v>
      </c>
      <c r="M2162" s="14">
        <v>2013</v>
      </c>
      <c r="N2162" s="14">
        <v>2013</v>
      </c>
      <c r="O2162" s="15"/>
      <c r="P2162" s="37" t="s">
        <v>2622</v>
      </c>
      <c r="Q2162" s="9" t="str">
        <f t="shared" si="33"/>
        <v>重複</v>
      </c>
      <c r="R2162" s="9">
        <f>IF(Q2162="","",COUNTIF($Q$2:Q2162,"重複"))</f>
        <v>2161</v>
      </c>
    </row>
    <row r="2163" spans="7:18" ht="14.25" customHeight="1" x14ac:dyDescent="0.2">
      <c r="G2163" s="12">
        <v>2162</v>
      </c>
      <c r="H2163" s="6" t="s">
        <v>3765</v>
      </c>
      <c r="I2163" s="94">
        <v>40</v>
      </c>
      <c r="J2163" s="14" t="s">
        <v>2616</v>
      </c>
      <c r="K2163" s="14" t="s">
        <v>5813</v>
      </c>
      <c r="L2163" s="14" t="s">
        <v>2617</v>
      </c>
      <c r="M2163" s="14">
        <v>1999</v>
      </c>
      <c r="N2163" s="14">
        <v>1999</v>
      </c>
      <c r="O2163" s="15"/>
      <c r="P2163" s="37" t="s">
        <v>2622</v>
      </c>
      <c r="Q2163" s="9" t="str">
        <f t="shared" si="33"/>
        <v>重複</v>
      </c>
      <c r="R2163" s="9">
        <f>IF(Q2163="","",COUNTIF($Q$2:Q2163,"重複"))</f>
        <v>2162</v>
      </c>
    </row>
    <row r="2164" spans="7:18" ht="14.25" customHeight="1" x14ac:dyDescent="0.2">
      <c r="G2164" s="12">
        <v>2163</v>
      </c>
      <c r="H2164" s="6" t="s">
        <v>3765</v>
      </c>
      <c r="I2164" s="94">
        <v>70</v>
      </c>
      <c r="J2164" s="14" t="s">
        <v>2624</v>
      </c>
      <c r="K2164" s="14"/>
      <c r="L2164" s="14" t="s">
        <v>2627</v>
      </c>
      <c r="M2164" s="14">
        <v>2018</v>
      </c>
      <c r="N2164" s="14">
        <v>2018</v>
      </c>
      <c r="O2164" s="15" t="s">
        <v>17</v>
      </c>
      <c r="P2164" s="37" t="s">
        <v>2622</v>
      </c>
      <c r="Q2164" s="9" t="str">
        <f t="shared" si="33"/>
        <v>重複</v>
      </c>
      <c r="R2164" s="9">
        <f>IF(Q2164="","",COUNTIF($Q$2:Q2164,"重複"))</f>
        <v>2163</v>
      </c>
    </row>
    <row r="2165" spans="7:18" ht="14.25" customHeight="1" x14ac:dyDescent="0.2">
      <c r="G2165" s="5">
        <v>2164</v>
      </c>
      <c r="H2165" s="6" t="s">
        <v>3765</v>
      </c>
      <c r="I2165" s="94">
        <v>70</v>
      </c>
      <c r="J2165" s="14" t="s">
        <v>2625</v>
      </c>
      <c r="K2165" s="14"/>
      <c r="L2165" s="14" t="s">
        <v>64</v>
      </c>
      <c r="M2165" s="14">
        <v>2018</v>
      </c>
      <c r="N2165" s="14">
        <v>2018</v>
      </c>
      <c r="O2165" s="15" t="s">
        <v>17</v>
      </c>
      <c r="P2165" s="37" t="s">
        <v>2622</v>
      </c>
      <c r="Q2165" s="9" t="str">
        <f t="shared" si="33"/>
        <v>重複</v>
      </c>
      <c r="R2165" s="9">
        <f>IF(Q2165="","",COUNTIF($Q$2:Q2165,"重複"))</f>
        <v>2164</v>
      </c>
    </row>
    <row r="2166" spans="7:18" ht="14.25" customHeight="1" x14ac:dyDescent="0.2">
      <c r="G2166" s="12">
        <v>2165</v>
      </c>
      <c r="H2166" s="6" t="s">
        <v>3765</v>
      </c>
      <c r="I2166" s="94">
        <v>70</v>
      </c>
      <c r="J2166" s="14" t="s">
        <v>2626</v>
      </c>
      <c r="K2166" s="14"/>
      <c r="L2166" s="14" t="s">
        <v>64</v>
      </c>
      <c r="M2166" s="14">
        <v>2018</v>
      </c>
      <c r="N2166" s="14">
        <v>2018</v>
      </c>
      <c r="O2166" s="15" t="s">
        <v>17</v>
      </c>
      <c r="P2166" s="37" t="s">
        <v>2622</v>
      </c>
      <c r="Q2166" s="9" t="str">
        <f t="shared" si="33"/>
        <v>重複</v>
      </c>
      <c r="R2166" s="9">
        <f>IF(Q2166="","",COUNTIF($Q$2:Q2166,"重複"))</f>
        <v>2165</v>
      </c>
    </row>
    <row r="2167" spans="7:18" ht="14.25" customHeight="1" x14ac:dyDescent="0.2">
      <c r="G2167" s="12">
        <v>2166</v>
      </c>
      <c r="H2167" s="6" t="s">
        <v>3765</v>
      </c>
      <c r="I2167" s="94">
        <v>70</v>
      </c>
      <c r="J2167" s="14" t="s">
        <v>2628</v>
      </c>
      <c r="K2167" s="14"/>
      <c r="L2167" s="14" t="s">
        <v>64</v>
      </c>
      <c r="M2167" s="14">
        <v>2019</v>
      </c>
      <c r="N2167" s="14">
        <v>2019</v>
      </c>
      <c r="O2167" s="15" t="s">
        <v>17</v>
      </c>
      <c r="P2167" s="37" t="s">
        <v>6389</v>
      </c>
      <c r="Q2167" s="9" t="str">
        <f t="shared" si="33"/>
        <v>重複</v>
      </c>
      <c r="R2167" s="9">
        <f>IF(Q2167="","",COUNTIF($Q$2:Q2167,"重複"))</f>
        <v>2166</v>
      </c>
    </row>
    <row r="2168" spans="7:18" ht="14.25" customHeight="1" x14ac:dyDescent="0.2">
      <c r="G2168" s="5">
        <v>2167</v>
      </c>
      <c r="H2168" s="13" t="s">
        <v>2934</v>
      </c>
      <c r="I2168" s="94">
        <v>370</v>
      </c>
      <c r="J2168" s="14" t="s">
        <v>2632</v>
      </c>
      <c r="K2168" s="14" t="s">
        <v>5814</v>
      </c>
      <c r="L2168" s="14" t="s">
        <v>2633</v>
      </c>
      <c r="M2168" s="14">
        <v>1990</v>
      </c>
      <c r="N2168" s="14">
        <v>2019</v>
      </c>
      <c r="O2168" s="15"/>
      <c r="P2168" s="37" t="s">
        <v>2622</v>
      </c>
      <c r="Q2168" s="9" t="str">
        <f t="shared" si="33"/>
        <v>重複</v>
      </c>
      <c r="R2168" s="9">
        <f>IF(Q2168="","",COUNTIF($Q$2:Q2168,"重複"))</f>
        <v>2167</v>
      </c>
    </row>
    <row r="2169" spans="7:18" ht="14.25" customHeight="1" x14ac:dyDescent="0.2">
      <c r="G2169" s="12">
        <v>2168</v>
      </c>
      <c r="H2169" s="6" t="s">
        <v>3765</v>
      </c>
      <c r="I2169" s="94">
        <v>70</v>
      </c>
      <c r="J2169" s="14" t="s">
        <v>2637</v>
      </c>
      <c r="K2169" s="14"/>
      <c r="L2169" s="14" t="s">
        <v>64</v>
      </c>
      <c r="M2169" s="14">
        <v>2019</v>
      </c>
      <c r="N2169" s="14">
        <v>2019</v>
      </c>
      <c r="O2169" s="15" t="s">
        <v>17</v>
      </c>
      <c r="P2169" s="37" t="s">
        <v>6389</v>
      </c>
      <c r="Q2169" s="9" t="str">
        <f t="shared" si="33"/>
        <v>重複</v>
      </c>
      <c r="R2169" s="9">
        <f>IF(Q2169="","",COUNTIF($Q$2:Q2169,"重複"))</f>
        <v>2168</v>
      </c>
    </row>
    <row r="2170" spans="7:18" ht="14.25" customHeight="1" x14ac:dyDescent="0.2">
      <c r="G2170" s="12">
        <v>2169</v>
      </c>
      <c r="H2170" s="48" t="s">
        <v>2652</v>
      </c>
      <c r="I2170" s="95">
        <v>920</v>
      </c>
      <c r="J2170" s="14" t="s">
        <v>2638</v>
      </c>
      <c r="K2170" s="61" t="s">
        <v>5815</v>
      </c>
      <c r="L2170" s="61" t="s">
        <v>2644</v>
      </c>
      <c r="M2170" s="14"/>
      <c r="N2170" s="14">
        <v>2019</v>
      </c>
      <c r="O2170" s="15"/>
      <c r="P2170" s="37"/>
      <c r="Q2170" s="9" t="str">
        <f t="shared" si="33"/>
        <v>重複</v>
      </c>
      <c r="R2170" s="9">
        <f>IF(Q2170="","",COUNTIF($Q$2:Q2170,"重複"))</f>
        <v>2169</v>
      </c>
    </row>
    <row r="2171" spans="7:18" ht="14.25" customHeight="1" x14ac:dyDescent="0.2">
      <c r="G2171" s="5">
        <v>2170</v>
      </c>
      <c r="H2171" s="49" t="s">
        <v>2653</v>
      </c>
      <c r="I2171" s="96">
        <v>590</v>
      </c>
      <c r="J2171" s="14" t="s">
        <v>2639</v>
      </c>
      <c r="K2171" s="53" t="s">
        <v>5816</v>
      </c>
      <c r="L2171" s="53" t="s">
        <v>2645</v>
      </c>
      <c r="M2171" s="14"/>
      <c r="N2171" s="14">
        <v>2019</v>
      </c>
      <c r="O2171" s="15"/>
      <c r="P2171" s="37"/>
      <c r="Q2171" s="9" t="str">
        <f t="shared" si="33"/>
        <v>重複</v>
      </c>
      <c r="R2171" s="9">
        <f>IF(Q2171="","",COUNTIF($Q$2:Q2171,"重複"))</f>
        <v>2170</v>
      </c>
    </row>
    <row r="2172" spans="7:18" ht="14.25" customHeight="1" x14ac:dyDescent="0.2">
      <c r="G2172" s="12">
        <v>2171</v>
      </c>
      <c r="H2172" s="49" t="s">
        <v>2653</v>
      </c>
      <c r="I2172" s="96">
        <v>590</v>
      </c>
      <c r="J2172" s="14" t="s">
        <v>2640</v>
      </c>
      <c r="K2172" s="53" t="s">
        <v>5816</v>
      </c>
      <c r="L2172" s="53" t="s">
        <v>2645</v>
      </c>
      <c r="M2172" s="14"/>
      <c r="N2172" s="14">
        <v>2019</v>
      </c>
      <c r="O2172" s="15" t="s">
        <v>3561</v>
      </c>
      <c r="P2172" s="37"/>
      <c r="Q2172" s="9" t="str">
        <f t="shared" si="33"/>
        <v>重複</v>
      </c>
      <c r="R2172" s="9">
        <f>IF(Q2172="","",COUNTIF($Q$2:Q2172,"重複"))</f>
        <v>2171</v>
      </c>
    </row>
    <row r="2173" spans="7:18" ht="14.25" customHeight="1" x14ac:dyDescent="0.2">
      <c r="G2173" s="12">
        <v>2172</v>
      </c>
      <c r="H2173" s="50" t="s">
        <v>2654</v>
      </c>
      <c r="I2173" s="94">
        <v>913</v>
      </c>
      <c r="J2173" s="14" t="s">
        <v>3272</v>
      </c>
      <c r="K2173" s="54" t="s">
        <v>5817</v>
      </c>
      <c r="L2173" s="54" t="s">
        <v>2646</v>
      </c>
      <c r="M2173" s="14"/>
      <c r="N2173" s="14">
        <v>2019</v>
      </c>
      <c r="O2173" s="15" t="s">
        <v>2903</v>
      </c>
      <c r="P2173" s="37"/>
      <c r="Q2173" s="9" t="str">
        <f t="shared" si="33"/>
        <v>重複</v>
      </c>
      <c r="R2173" s="9">
        <f>IF(Q2173="","",COUNTIF($Q$2:Q2173,"重複"))</f>
        <v>2172</v>
      </c>
    </row>
    <row r="2174" spans="7:18" ht="14.25" customHeight="1" x14ac:dyDescent="0.2">
      <c r="G2174" s="5">
        <v>2173</v>
      </c>
      <c r="H2174" s="49" t="s">
        <v>2655</v>
      </c>
      <c r="I2174" s="96">
        <v>366</v>
      </c>
      <c r="J2174" s="14" t="s">
        <v>4048</v>
      </c>
      <c r="K2174" s="53" t="s">
        <v>5818</v>
      </c>
      <c r="L2174" s="53" t="s">
        <v>2647</v>
      </c>
      <c r="M2174" s="14"/>
      <c r="N2174" s="14">
        <v>2019</v>
      </c>
      <c r="O2174" s="15" t="s">
        <v>3557</v>
      </c>
      <c r="P2174" s="37"/>
      <c r="Q2174" s="9" t="str">
        <f t="shared" si="33"/>
        <v>重複</v>
      </c>
      <c r="R2174" s="9">
        <f>IF(Q2174="","",COUNTIF($Q$2:Q2174,"重複"))</f>
        <v>2173</v>
      </c>
    </row>
    <row r="2175" spans="7:18" ht="14.25" customHeight="1" x14ac:dyDescent="0.2">
      <c r="G2175" s="12">
        <v>2174</v>
      </c>
      <c r="H2175" s="49" t="s">
        <v>2655</v>
      </c>
      <c r="I2175" s="96">
        <v>366</v>
      </c>
      <c r="J2175" s="14" t="s">
        <v>2641</v>
      </c>
      <c r="K2175" s="53" t="s">
        <v>5819</v>
      </c>
      <c r="L2175" s="53" t="s">
        <v>2648</v>
      </c>
      <c r="M2175" s="14"/>
      <c r="N2175" s="14">
        <v>2019</v>
      </c>
      <c r="O2175" s="15"/>
      <c r="P2175" s="37"/>
      <c r="Q2175" s="9" t="str">
        <f t="shared" si="33"/>
        <v>重複</v>
      </c>
      <c r="R2175" s="9">
        <f>IF(Q2175="","",COUNTIF($Q$2:Q2175,"重複"))</f>
        <v>2174</v>
      </c>
    </row>
    <row r="2176" spans="7:18" ht="14.25" customHeight="1" x14ac:dyDescent="0.2">
      <c r="G2176" s="12">
        <v>2175</v>
      </c>
      <c r="H2176" s="13" t="s">
        <v>3762</v>
      </c>
      <c r="I2176" s="97"/>
      <c r="J2176" s="14" t="s">
        <v>2642</v>
      </c>
      <c r="K2176" s="54" t="s">
        <v>5820</v>
      </c>
      <c r="L2176" s="54" t="s">
        <v>2649</v>
      </c>
      <c r="M2176" s="14"/>
      <c r="N2176" s="14">
        <v>2019</v>
      </c>
      <c r="O2176" s="15"/>
      <c r="P2176" s="37"/>
      <c r="Q2176" s="9" t="str">
        <f t="shared" si="33"/>
        <v>重複</v>
      </c>
      <c r="R2176" s="9">
        <f>IF(Q2176="","",COUNTIF($Q$2:Q2176,"重複"))</f>
        <v>2175</v>
      </c>
    </row>
    <row r="2177" spans="7:18" ht="14.25" customHeight="1" x14ac:dyDescent="0.2">
      <c r="G2177" s="5">
        <v>2176</v>
      </c>
      <c r="H2177" s="50" t="s">
        <v>2652</v>
      </c>
      <c r="I2177" s="97">
        <v>913</v>
      </c>
      <c r="J2177" s="14" t="s">
        <v>3275</v>
      </c>
      <c r="K2177" s="54" t="s">
        <v>5821</v>
      </c>
      <c r="L2177" s="54" t="s">
        <v>2650</v>
      </c>
      <c r="M2177" s="14"/>
      <c r="N2177" s="14">
        <v>2019</v>
      </c>
      <c r="O2177" s="15" t="s">
        <v>2903</v>
      </c>
      <c r="P2177" s="37"/>
      <c r="Q2177" s="9" t="str">
        <f t="shared" ref="Q2177:Q2240" si="34">IF(COUNTIF(J2177,"*"&amp;$B$5&amp;"*"),"重複","")</f>
        <v>重複</v>
      </c>
      <c r="R2177" s="9">
        <f>IF(Q2177="","",COUNTIF($Q$2:Q2177,"重複"))</f>
        <v>2176</v>
      </c>
    </row>
    <row r="2178" spans="7:18" ht="14.25" customHeight="1" x14ac:dyDescent="0.2">
      <c r="G2178" s="12">
        <v>2177</v>
      </c>
      <c r="H2178" s="50" t="s">
        <v>2652</v>
      </c>
      <c r="I2178" s="97">
        <v>913</v>
      </c>
      <c r="J2178" s="14" t="s">
        <v>3276</v>
      </c>
      <c r="K2178" s="54" t="s">
        <v>5821</v>
      </c>
      <c r="L2178" s="54" t="s">
        <v>2650</v>
      </c>
      <c r="M2178" s="14"/>
      <c r="N2178" s="14">
        <v>2019</v>
      </c>
      <c r="O2178" s="15" t="s">
        <v>2903</v>
      </c>
      <c r="P2178" s="37"/>
      <c r="Q2178" s="9" t="str">
        <f t="shared" si="34"/>
        <v>重複</v>
      </c>
      <c r="R2178" s="9">
        <f>IF(Q2178="","",COUNTIF($Q$2:Q2178,"重複"))</f>
        <v>2177</v>
      </c>
    </row>
    <row r="2179" spans="7:18" ht="14.25" customHeight="1" x14ac:dyDescent="0.2">
      <c r="G2179" s="12">
        <v>2178</v>
      </c>
      <c r="H2179" s="50" t="s">
        <v>2653</v>
      </c>
      <c r="I2179" s="97">
        <v>500</v>
      </c>
      <c r="J2179" s="14" t="s">
        <v>2643</v>
      </c>
      <c r="K2179" s="54" t="s">
        <v>5822</v>
      </c>
      <c r="L2179" s="54" t="s">
        <v>2651</v>
      </c>
      <c r="M2179" s="14"/>
      <c r="N2179" s="14">
        <v>2019</v>
      </c>
      <c r="O2179" s="15"/>
      <c r="P2179" s="37"/>
      <c r="Q2179" s="9" t="str">
        <f t="shared" si="34"/>
        <v>重複</v>
      </c>
      <c r="R2179" s="9">
        <f>IF(Q2179="","",COUNTIF($Q$2:Q2179,"重複"))</f>
        <v>2178</v>
      </c>
    </row>
    <row r="2180" spans="7:18" ht="14.25" customHeight="1" x14ac:dyDescent="0.2">
      <c r="G2180" s="5">
        <v>2179</v>
      </c>
      <c r="H2180" s="6" t="s">
        <v>3765</v>
      </c>
      <c r="I2180" s="94">
        <v>70</v>
      </c>
      <c r="J2180" s="14" t="s">
        <v>2656</v>
      </c>
      <c r="K2180" s="14"/>
      <c r="L2180" s="14" t="s">
        <v>2660</v>
      </c>
      <c r="M2180" s="14">
        <v>2019</v>
      </c>
      <c r="N2180" s="14">
        <v>2019</v>
      </c>
      <c r="O2180" s="15" t="s">
        <v>17</v>
      </c>
      <c r="P2180" s="37" t="s">
        <v>6389</v>
      </c>
      <c r="Q2180" s="9" t="str">
        <f t="shared" si="34"/>
        <v>重複</v>
      </c>
      <c r="R2180" s="9">
        <f>IF(Q2180="","",COUNTIF($Q$2:Q2180,"重複"))</f>
        <v>2179</v>
      </c>
    </row>
    <row r="2181" spans="7:18" ht="14.25" customHeight="1" x14ac:dyDescent="0.2">
      <c r="G2181" s="12">
        <v>2180</v>
      </c>
      <c r="H2181" s="6" t="s">
        <v>3765</v>
      </c>
      <c r="I2181" s="94">
        <v>70</v>
      </c>
      <c r="J2181" s="14" t="s">
        <v>2658</v>
      </c>
      <c r="K2181" s="14"/>
      <c r="L2181" s="14" t="s">
        <v>64</v>
      </c>
      <c r="M2181" s="14">
        <v>2019</v>
      </c>
      <c r="N2181" s="14">
        <v>2019</v>
      </c>
      <c r="O2181" s="15" t="s">
        <v>2657</v>
      </c>
      <c r="P2181" s="37" t="s">
        <v>6389</v>
      </c>
      <c r="Q2181" s="9" t="str">
        <f t="shared" si="34"/>
        <v>重複</v>
      </c>
      <c r="R2181" s="9">
        <f>IF(Q2181="","",COUNTIF($Q$2:Q2181,"重複"))</f>
        <v>2180</v>
      </c>
    </row>
    <row r="2182" spans="7:18" ht="14.25" customHeight="1" x14ac:dyDescent="0.2">
      <c r="G2182" s="12">
        <v>2181</v>
      </c>
      <c r="H2182" s="6" t="s">
        <v>3765</v>
      </c>
      <c r="I2182" s="94">
        <v>70</v>
      </c>
      <c r="J2182" s="14" t="s">
        <v>2659</v>
      </c>
      <c r="K2182" s="14"/>
      <c r="L2182" s="14" t="s">
        <v>64</v>
      </c>
      <c r="M2182" s="14">
        <v>2019</v>
      </c>
      <c r="N2182" s="14">
        <v>2019</v>
      </c>
      <c r="O2182" s="15" t="s">
        <v>2657</v>
      </c>
      <c r="P2182" s="37" t="s">
        <v>6389</v>
      </c>
      <c r="Q2182" s="9" t="str">
        <f t="shared" si="34"/>
        <v>重複</v>
      </c>
      <c r="R2182" s="9">
        <f>IF(Q2182="","",COUNTIF($Q$2:Q2182,"重複"))</f>
        <v>2181</v>
      </c>
    </row>
    <row r="2183" spans="7:18" ht="14.25" customHeight="1" x14ac:dyDescent="0.2">
      <c r="G2183" s="5">
        <v>2182</v>
      </c>
      <c r="H2183" s="13" t="s">
        <v>2661</v>
      </c>
      <c r="I2183" s="94">
        <v>367.9</v>
      </c>
      <c r="J2183" s="14" t="s">
        <v>2662</v>
      </c>
      <c r="K2183" s="14" t="s">
        <v>5164</v>
      </c>
      <c r="L2183" s="14" t="s">
        <v>2663</v>
      </c>
      <c r="M2183" s="14">
        <v>2018</v>
      </c>
      <c r="N2183" s="14">
        <v>2019</v>
      </c>
      <c r="O2183" s="15"/>
      <c r="P2183" s="37"/>
      <c r="Q2183" s="9" t="str">
        <f t="shared" si="34"/>
        <v>重複</v>
      </c>
      <c r="R2183" s="9">
        <f>IF(Q2183="","",COUNTIF($Q$2:Q2183,"重複"))</f>
        <v>2182</v>
      </c>
    </row>
    <row r="2184" spans="7:18" ht="14.25" customHeight="1" x14ac:dyDescent="0.2">
      <c r="G2184" s="12">
        <v>2183</v>
      </c>
      <c r="H2184" s="6" t="s">
        <v>3765</v>
      </c>
      <c r="I2184" s="94">
        <v>59</v>
      </c>
      <c r="J2184" s="14" t="s">
        <v>2664</v>
      </c>
      <c r="K2184" s="14" t="s">
        <v>4177</v>
      </c>
      <c r="L2184" s="14" t="s">
        <v>48</v>
      </c>
      <c r="M2184" s="14">
        <v>2019</v>
      </c>
      <c r="N2184" s="14">
        <v>2019</v>
      </c>
      <c r="O2184" s="28" t="s">
        <v>17</v>
      </c>
      <c r="P2184" s="37"/>
      <c r="Q2184" s="9" t="str">
        <f t="shared" si="34"/>
        <v>重複</v>
      </c>
      <c r="R2184" s="9">
        <f>IF(Q2184="","",COUNTIF($Q$2:Q2184,"重複"))</f>
        <v>2183</v>
      </c>
    </row>
    <row r="2185" spans="7:18" ht="14.25" customHeight="1" x14ac:dyDescent="0.2">
      <c r="G2185" s="12">
        <v>2184</v>
      </c>
      <c r="H2185" s="13" t="s">
        <v>3762</v>
      </c>
      <c r="I2185" s="97"/>
      <c r="J2185" s="14" t="s">
        <v>2666</v>
      </c>
      <c r="K2185" s="14" t="s">
        <v>5823</v>
      </c>
      <c r="L2185" s="14" t="s">
        <v>2667</v>
      </c>
      <c r="M2185" s="14">
        <v>2019</v>
      </c>
      <c r="N2185" s="14">
        <v>2019</v>
      </c>
      <c r="O2185" s="15"/>
      <c r="P2185" s="37"/>
      <c r="Q2185" s="9" t="str">
        <f t="shared" si="34"/>
        <v>重複</v>
      </c>
      <c r="R2185" s="9">
        <f>IF(Q2185="","",COUNTIF($Q$2:Q2185,"重複"))</f>
        <v>2184</v>
      </c>
    </row>
    <row r="2186" spans="7:18" ht="14.25" customHeight="1" x14ac:dyDescent="0.2">
      <c r="G2186" s="5">
        <v>2185</v>
      </c>
      <c r="H2186" s="6" t="s">
        <v>3765</v>
      </c>
      <c r="I2186" s="94">
        <v>70</v>
      </c>
      <c r="J2186" s="14" t="s">
        <v>2668</v>
      </c>
      <c r="K2186" s="14"/>
      <c r="L2186" s="14" t="s">
        <v>64</v>
      </c>
      <c r="M2186" s="14">
        <v>2019</v>
      </c>
      <c r="N2186" s="14">
        <v>2019</v>
      </c>
      <c r="O2186" s="15" t="s">
        <v>2657</v>
      </c>
      <c r="P2186" s="37" t="s">
        <v>6389</v>
      </c>
      <c r="Q2186" s="9" t="str">
        <f t="shared" si="34"/>
        <v>重複</v>
      </c>
      <c r="R2186" s="9">
        <f>IF(Q2186="","",COUNTIF($Q$2:Q2186,"重複"))</f>
        <v>2185</v>
      </c>
    </row>
    <row r="2187" spans="7:18" ht="14.25" customHeight="1" x14ac:dyDescent="0.2">
      <c r="G2187" s="12">
        <v>2186</v>
      </c>
      <c r="H2187" s="13" t="s">
        <v>2669</v>
      </c>
      <c r="I2187" s="94">
        <v>490</v>
      </c>
      <c r="J2187" s="14" t="s">
        <v>3560</v>
      </c>
      <c r="K2187" s="14" t="s">
        <v>5824</v>
      </c>
      <c r="L2187" s="14" t="s">
        <v>2670</v>
      </c>
      <c r="M2187" s="14">
        <v>2004</v>
      </c>
      <c r="N2187" s="14">
        <v>2019</v>
      </c>
      <c r="O2187" s="15"/>
      <c r="P2187" s="37"/>
      <c r="Q2187" s="9" t="str">
        <f t="shared" si="34"/>
        <v>重複</v>
      </c>
      <c r="R2187" s="9">
        <f>IF(Q2187="","",COUNTIF($Q$2:Q2187,"重複"))</f>
        <v>2186</v>
      </c>
    </row>
    <row r="2188" spans="7:18" ht="14.25" customHeight="1" x14ac:dyDescent="0.2">
      <c r="G2188" s="12">
        <v>2187</v>
      </c>
      <c r="H2188" s="51" t="s">
        <v>2753</v>
      </c>
      <c r="I2188" s="98">
        <v>330</v>
      </c>
      <c r="J2188" s="14" t="s">
        <v>2671</v>
      </c>
      <c r="K2188" s="52" t="s">
        <v>5825</v>
      </c>
      <c r="L2188" s="52" t="s">
        <v>835</v>
      </c>
      <c r="M2188" s="14"/>
      <c r="N2188" s="14">
        <v>2019</v>
      </c>
      <c r="O2188" s="15"/>
      <c r="P2188" s="37"/>
      <c r="Q2188" s="9" t="str">
        <f t="shared" si="34"/>
        <v>重複</v>
      </c>
      <c r="R2188" s="9">
        <f>IF(Q2188="","",COUNTIF($Q$2:Q2188,"重複"))</f>
        <v>2187</v>
      </c>
    </row>
    <row r="2189" spans="7:18" ht="14.25" customHeight="1" x14ac:dyDescent="0.2">
      <c r="G2189" s="5">
        <v>2188</v>
      </c>
      <c r="H2189" s="49" t="s">
        <v>2754</v>
      </c>
      <c r="I2189" s="94">
        <v>367.1</v>
      </c>
      <c r="J2189" s="14" t="s">
        <v>3268</v>
      </c>
      <c r="K2189" s="53" t="s">
        <v>5826</v>
      </c>
      <c r="L2189" s="53" t="s">
        <v>2723</v>
      </c>
      <c r="M2189" s="14"/>
      <c r="N2189" s="14">
        <v>2019</v>
      </c>
      <c r="O2189" s="15"/>
      <c r="P2189" s="37"/>
      <c r="Q2189" s="9" t="str">
        <f t="shared" si="34"/>
        <v>重複</v>
      </c>
      <c r="R2189" s="9">
        <f>IF(Q2189="","",COUNTIF($Q$2:Q2189,"重複"))</f>
        <v>2188</v>
      </c>
    </row>
    <row r="2190" spans="7:18" ht="14.25" customHeight="1" x14ac:dyDescent="0.2">
      <c r="G2190" s="12">
        <v>2189</v>
      </c>
      <c r="H2190" s="49" t="s">
        <v>2754</v>
      </c>
      <c r="I2190" s="96">
        <v>367.2</v>
      </c>
      <c r="J2190" s="14" t="s">
        <v>2672</v>
      </c>
      <c r="K2190" s="53" t="s">
        <v>5827</v>
      </c>
      <c r="L2190" s="53" t="s">
        <v>2723</v>
      </c>
      <c r="M2190" s="14"/>
      <c r="N2190" s="14">
        <v>2019</v>
      </c>
      <c r="O2190" s="15"/>
      <c r="P2190" s="37"/>
      <c r="Q2190" s="9" t="str">
        <f t="shared" si="34"/>
        <v>重複</v>
      </c>
      <c r="R2190" s="9">
        <f>IF(Q2190="","",COUNTIF($Q$2:Q2190,"重複"))</f>
        <v>2189</v>
      </c>
    </row>
    <row r="2191" spans="7:18" ht="14.25" customHeight="1" x14ac:dyDescent="0.2">
      <c r="G2191" s="12">
        <v>2190</v>
      </c>
      <c r="H2191" s="49" t="s">
        <v>2755</v>
      </c>
      <c r="I2191" s="94">
        <v>367.5</v>
      </c>
      <c r="J2191" s="14" t="s">
        <v>2673</v>
      </c>
      <c r="K2191" s="53" t="s">
        <v>5828</v>
      </c>
      <c r="L2191" s="53" t="s">
        <v>2724</v>
      </c>
      <c r="M2191" s="14"/>
      <c r="N2191" s="14">
        <v>2019</v>
      </c>
      <c r="O2191" s="15"/>
      <c r="P2191" s="37"/>
      <c r="Q2191" s="9" t="str">
        <f t="shared" si="34"/>
        <v>重複</v>
      </c>
      <c r="R2191" s="9">
        <f>IF(Q2191="","",COUNTIF($Q$2:Q2191,"重複"))</f>
        <v>2190</v>
      </c>
    </row>
    <row r="2192" spans="7:18" ht="14.25" customHeight="1" x14ac:dyDescent="0.2">
      <c r="G2192" s="5">
        <v>2191</v>
      </c>
      <c r="H2192" s="49" t="s">
        <v>2756</v>
      </c>
      <c r="I2192" s="96">
        <v>590</v>
      </c>
      <c r="J2192" s="14" t="s">
        <v>2674</v>
      </c>
      <c r="K2192" s="53"/>
      <c r="L2192" s="53" t="s">
        <v>2725</v>
      </c>
      <c r="M2192" s="14"/>
      <c r="N2192" s="14">
        <v>2019</v>
      </c>
      <c r="O2192" s="15" t="s">
        <v>3570</v>
      </c>
      <c r="P2192" s="37"/>
      <c r="Q2192" s="9" t="str">
        <f t="shared" si="34"/>
        <v>重複</v>
      </c>
      <c r="R2192" s="9">
        <f>IF(Q2192="","",COUNTIF($Q$2:Q2192,"重複"))</f>
        <v>2191</v>
      </c>
    </row>
    <row r="2193" spans="7:18" ht="14.25" customHeight="1" x14ac:dyDescent="0.2">
      <c r="G2193" s="12">
        <v>2192</v>
      </c>
      <c r="H2193" s="49" t="s">
        <v>2756</v>
      </c>
      <c r="I2193" s="96">
        <v>590</v>
      </c>
      <c r="J2193" s="14" t="s">
        <v>2675</v>
      </c>
      <c r="K2193" s="53" t="s">
        <v>5829</v>
      </c>
      <c r="L2193" s="53" t="s">
        <v>2726</v>
      </c>
      <c r="M2193" s="14"/>
      <c r="N2193" s="14">
        <v>2019</v>
      </c>
      <c r="O2193" s="15" t="s">
        <v>3790</v>
      </c>
      <c r="P2193" s="37"/>
      <c r="Q2193" s="9" t="str">
        <f t="shared" si="34"/>
        <v>重複</v>
      </c>
      <c r="R2193" s="9">
        <f>IF(Q2193="","",COUNTIF($Q$2:Q2193,"重複"))</f>
        <v>2192</v>
      </c>
    </row>
    <row r="2194" spans="7:18" ht="14.25" customHeight="1" x14ac:dyDescent="0.2">
      <c r="G2194" s="12">
        <v>2193</v>
      </c>
      <c r="H2194" s="49" t="s">
        <v>2756</v>
      </c>
      <c r="I2194" s="96">
        <v>590</v>
      </c>
      <c r="J2194" s="14" t="s">
        <v>2676</v>
      </c>
      <c r="K2194" s="53" t="s">
        <v>5830</v>
      </c>
      <c r="L2194" s="53" t="s">
        <v>2727</v>
      </c>
      <c r="M2194" s="14"/>
      <c r="N2194" s="14">
        <v>2019</v>
      </c>
      <c r="O2194" s="15"/>
      <c r="P2194" s="37"/>
      <c r="Q2194" s="9" t="str">
        <f t="shared" si="34"/>
        <v>重複</v>
      </c>
      <c r="R2194" s="9">
        <f>IF(Q2194="","",COUNTIF($Q$2:Q2194,"重複"))</f>
        <v>2193</v>
      </c>
    </row>
    <row r="2195" spans="7:18" ht="14.25" customHeight="1" x14ac:dyDescent="0.2">
      <c r="G2195" s="5">
        <v>2194</v>
      </c>
      <c r="H2195" s="49" t="s">
        <v>2757</v>
      </c>
      <c r="I2195" s="96">
        <v>726</v>
      </c>
      <c r="J2195" s="14" t="s">
        <v>2677</v>
      </c>
      <c r="K2195" s="53" t="s">
        <v>5831</v>
      </c>
      <c r="L2195" s="53" t="s">
        <v>2728</v>
      </c>
      <c r="M2195" s="14"/>
      <c r="N2195" s="14">
        <v>2019</v>
      </c>
      <c r="O2195" s="15"/>
      <c r="P2195" s="37"/>
      <c r="Q2195" s="9" t="str">
        <f t="shared" si="34"/>
        <v>重複</v>
      </c>
      <c r="R2195" s="9">
        <f>IF(Q2195="","",COUNTIF($Q$2:Q2195,"重複"))</f>
        <v>2194</v>
      </c>
    </row>
    <row r="2196" spans="7:18" ht="14.25" customHeight="1" x14ac:dyDescent="0.2">
      <c r="G2196" s="12">
        <v>2195</v>
      </c>
      <c r="H2196" s="51" t="s">
        <v>2757</v>
      </c>
      <c r="I2196" s="98">
        <v>726</v>
      </c>
      <c r="J2196" s="14" t="s">
        <v>2678</v>
      </c>
      <c r="K2196" s="53" t="s">
        <v>5831</v>
      </c>
      <c r="L2196" s="53" t="s">
        <v>2728</v>
      </c>
      <c r="M2196" s="14"/>
      <c r="N2196" s="14">
        <v>2019</v>
      </c>
      <c r="O2196" s="15"/>
      <c r="P2196" s="37"/>
      <c r="Q2196" s="9" t="str">
        <f t="shared" si="34"/>
        <v>重複</v>
      </c>
      <c r="R2196" s="9">
        <f>IF(Q2196="","",COUNTIF($Q$2:Q2196,"重複"))</f>
        <v>2195</v>
      </c>
    </row>
    <row r="2197" spans="7:18" ht="14.25" customHeight="1" x14ac:dyDescent="0.2">
      <c r="G2197" s="12">
        <v>2196</v>
      </c>
      <c r="H2197" s="51" t="s">
        <v>2758</v>
      </c>
      <c r="I2197" s="98">
        <v>913</v>
      </c>
      <c r="J2197" s="14" t="s">
        <v>2679</v>
      </c>
      <c r="K2197" s="53" t="s">
        <v>5832</v>
      </c>
      <c r="L2197" s="53" t="s">
        <v>2729</v>
      </c>
      <c r="M2197" s="14"/>
      <c r="N2197" s="14">
        <v>2019</v>
      </c>
      <c r="O2197" s="15"/>
      <c r="P2197" s="37"/>
      <c r="Q2197" s="9" t="str">
        <f t="shared" si="34"/>
        <v>重複</v>
      </c>
      <c r="R2197" s="9">
        <f>IF(Q2197="","",COUNTIF($Q$2:Q2197,"重複"))</f>
        <v>2196</v>
      </c>
    </row>
    <row r="2198" spans="7:18" ht="14.25" customHeight="1" x14ac:dyDescent="0.2">
      <c r="G2198" s="5">
        <v>2197</v>
      </c>
      <c r="H2198" s="49" t="s">
        <v>2758</v>
      </c>
      <c r="I2198" s="96">
        <v>913</v>
      </c>
      <c r="J2198" s="14" t="s">
        <v>2680</v>
      </c>
      <c r="K2198" s="53" t="s">
        <v>6738</v>
      </c>
      <c r="L2198" s="53" t="s">
        <v>2730</v>
      </c>
      <c r="M2198" s="14"/>
      <c r="N2198" s="14">
        <v>2019</v>
      </c>
      <c r="O2198" s="15"/>
      <c r="P2198" s="37"/>
      <c r="Q2198" s="9" t="str">
        <f t="shared" si="34"/>
        <v>重複</v>
      </c>
      <c r="R2198" s="9">
        <f>IF(Q2198="","",COUNTIF($Q$2:Q2198,"重複"))</f>
        <v>2197</v>
      </c>
    </row>
    <row r="2199" spans="7:18" ht="14.25" customHeight="1" x14ac:dyDescent="0.2">
      <c r="G2199" s="12">
        <v>2198</v>
      </c>
      <c r="H2199" s="49" t="s">
        <v>1692</v>
      </c>
      <c r="I2199" s="96">
        <v>913</v>
      </c>
      <c r="J2199" s="14" t="s">
        <v>3273</v>
      </c>
      <c r="K2199" s="53" t="s">
        <v>5833</v>
      </c>
      <c r="L2199" s="53" t="s">
        <v>2731</v>
      </c>
      <c r="M2199" s="14"/>
      <c r="N2199" s="14">
        <v>2019</v>
      </c>
      <c r="O2199" s="15" t="s">
        <v>2903</v>
      </c>
      <c r="P2199" s="37"/>
      <c r="Q2199" s="9" t="str">
        <f t="shared" si="34"/>
        <v>重複</v>
      </c>
      <c r="R2199" s="9">
        <f>IF(Q2199="","",COUNTIF($Q$2:Q2199,"重複"))</f>
        <v>2198</v>
      </c>
    </row>
    <row r="2200" spans="7:18" ht="14.25" customHeight="1" x14ac:dyDescent="0.2">
      <c r="G2200" s="12">
        <v>2199</v>
      </c>
      <c r="H2200" s="49" t="s">
        <v>1692</v>
      </c>
      <c r="I2200" s="96">
        <v>913</v>
      </c>
      <c r="J2200" s="14" t="s">
        <v>3274</v>
      </c>
      <c r="K2200" s="53" t="s">
        <v>5833</v>
      </c>
      <c r="L2200" s="53" t="s">
        <v>1694</v>
      </c>
      <c r="M2200" s="14"/>
      <c r="N2200" s="14">
        <v>2019</v>
      </c>
      <c r="O2200" s="15" t="s">
        <v>2903</v>
      </c>
      <c r="P2200" s="37"/>
      <c r="Q2200" s="9" t="str">
        <f t="shared" si="34"/>
        <v>重複</v>
      </c>
      <c r="R2200" s="9">
        <f>IF(Q2200="","",COUNTIF($Q$2:Q2200,"重複"))</f>
        <v>2199</v>
      </c>
    </row>
    <row r="2201" spans="7:18" ht="14.25" customHeight="1" x14ac:dyDescent="0.2">
      <c r="G2201" s="5">
        <v>2200</v>
      </c>
      <c r="H2201" s="49" t="s">
        <v>1692</v>
      </c>
      <c r="I2201" s="96">
        <v>913</v>
      </c>
      <c r="J2201" s="14" t="s">
        <v>2681</v>
      </c>
      <c r="K2201" s="53" t="s">
        <v>5834</v>
      </c>
      <c r="L2201" s="53" t="s">
        <v>2732</v>
      </c>
      <c r="M2201" s="14"/>
      <c r="N2201" s="14">
        <v>2019</v>
      </c>
      <c r="O2201" s="15"/>
      <c r="P2201" s="37"/>
      <c r="Q2201" s="9" t="str">
        <f t="shared" si="34"/>
        <v>重複</v>
      </c>
      <c r="R2201" s="9">
        <f>IF(Q2201="","",COUNTIF($Q$2:Q2201,"重複"))</f>
        <v>2200</v>
      </c>
    </row>
    <row r="2202" spans="7:18" ht="14.25" customHeight="1" x14ac:dyDescent="0.2">
      <c r="G2202" s="12">
        <v>2201</v>
      </c>
      <c r="H2202" s="49" t="s">
        <v>1692</v>
      </c>
      <c r="I2202" s="96">
        <v>913</v>
      </c>
      <c r="J2202" s="14" t="s">
        <v>2682</v>
      </c>
      <c r="K2202" s="53" t="s">
        <v>5835</v>
      </c>
      <c r="L2202" s="53" t="s">
        <v>2730</v>
      </c>
      <c r="M2202" s="14"/>
      <c r="N2202" s="14">
        <v>2019</v>
      </c>
      <c r="O2202" s="15"/>
      <c r="P2202" s="37"/>
      <c r="Q2202" s="9" t="str">
        <f t="shared" si="34"/>
        <v>重複</v>
      </c>
      <c r="R2202" s="9">
        <f>IF(Q2202="","",COUNTIF($Q$2:Q2202,"重複"))</f>
        <v>2201</v>
      </c>
    </row>
    <row r="2203" spans="7:18" ht="14.25" customHeight="1" x14ac:dyDescent="0.2">
      <c r="G2203" s="12">
        <v>2202</v>
      </c>
      <c r="H2203" s="49" t="s">
        <v>1692</v>
      </c>
      <c r="I2203" s="96">
        <v>913</v>
      </c>
      <c r="J2203" s="14" t="s">
        <v>3278</v>
      </c>
      <c r="K2203" s="53" t="s">
        <v>5836</v>
      </c>
      <c r="L2203" s="53" t="s">
        <v>2733</v>
      </c>
      <c r="M2203" s="14"/>
      <c r="N2203" s="14">
        <v>2019</v>
      </c>
      <c r="O2203" s="15" t="s">
        <v>2903</v>
      </c>
      <c r="P2203" s="37"/>
      <c r="Q2203" s="9" t="str">
        <f t="shared" si="34"/>
        <v>重複</v>
      </c>
      <c r="R2203" s="9">
        <f>IF(Q2203="","",COUNTIF($Q$2:Q2203,"重複"))</f>
        <v>2202</v>
      </c>
    </row>
    <row r="2204" spans="7:18" ht="14.25" customHeight="1" x14ac:dyDescent="0.2">
      <c r="G2204" s="5">
        <v>2203</v>
      </c>
      <c r="H2204" s="49" t="s">
        <v>1692</v>
      </c>
      <c r="I2204" s="96">
        <v>913</v>
      </c>
      <c r="J2204" s="14" t="s">
        <v>3279</v>
      </c>
      <c r="K2204" s="53" t="s">
        <v>5836</v>
      </c>
      <c r="L2204" s="53" t="s">
        <v>2733</v>
      </c>
      <c r="M2204" s="14"/>
      <c r="N2204" s="14">
        <v>2019</v>
      </c>
      <c r="O2204" s="15" t="s">
        <v>2903</v>
      </c>
      <c r="P2204" s="37"/>
      <c r="Q2204" s="9" t="str">
        <f t="shared" si="34"/>
        <v>重複</v>
      </c>
      <c r="R2204" s="9">
        <f>IF(Q2204="","",COUNTIF($Q$2:Q2204,"重複"))</f>
        <v>2203</v>
      </c>
    </row>
    <row r="2205" spans="7:18" ht="14.25" customHeight="1" x14ac:dyDescent="0.2">
      <c r="G2205" s="12">
        <v>2204</v>
      </c>
      <c r="H2205" s="49" t="s">
        <v>1692</v>
      </c>
      <c r="I2205" s="96">
        <v>913</v>
      </c>
      <c r="J2205" s="14" t="s">
        <v>2683</v>
      </c>
      <c r="K2205" s="53" t="s">
        <v>5837</v>
      </c>
      <c r="L2205" s="53" t="s">
        <v>2734</v>
      </c>
      <c r="M2205" s="14"/>
      <c r="N2205" s="14">
        <v>2019</v>
      </c>
      <c r="O2205" s="15"/>
      <c r="P2205" s="37"/>
      <c r="Q2205" s="9" t="str">
        <f t="shared" si="34"/>
        <v>重複</v>
      </c>
      <c r="R2205" s="9">
        <f>IF(Q2205="","",COUNTIF($Q$2:Q2205,"重複"))</f>
        <v>2204</v>
      </c>
    </row>
    <row r="2206" spans="7:18" ht="14.25" customHeight="1" x14ac:dyDescent="0.2">
      <c r="G2206" s="12">
        <v>2205</v>
      </c>
      <c r="H2206" s="49" t="s">
        <v>1692</v>
      </c>
      <c r="I2206" s="96">
        <v>913</v>
      </c>
      <c r="J2206" s="14" t="s">
        <v>2684</v>
      </c>
      <c r="K2206" s="53" t="s">
        <v>5838</v>
      </c>
      <c r="L2206" s="53" t="s">
        <v>2732</v>
      </c>
      <c r="M2206" s="14"/>
      <c r="N2206" s="14">
        <v>2019</v>
      </c>
      <c r="O2206" s="15"/>
      <c r="P2206" s="37"/>
      <c r="Q2206" s="9" t="str">
        <f t="shared" si="34"/>
        <v>重複</v>
      </c>
      <c r="R2206" s="9">
        <f>IF(Q2206="","",COUNTIF($Q$2:Q2206,"重複"))</f>
        <v>2205</v>
      </c>
    </row>
    <row r="2207" spans="7:18" ht="14.25" customHeight="1" x14ac:dyDescent="0.2">
      <c r="G2207" s="5">
        <v>2206</v>
      </c>
      <c r="H2207" s="49" t="s">
        <v>1692</v>
      </c>
      <c r="I2207" s="96">
        <v>913</v>
      </c>
      <c r="J2207" s="14" t="s">
        <v>2685</v>
      </c>
      <c r="K2207" s="53" t="s">
        <v>5832</v>
      </c>
      <c r="L2207" s="53" t="s">
        <v>2728</v>
      </c>
      <c r="M2207" s="14"/>
      <c r="N2207" s="14">
        <v>2019</v>
      </c>
      <c r="O2207" s="15"/>
      <c r="P2207" s="37"/>
      <c r="Q2207" s="9" t="str">
        <f t="shared" si="34"/>
        <v>重複</v>
      </c>
      <c r="R2207" s="9">
        <f>IF(Q2207="","",COUNTIF($Q$2:Q2207,"重複"))</f>
        <v>2206</v>
      </c>
    </row>
    <row r="2208" spans="7:18" ht="14.25" customHeight="1" x14ac:dyDescent="0.2">
      <c r="G2208" s="12">
        <v>2207</v>
      </c>
      <c r="H2208" s="49" t="s">
        <v>1692</v>
      </c>
      <c r="I2208" s="96">
        <v>913</v>
      </c>
      <c r="J2208" s="14" t="s">
        <v>2686</v>
      </c>
      <c r="K2208" s="53" t="s">
        <v>5832</v>
      </c>
      <c r="L2208" s="53" t="s">
        <v>2735</v>
      </c>
      <c r="M2208" s="14"/>
      <c r="N2208" s="14">
        <v>2019</v>
      </c>
      <c r="O2208" s="15" t="s">
        <v>2903</v>
      </c>
      <c r="P2208" s="37"/>
      <c r="Q2208" s="9" t="str">
        <f t="shared" si="34"/>
        <v>重複</v>
      </c>
      <c r="R2208" s="9">
        <f>IF(Q2208="","",COUNTIF($Q$2:Q2208,"重複"))</f>
        <v>2207</v>
      </c>
    </row>
    <row r="2209" spans="7:18" ht="14.25" customHeight="1" x14ac:dyDescent="0.2">
      <c r="G2209" s="12">
        <v>2208</v>
      </c>
      <c r="H2209" s="49" t="s">
        <v>1692</v>
      </c>
      <c r="I2209" s="96">
        <v>913</v>
      </c>
      <c r="J2209" s="14" t="s">
        <v>2687</v>
      </c>
      <c r="K2209" s="53" t="s">
        <v>5832</v>
      </c>
      <c r="L2209" s="53" t="s">
        <v>2736</v>
      </c>
      <c r="M2209" s="14"/>
      <c r="N2209" s="14">
        <v>2019</v>
      </c>
      <c r="O2209" s="15"/>
      <c r="P2209" s="37"/>
      <c r="Q2209" s="9" t="str">
        <f t="shared" si="34"/>
        <v>重複</v>
      </c>
      <c r="R2209" s="9">
        <f>IF(Q2209="","",COUNTIF($Q$2:Q2209,"重複"))</f>
        <v>2208</v>
      </c>
    </row>
    <row r="2210" spans="7:18" ht="14.25" customHeight="1" x14ac:dyDescent="0.2">
      <c r="G2210" s="5">
        <v>2209</v>
      </c>
      <c r="H2210" s="49" t="s">
        <v>2758</v>
      </c>
      <c r="I2210" s="96">
        <v>920</v>
      </c>
      <c r="J2210" s="14" t="s">
        <v>2688</v>
      </c>
      <c r="K2210" s="53" t="s">
        <v>5839</v>
      </c>
      <c r="L2210" s="53" t="s">
        <v>2737</v>
      </c>
      <c r="M2210" s="14"/>
      <c r="N2210" s="14">
        <v>2019</v>
      </c>
      <c r="O2210" s="15"/>
      <c r="P2210" s="37"/>
      <c r="Q2210" s="9" t="str">
        <f t="shared" si="34"/>
        <v>重複</v>
      </c>
      <c r="R2210" s="9">
        <f>IF(Q2210="","",COUNTIF($Q$2:Q2210,"重複"))</f>
        <v>2209</v>
      </c>
    </row>
    <row r="2211" spans="7:18" ht="14.25" customHeight="1" x14ac:dyDescent="0.2">
      <c r="G2211" s="12">
        <v>2210</v>
      </c>
      <c r="H2211" s="49" t="s">
        <v>2758</v>
      </c>
      <c r="I2211" s="96">
        <v>920</v>
      </c>
      <c r="J2211" s="14" t="s">
        <v>2689</v>
      </c>
      <c r="K2211" s="53" t="s">
        <v>5840</v>
      </c>
      <c r="L2211" s="53" t="s">
        <v>2738</v>
      </c>
      <c r="M2211" s="14"/>
      <c r="N2211" s="14">
        <v>2019</v>
      </c>
      <c r="O2211" s="15"/>
      <c r="P2211" s="37"/>
      <c r="Q2211" s="9" t="str">
        <f t="shared" si="34"/>
        <v>重複</v>
      </c>
      <c r="R2211" s="9">
        <f>IF(Q2211="","",COUNTIF($Q$2:Q2211,"重複"))</f>
        <v>2210</v>
      </c>
    </row>
    <row r="2212" spans="7:18" ht="14.25" customHeight="1" x14ac:dyDescent="0.2">
      <c r="G2212" s="12">
        <v>2211</v>
      </c>
      <c r="H2212" s="49" t="s">
        <v>2758</v>
      </c>
      <c r="I2212" s="96">
        <v>920</v>
      </c>
      <c r="J2212" s="14" t="s">
        <v>2690</v>
      </c>
      <c r="K2212" s="53" t="s">
        <v>5841</v>
      </c>
      <c r="L2212" s="53" t="s">
        <v>2737</v>
      </c>
      <c r="M2212" s="14"/>
      <c r="N2212" s="14">
        <v>2019</v>
      </c>
      <c r="O2212" s="15"/>
      <c r="P2212" s="37"/>
      <c r="Q2212" s="9" t="str">
        <f t="shared" si="34"/>
        <v>重複</v>
      </c>
      <c r="R2212" s="9">
        <f>IF(Q2212="","",COUNTIF($Q$2:Q2212,"重複"))</f>
        <v>2211</v>
      </c>
    </row>
    <row r="2213" spans="7:18" ht="14.25" customHeight="1" x14ac:dyDescent="0.2">
      <c r="G2213" s="5">
        <v>2212</v>
      </c>
      <c r="H2213" s="13" t="s">
        <v>3762</v>
      </c>
      <c r="I2213" s="96"/>
      <c r="J2213" s="14" t="s">
        <v>2691</v>
      </c>
      <c r="K2213" s="53" t="s">
        <v>5842</v>
      </c>
      <c r="L2213" s="53" t="s">
        <v>2739</v>
      </c>
      <c r="M2213" s="14"/>
      <c r="N2213" s="14">
        <v>2019</v>
      </c>
      <c r="O2213" s="15"/>
      <c r="P2213" s="37"/>
      <c r="Q2213" s="9" t="str">
        <f t="shared" si="34"/>
        <v>重複</v>
      </c>
      <c r="R2213" s="9">
        <f>IF(Q2213="","",COUNTIF($Q$2:Q2213,"重複"))</f>
        <v>2212</v>
      </c>
    </row>
    <row r="2214" spans="7:18" ht="14.25" customHeight="1" x14ac:dyDescent="0.2">
      <c r="G2214" s="12">
        <v>2213</v>
      </c>
      <c r="H2214" s="13" t="s">
        <v>3762</v>
      </c>
      <c r="I2214" s="96"/>
      <c r="J2214" s="14" t="s">
        <v>3281</v>
      </c>
      <c r="K2214" s="53" t="s">
        <v>5732</v>
      </c>
      <c r="L2214" s="53" t="s">
        <v>2740</v>
      </c>
      <c r="M2214" s="14"/>
      <c r="N2214" s="14">
        <v>2019</v>
      </c>
      <c r="O2214" s="15"/>
      <c r="P2214" s="37"/>
      <c r="Q2214" s="9" t="str">
        <f t="shared" si="34"/>
        <v>重複</v>
      </c>
      <c r="R2214" s="9">
        <f>IF(Q2214="","",COUNTIF($Q$2:Q2214,"重複"))</f>
        <v>2213</v>
      </c>
    </row>
    <row r="2215" spans="7:18" ht="14.25" customHeight="1" x14ac:dyDescent="0.2">
      <c r="G2215" s="12">
        <v>2214</v>
      </c>
      <c r="H2215" s="13" t="s">
        <v>3762</v>
      </c>
      <c r="I2215" s="96"/>
      <c r="J2215" s="14" t="s">
        <v>2692</v>
      </c>
      <c r="K2215" s="53" t="s">
        <v>5732</v>
      </c>
      <c r="L2215" s="53" t="s">
        <v>2740</v>
      </c>
      <c r="M2215" s="14"/>
      <c r="N2215" s="14">
        <v>2019</v>
      </c>
      <c r="O2215" s="15"/>
      <c r="P2215" s="37"/>
      <c r="Q2215" s="9" t="str">
        <f t="shared" si="34"/>
        <v>重複</v>
      </c>
      <c r="R2215" s="9">
        <f>IF(Q2215="","",COUNTIF($Q$2:Q2215,"重複"))</f>
        <v>2214</v>
      </c>
    </row>
    <row r="2216" spans="7:18" ht="14.25" customHeight="1" x14ac:dyDescent="0.2">
      <c r="G2216" s="5">
        <v>2215</v>
      </c>
      <c r="H2216" s="13" t="s">
        <v>3762</v>
      </c>
      <c r="I2216" s="96"/>
      <c r="J2216" s="14" t="s">
        <v>2693</v>
      </c>
      <c r="K2216" s="53" t="s">
        <v>5732</v>
      </c>
      <c r="L2216" s="53" t="s">
        <v>2740</v>
      </c>
      <c r="M2216" s="14"/>
      <c r="N2216" s="14">
        <v>2019</v>
      </c>
      <c r="O2216" s="15"/>
      <c r="P2216" s="37"/>
      <c r="Q2216" s="9" t="str">
        <f t="shared" si="34"/>
        <v>重複</v>
      </c>
      <c r="R2216" s="9">
        <f>IF(Q2216="","",COUNTIF($Q$2:Q2216,"重複"))</f>
        <v>2215</v>
      </c>
    </row>
    <row r="2217" spans="7:18" ht="14.25" customHeight="1" x14ac:dyDescent="0.2">
      <c r="G2217" s="12">
        <v>2216</v>
      </c>
      <c r="H2217" s="13" t="s">
        <v>3762</v>
      </c>
      <c r="I2217" s="96"/>
      <c r="J2217" s="14" t="s">
        <v>2694</v>
      </c>
      <c r="K2217" s="53" t="s">
        <v>5843</v>
      </c>
      <c r="L2217" s="53" t="s">
        <v>2741</v>
      </c>
      <c r="M2217" s="14"/>
      <c r="N2217" s="14">
        <v>2019</v>
      </c>
      <c r="O2217" s="15"/>
      <c r="P2217" s="37"/>
      <c r="Q2217" s="9" t="str">
        <f t="shared" si="34"/>
        <v>重複</v>
      </c>
      <c r="R2217" s="9">
        <f>IF(Q2217="","",COUNTIF($Q$2:Q2217,"重複"))</f>
        <v>2216</v>
      </c>
    </row>
    <row r="2218" spans="7:18" ht="14.25" customHeight="1" x14ac:dyDescent="0.2">
      <c r="G2218" s="12">
        <v>2217</v>
      </c>
      <c r="H2218" s="13" t="s">
        <v>3762</v>
      </c>
      <c r="I2218" s="96"/>
      <c r="J2218" s="14" t="s">
        <v>2759</v>
      </c>
      <c r="K2218" s="53" t="s">
        <v>6750</v>
      </c>
      <c r="L2218" s="53" t="s">
        <v>2739</v>
      </c>
      <c r="M2218" s="14"/>
      <c r="N2218" s="14">
        <v>2019</v>
      </c>
      <c r="O2218" s="15"/>
      <c r="P2218" s="37"/>
      <c r="Q2218" s="9" t="str">
        <f t="shared" si="34"/>
        <v>重複</v>
      </c>
      <c r="R2218" s="9">
        <f>IF(Q2218="","",COUNTIF($Q$2:Q2218,"重複"))</f>
        <v>2217</v>
      </c>
    </row>
    <row r="2219" spans="7:18" ht="14.25" customHeight="1" x14ac:dyDescent="0.2">
      <c r="G2219" s="5">
        <v>2218</v>
      </c>
      <c r="H2219" s="13" t="s">
        <v>3762</v>
      </c>
      <c r="I2219" s="96"/>
      <c r="J2219" s="14" t="s">
        <v>2695</v>
      </c>
      <c r="K2219" s="53" t="s">
        <v>5844</v>
      </c>
      <c r="L2219" s="53" t="s">
        <v>2741</v>
      </c>
      <c r="M2219" s="14"/>
      <c r="N2219" s="14">
        <v>2019</v>
      </c>
      <c r="O2219" s="15"/>
      <c r="P2219" s="37"/>
      <c r="Q2219" s="9" t="str">
        <f t="shared" si="34"/>
        <v>重複</v>
      </c>
      <c r="R2219" s="9">
        <f>IF(Q2219="","",COUNTIF($Q$2:Q2219,"重複"))</f>
        <v>2218</v>
      </c>
    </row>
    <row r="2220" spans="7:18" ht="14.25" customHeight="1" x14ac:dyDescent="0.2">
      <c r="G2220" s="12">
        <v>2219</v>
      </c>
      <c r="H2220" s="13" t="s">
        <v>3762</v>
      </c>
      <c r="I2220" s="96"/>
      <c r="J2220" s="14" t="s">
        <v>2696</v>
      </c>
      <c r="K2220" s="53" t="s">
        <v>5845</v>
      </c>
      <c r="L2220" s="53" t="s">
        <v>2742</v>
      </c>
      <c r="M2220" s="14"/>
      <c r="N2220" s="14">
        <v>2019</v>
      </c>
      <c r="O2220" s="15"/>
      <c r="P2220" s="37"/>
      <c r="Q2220" s="9" t="str">
        <f t="shared" si="34"/>
        <v>重複</v>
      </c>
      <c r="R2220" s="9">
        <f>IF(Q2220="","",COUNTIF($Q$2:Q2220,"重複"))</f>
        <v>2219</v>
      </c>
    </row>
    <row r="2221" spans="7:18" ht="14.25" customHeight="1" x14ac:dyDescent="0.2">
      <c r="G2221" s="12">
        <v>2220</v>
      </c>
      <c r="H2221" s="13" t="s">
        <v>3762</v>
      </c>
      <c r="I2221" s="96"/>
      <c r="J2221" s="14" t="s">
        <v>2697</v>
      </c>
      <c r="K2221" s="53" t="s">
        <v>5846</v>
      </c>
      <c r="L2221" s="53" t="s">
        <v>2742</v>
      </c>
      <c r="M2221" s="14"/>
      <c r="N2221" s="14">
        <v>2019</v>
      </c>
      <c r="O2221" s="15"/>
      <c r="P2221" s="37"/>
      <c r="Q2221" s="9" t="str">
        <f t="shared" si="34"/>
        <v>重複</v>
      </c>
      <c r="R2221" s="9">
        <f>IF(Q2221="","",COUNTIF($Q$2:Q2221,"重複"))</f>
        <v>2220</v>
      </c>
    </row>
    <row r="2222" spans="7:18" ht="14.25" customHeight="1" x14ac:dyDescent="0.2">
      <c r="G2222" s="5">
        <v>2221</v>
      </c>
      <c r="H2222" s="13" t="s">
        <v>3762</v>
      </c>
      <c r="I2222" s="96"/>
      <c r="J2222" s="14" t="s">
        <v>2698</v>
      </c>
      <c r="K2222" s="53" t="s">
        <v>5847</v>
      </c>
      <c r="L2222" s="53" t="s">
        <v>2742</v>
      </c>
      <c r="M2222" s="14"/>
      <c r="N2222" s="14">
        <v>2019</v>
      </c>
      <c r="O2222" s="15"/>
      <c r="P2222" s="37"/>
      <c r="Q2222" s="9" t="str">
        <f t="shared" si="34"/>
        <v>重複</v>
      </c>
      <c r="R2222" s="9">
        <f>IF(Q2222="","",COUNTIF($Q$2:Q2222,"重複"))</f>
        <v>2221</v>
      </c>
    </row>
    <row r="2223" spans="7:18" ht="14.25" customHeight="1" x14ac:dyDescent="0.2">
      <c r="G2223" s="12">
        <v>2222</v>
      </c>
      <c r="H2223" s="13" t="s">
        <v>3762</v>
      </c>
      <c r="I2223" s="96"/>
      <c r="J2223" s="14" t="s">
        <v>2699</v>
      </c>
      <c r="K2223" s="53" t="s">
        <v>5848</v>
      </c>
      <c r="L2223" s="53" t="s">
        <v>2742</v>
      </c>
      <c r="M2223" s="14"/>
      <c r="N2223" s="14">
        <v>2019</v>
      </c>
      <c r="O2223" s="15"/>
      <c r="P2223" s="37"/>
      <c r="Q2223" s="9" t="str">
        <f t="shared" si="34"/>
        <v>重複</v>
      </c>
      <c r="R2223" s="9">
        <f>IF(Q2223="","",COUNTIF($Q$2:Q2223,"重複"))</f>
        <v>2222</v>
      </c>
    </row>
    <row r="2224" spans="7:18" ht="14.25" customHeight="1" x14ac:dyDescent="0.2">
      <c r="G2224" s="12">
        <v>2223</v>
      </c>
      <c r="H2224" s="13" t="s">
        <v>3762</v>
      </c>
      <c r="I2224" s="96"/>
      <c r="J2224" s="14" t="s">
        <v>2700</v>
      </c>
      <c r="K2224" s="53" t="s">
        <v>5849</v>
      </c>
      <c r="L2224" s="53" t="s">
        <v>2743</v>
      </c>
      <c r="M2224" s="14"/>
      <c r="N2224" s="14">
        <v>2019</v>
      </c>
      <c r="O2224" s="15"/>
      <c r="P2224" s="37"/>
      <c r="Q2224" s="9" t="str">
        <f t="shared" si="34"/>
        <v>重複</v>
      </c>
      <c r="R2224" s="9">
        <f>IF(Q2224="","",COUNTIF($Q$2:Q2224,"重複"))</f>
        <v>2223</v>
      </c>
    </row>
    <row r="2225" spans="7:18" ht="14.25" customHeight="1" x14ac:dyDescent="0.2">
      <c r="G2225" s="5">
        <v>2224</v>
      </c>
      <c r="H2225" s="13" t="s">
        <v>3762</v>
      </c>
      <c r="I2225" s="96"/>
      <c r="J2225" s="14" t="s">
        <v>2701</v>
      </c>
      <c r="K2225" s="53" t="s">
        <v>5849</v>
      </c>
      <c r="L2225" s="53" t="s">
        <v>2744</v>
      </c>
      <c r="M2225" s="14"/>
      <c r="N2225" s="14">
        <v>2019</v>
      </c>
      <c r="O2225" s="15"/>
      <c r="P2225" s="37"/>
      <c r="Q2225" s="9" t="str">
        <f t="shared" si="34"/>
        <v>重複</v>
      </c>
      <c r="R2225" s="9">
        <f>IF(Q2225="","",COUNTIF($Q$2:Q2225,"重複"))</f>
        <v>2224</v>
      </c>
    </row>
    <row r="2226" spans="7:18" ht="14.25" customHeight="1" x14ac:dyDescent="0.2">
      <c r="G2226" s="12">
        <v>2225</v>
      </c>
      <c r="H2226" s="13" t="s">
        <v>3762</v>
      </c>
      <c r="I2226" s="96"/>
      <c r="J2226" s="14" t="s">
        <v>2702</v>
      </c>
      <c r="K2226" s="53" t="s">
        <v>5850</v>
      </c>
      <c r="L2226" s="53" t="s">
        <v>2743</v>
      </c>
      <c r="M2226" s="14"/>
      <c r="N2226" s="14">
        <v>2019</v>
      </c>
      <c r="O2226" s="15"/>
      <c r="P2226" s="37"/>
      <c r="Q2226" s="9" t="str">
        <f t="shared" si="34"/>
        <v>重複</v>
      </c>
      <c r="R2226" s="9">
        <f>IF(Q2226="","",COUNTIF($Q$2:Q2226,"重複"))</f>
        <v>2225</v>
      </c>
    </row>
    <row r="2227" spans="7:18" ht="14.25" customHeight="1" x14ac:dyDescent="0.2">
      <c r="G2227" s="12">
        <v>2226</v>
      </c>
      <c r="H2227" s="13" t="s">
        <v>3762</v>
      </c>
      <c r="I2227" s="96"/>
      <c r="J2227" s="14" t="s">
        <v>2703</v>
      </c>
      <c r="K2227" s="53" t="s">
        <v>5850</v>
      </c>
      <c r="L2227" s="53" t="s">
        <v>2743</v>
      </c>
      <c r="M2227" s="14"/>
      <c r="N2227" s="14">
        <v>2019</v>
      </c>
      <c r="O2227" s="15"/>
      <c r="P2227" s="37"/>
      <c r="Q2227" s="9" t="str">
        <f t="shared" si="34"/>
        <v>重複</v>
      </c>
      <c r="R2227" s="9">
        <f>IF(Q2227="","",COUNTIF($Q$2:Q2227,"重複"))</f>
        <v>2226</v>
      </c>
    </row>
    <row r="2228" spans="7:18" ht="14.25" customHeight="1" x14ac:dyDescent="0.2">
      <c r="G2228" s="5">
        <v>2227</v>
      </c>
      <c r="H2228" s="13" t="s">
        <v>3762</v>
      </c>
      <c r="I2228" s="96"/>
      <c r="J2228" s="14" t="s">
        <v>2704</v>
      </c>
      <c r="K2228" s="53" t="s">
        <v>5851</v>
      </c>
      <c r="L2228" s="53" t="s">
        <v>2745</v>
      </c>
      <c r="M2228" s="14"/>
      <c r="N2228" s="14">
        <v>2019</v>
      </c>
      <c r="O2228" s="15"/>
      <c r="P2228" s="37"/>
      <c r="Q2228" s="9" t="str">
        <f t="shared" si="34"/>
        <v>重複</v>
      </c>
      <c r="R2228" s="9">
        <f>IF(Q2228="","",COUNTIF($Q$2:Q2228,"重複"))</f>
        <v>2227</v>
      </c>
    </row>
    <row r="2229" spans="7:18" ht="14.25" customHeight="1" x14ac:dyDescent="0.2">
      <c r="G2229" s="12">
        <v>2228</v>
      </c>
      <c r="H2229" s="13" t="s">
        <v>3762</v>
      </c>
      <c r="I2229" s="96"/>
      <c r="J2229" s="14" t="s">
        <v>2705</v>
      </c>
      <c r="K2229" s="53" t="s">
        <v>5852</v>
      </c>
      <c r="L2229" s="53" t="s">
        <v>2746</v>
      </c>
      <c r="M2229" s="14"/>
      <c r="N2229" s="14">
        <v>2019</v>
      </c>
      <c r="O2229" s="15"/>
      <c r="P2229" s="37"/>
      <c r="Q2229" s="9" t="str">
        <f t="shared" si="34"/>
        <v>重複</v>
      </c>
      <c r="R2229" s="9">
        <f>IF(Q2229="","",COUNTIF($Q$2:Q2229,"重複"))</f>
        <v>2228</v>
      </c>
    </row>
    <row r="2230" spans="7:18" ht="14.25" customHeight="1" x14ac:dyDescent="0.2">
      <c r="G2230" s="12">
        <v>2229</v>
      </c>
      <c r="H2230" s="13" t="s">
        <v>3762</v>
      </c>
      <c r="I2230" s="96"/>
      <c r="J2230" s="14" t="s">
        <v>2706</v>
      </c>
      <c r="K2230" s="53" t="s">
        <v>5853</v>
      </c>
      <c r="L2230" s="53" t="s">
        <v>2747</v>
      </c>
      <c r="M2230" s="14"/>
      <c r="N2230" s="14">
        <v>2019</v>
      </c>
      <c r="O2230" s="15"/>
      <c r="P2230" s="37"/>
      <c r="Q2230" s="9" t="str">
        <f t="shared" si="34"/>
        <v>重複</v>
      </c>
      <c r="R2230" s="9">
        <f>IF(Q2230="","",COUNTIF($Q$2:Q2230,"重複"))</f>
        <v>2229</v>
      </c>
    </row>
    <row r="2231" spans="7:18" ht="14.25" customHeight="1" x14ac:dyDescent="0.2">
      <c r="G2231" s="5">
        <v>2230</v>
      </c>
      <c r="H2231" s="13" t="s">
        <v>3762</v>
      </c>
      <c r="I2231" s="96"/>
      <c r="J2231" s="14" t="s">
        <v>2707</v>
      </c>
      <c r="K2231" s="53" t="s">
        <v>5853</v>
      </c>
      <c r="L2231" s="53" t="s">
        <v>2747</v>
      </c>
      <c r="M2231" s="14"/>
      <c r="N2231" s="14">
        <v>2019</v>
      </c>
      <c r="O2231" s="15"/>
      <c r="P2231" s="37"/>
      <c r="Q2231" s="9" t="str">
        <f t="shared" si="34"/>
        <v>重複</v>
      </c>
      <c r="R2231" s="9">
        <f>IF(Q2231="","",COUNTIF($Q$2:Q2231,"重複"))</f>
        <v>2230</v>
      </c>
    </row>
    <row r="2232" spans="7:18" ht="14.25" customHeight="1" x14ac:dyDescent="0.2">
      <c r="G2232" s="12">
        <v>2231</v>
      </c>
      <c r="H2232" s="13" t="s">
        <v>3762</v>
      </c>
      <c r="I2232" s="96"/>
      <c r="J2232" s="14" t="s">
        <v>2708</v>
      </c>
      <c r="K2232" s="53" t="s">
        <v>5854</v>
      </c>
      <c r="L2232" s="53" t="s">
        <v>2748</v>
      </c>
      <c r="M2232" s="14"/>
      <c r="N2232" s="14">
        <v>2019</v>
      </c>
      <c r="O2232" s="15"/>
      <c r="P2232" s="37"/>
      <c r="Q2232" s="9" t="str">
        <f t="shared" si="34"/>
        <v>重複</v>
      </c>
      <c r="R2232" s="9">
        <f>IF(Q2232="","",COUNTIF($Q$2:Q2232,"重複"))</f>
        <v>2231</v>
      </c>
    </row>
    <row r="2233" spans="7:18" ht="14.25" customHeight="1" x14ac:dyDescent="0.2">
      <c r="G2233" s="12">
        <v>2232</v>
      </c>
      <c r="H2233" s="13" t="s">
        <v>3762</v>
      </c>
      <c r="I2233" s="96"/>
      <c r="J2233" s="14" t="s">
        <v>3896</v>
      </c>
      <c r="K2233" s="53" t="s">
        <v>5855</v>
      </c>
      <c r="L2233" s="53" t="s">
        <v>2732</v>
      </c>
      <c r="M2233" s="14"/>
      <c r="N2233" s="14">
        <v>2019</v>
      </c>
      <c r="O2233" s="15"/>
      <c r="P2233" s="37"/>
      <c r="Q2233" s="9" t="str">
        <f t="shared" si="34"/>
        <v>重複</v>
      </c>
      <c r="R2233" s="9">
        <f>IF(Q2233="","",COUNTIF($Q$2:Q2233,"重複"))</f>
        <v>2232</v>
      </c>
    </row>
    <row r="2234" spans="7:18" ht="14.25" customHeight="1" x14ac:dyDescent="0.2">
      <c r="G2234" s="5">
        <v>2233</v>
      </c>
      <c r="H2234" s="13" t="s">
        <v>3762</v>
      </c>
      <c r="I2234" s="96"/>
      <c r="J2234" s="14" t="s">
        <v>2709</v>
      </c>
      <c r="K2234" s="53" t="s">
        <v>5856</v>
      </c>
      <c r="L2234" s="53" t="s">
        <v>2728</v>
      </c>
      <c r="M2234" s="14"/>
      <c r="N2234" s="14">
        <v>2019</v>
      </c>
      <c r="O2234" s="15"/>
      <c r="P2234" s="37"/>
      <c r="Q2234" s="9" t="str">
        <f t="shared" si="34"/>
        <v>重複</v>
      </c>
      <c r="R2234" s="9">
        <f>IF(Q2234="","",COUNTIF($Q$2:Q2234,"重複"))</f>
        <v>2233</v>
      </c>
    </row>
    <row r="2235" spans="7:18" ht="14.25" customHeight="1" x14ac:dyDescent="0.2">
      <c r="G2235" s="12">
        <v>2234</v>
      </c>
      <c r="H2235" s="13" t="s">
        <v>3762</v>
      </c>
      <c r="I2235" s="96"/>
      <c r="J2235" s="14" t="s">
        <v>2710</v>
      </c>
      <c r="K2235" s="53" t="s">
        <v>5857</v>
      </c>
      <c r="L2235" s="53" t="s">
        <v>2739</v>
      </c>
      <c r="M2235" s="14"/>
      <c r="N2235" s="14">
        <v>2019</v>
      </c>
      <c r="O2235" s="15"/>
      <c r="P2235" s="37"/>
      <c r="Q2235" s="9" t="str">
        <f t="shared" si="34"/>
        <v>重複</v>
      </c>
      <c r="R2235" s="9">
        <f>IF(Q2235="","",COUNTIF($Q$2:Q2235,"重複"))</f>
        <v>2234</v>
      </c>
    </row>
    <row r="2236" spans="7:18" ht="14.25" customHeight="1" x14ac:dyDescent="0.2">
      <c r="G2236" s="12">
        <v>2235</v>
      </c>
      <c r="H2236" s="13" t="s">
        <v>3762</v>
      </c>
      <c r="I2236" s="96"/>
      <c r="J2236" s="14" t="s">
        <v>2711</v>
      </c>
      <c r="K2236" s="53" t="s">
        <v>5858</v>
      </c>
      <c r="L2236" s="53" t="s">
        <v>2739</v>
      </c>
      <c r="M2236" s="14"/>
      <c r="N2236" s="14">
        <v>2019</v>
      </c>
      <c r="O2236" s="15"/>
      <c r="P2236" s="37"/>
      <c r="Q2236" s="9" t="str">
        <f t="shared" si="34"/>
        <v>重複</v>
      </c>
      <c r="R2236" s="9">
        <f>IF(Q2236="","",COUNTIF($Q$2:Q2236,"重複"))</f>
        <v>2235</v>
      </c>
    </row>
    <row r="2237" spans="7:18" ht="14.25" customHeight="1" x14ac:dyDescent="0.2">
      <c r="G2237" s="5">
        <v>2236</v>
      </c>
      <c r="H2237" s="13" t="s">
        <v>3762</v>
      </c>
      <c r="I2237" s="96"/>
      <c r="J2237" s="14" t="s">
        <v>2712</v>
      </c>
      <c r="K2237" s="53" t="s">
        <v>5858</v>
      </c>
      <c r="L2237" s="53" t="s">
        <v>2739</v>
      </c>
      <c r="M2237" s="14"/>
      <c r="N2237" s="14">
        <v>2019</v>
      </c>
      <c r="O2237" s="15"/>
      <c r="P2237" s="37"/>
      <c r="Q2237" s="9" t="str">
        <f t="shared" si="34"/>
        <v>重複</v>
      </c>
      <c r="R2237" s="9">
        <f>IF(Q2237="","",COUNTIF($Q$2:Q2237,"重複"))</f>
        <v>2236</v>
      </c>
    </row>
    <row r="2238" spans="7:18" ht="14.25" customHeight="1" x14ac:dyDescent="0.2">
      <c r="G2238" s="12">
        <v>2237</v>
      </c>
      <c r="H2238" s="13" t="s">
        <v>3762</v>
      </c>
      <c r="I2238" s="96"/>
      <c r="J2238" s="14" t="s">
        <v>2713</v>
      </c>
      <c r="K2238" s="53" t="s">
        <v>5858</v>
      </c>
      <c r="L2238" s="53" t="s">
        <v>2739</v>
      </c>
      <c r="M2238" s="14"/>
      <c r="N2238" s="14">
        <v>2019</v>
      </c>
      <c r="O2238" s="15"/>
      <c r="P2238" s="37"/>
      <c r="Q2238" s="9" t="str">
        <f t="shared" si="34"/>
        <v>重複</v>
      </c>
      <c r="R2238" s="9">
        <f>IF(Q2238="","",COUNTIF($Q$2:Q2238,"重複"))</f>
        <v>2237</v>
      </c>
    </row>
    <row r="2239" spans="7:18" ht="14.25" customHeight="1" x14ac:dyDescent="0.2">
      <c r="G2239" s="12">
        <v>2238</v>
      </c>
      <c r="H2239" s="13" t="s">
        <v>3762</v>
      </c>
      <c r="I2239" s="96"/>
      <c r="J2239" s="14" t="s">
        <v>2714</v>
      </c>
      <c r="K2239" s="53" t="s">
        <v>5859</v>
      </c>
      <c r="L2239" s="53" t="s">
        <v>2739</v>
      </c>
      <c r="M2239" s="14"/>
      <c r="N2239" s="14">
        <v>2019</v>
      </c>
      <c r="O2239" s="15"/>
      <c r="P2239" s="37"/>
      <c r="Q2239" s="9" t="str">
        <f t="shared" si="34"/>
        <v>重複</v>
      </c>
      <c r="R2239" s="9">
        <f>IF(Q2239="","",COUNTIF($Q$2:Q2239,"重複"))</f>
        <v>2238</v>
      </c>
    </row>
    <row r="2240" spans="7:18" ht="14.25" customHeight="1" x14ac:dyDescent="0.2">
      <c r="G2240" s="5">
        <v>2239</v>
      </c>
      <c r="H2240" s="13" t="s">
        <v>3762</v>
      </c>
      <c r="I2240" s="96"/>
      <c r="J2240" s="14" t="s">
        <v>2715</v>
      </c>
      <c r="K2240" s="53" t="s">
        <v>5860</v>
      </c>
      <c r="L2240" s="53" t="s">
        <v>2749</v>
      </c>
      <c r="M2240" s="14"/>
      <c r="N2240" s="14">
        <v>2019</v>
      </c>
      <c r="O2240" s="15"/>
      <c r="P2240" s="37"/>
      <c r="Q2240" s="9" t="str">
        <f t="shared" si="34"/>
        <v>重複</v>
      </c>
      <c r="R2240" s="9">
        <f>IF(Q2240="","",COUNTIF($Q$2:Q2240,"重複"))</f>
        <v>2239</v>
      </c>
    </row>
    <row r="2241" spans="7:18" ht="14.25" customHeight="1" x14ac:dyDescent="0.2">
      <c r="G2241" s="12">
        <v>2240</v>
      </c>
      <c r="H2241" s="13" t="s">
        <v>3762</v>
      </c>
      <c r="I2241" s="96"/>
      <c r="J2241" s="14" t="s">
        <v>2716</v>
      </c>
      <c r="K2241" s="53" t="s">
        <v>5860</v>
      </c>
      <c r="L2241" s="53" t="s">
        <v>2749</v>
      </c>
      <c r="M2241" s="14"/>
      <c r="N2241" s="14">
        <v>2019</v>
      </c>
      <c r="O2241" s="15"/>
      <c r="P2241" s="37"/>
      <c r="Q2241" s="9" t="str">
        <f t="shared" ref="Q2241:Q2304" si="35">IF(COUNTIF(J2241,"*"&amp;$B$5&amp;"*"),"重複","")</f>
        <v>重複</v>
      </c>
      <c r="R2241" s="9">
        <f>IF(Q2241="","",COUNTIF($Q$2:Q2241,"重複"))</f>
        <v>2240</v>
      </c>
    </row>
    <row r="2242" spans="7:18" ht="14.25" customHeight="1" x14ac:dyDescent="0.2">
      <c r="G2242" s="12">
        <v>2241</v>
      </c>
      <c r="H2242" s="13" t="s">
        <v>3762</v>
      </c>
      <c r="I2242" s="96"/>
      <c r="J2242" s="14" t="s">
        <v>3582</v>
      </c>
      <c r="K2242" s="53" t="s">
        <v>5860</v>
      </c>
      <c r="L2242" s="53" t="s">
        <v>2749</v>
      </c>
      <c r="M2242" s="14"/>
      <c r="N2242" s="14">
        <v>2019</v>
      </c>
      <c r="O2242" s="15"/>
      <c r="P2242" s="37"/>
      <c r="Q2242" s="9" t="str">
        <f t="shared" si="35"/>
        <v>重複</v>
      </c>
      <c r="R2242" s="9">
        <f>IF(Q2242="","",COUNTIF($Q$2:Q2242,"重複"))</f>
        <v>2241</v>
      </c>
    </row>
    <row r="2243" spans="7:18" ht="14.25" customHeight="1" x14ac:dyDescent="0.2">
      <c r="G2243" s="5">
        <v>2242</v>
      </c>
      <c r="H2243" s="13" t="s">
        <v>3762</v>
      </c>
      <c r="I2243" s="96"/>
      <c r="J2243" s="14" t="s">
        <v>2717</v>
      </c>
      <c r="K2243" s="53" t="s">
        <v>5861</v>
      </c>
      <c r="L2243" s="53" t="s">
        <v>2749</v>
      </c>
      <c r="M2243" s="14"/>
      <c r="N2243" s="14">
        <v>2019</v>
      </c>
      <c r="O2243" s="15"/>
      <c r="P2243" s="37"/>
      <c r="Q2243" s="9" t="str">
        <f t="shared" si="35"/>
        <v>重複</v>
      </c>
      <c r="R2243" s="9">
        <f>IF(Q2243="","",COUNTIF($Q$2:Q2243,"重複"))</f>
        <v>2242</v>
      </c>
    </row>
    <row r="2244" spans="7:18" ht="14.25" customHeight="1" x14ac:dyDescent="0.2">
      <c r="G2244" s="12">
        <v>2243</v>
      </c>
      <c r="H2244" s="13" t="s">
        <v>3762</v>
      </c>
      <c r="I2244" s="96"/>
      <c r="J2244" s="14" t="s">
        <v>2718</v>
      </c>
      <c r="K2244" s="53" t="s">
        <v>5862</v>
      </c>
      <c r="L2244" s="53" t="s">
        <v>2750</v>
      </c>
      <c r="M2244" s="14"/>
      <c r="N2244" s="14">
        <v>2019</v>
      </c>
      <c r="O2244" s="15"/>
      <c r="P2244" s="37"/>
      <c r="Q2244" s="9" t="str">
        <f t="shared" si="35"/>
        <v>重複</v>
      </c>
      <c r="R2244" s="9">
        <f>IF(Q2244="","",COUNTIF($Q$2:Q2244,"重複"))</f>
        <v>2243</v>
      </c>
    </row>
    <row r="2245" spans="7:18" ht="14.25" customHeight="1" x14ac:dyDescent="0.2">
      <c r="G2245" s="12">
        <v>2244</v>
      </c>
      <c r="H2245" s="13" t="s">
        <v>3762</v>
      </c>
      <c r="I2245" s="96"/>
      <c r="J2245" s="14" t="s">
        <v>2719</v>
      </c>
      <c r="K2245" s="53" t="s">
        <v>5862</v>
      </c>
      <c r="L2245" s="53" t="s">
        <v>2750</v>
      </c>
      <c r="M2245" s="14"/>
      <c r="N2245" s="14">
        <v>2019</v>
      </c>
      <c r="O2245" s="15"/>
      <c r="P2245" s="37"/>
      <c r="Q2245" s="9" t="str">
        <f t="shared" si="35"/>
        <v>重複</v>
      </c>
      <c r="R2245" s="9">
        <f>IF(Q2245="","",COUNTIF($Q$2:Q2245,"重複"))</f>
        <v>2244</v>
      </c>
    </row>
    <row r="2246" spans="7:18" ht="14.25" customHeight="1" x14ac:dyDescent="0.2">
      <c r="G2246" s="5">
        <v>2245</v>
      </c>
      <c r="H2246" s="13" t="s">
        <v>3762</v>
      </c>
      <c r="I2246" s="96"/>
      <c r="J2246" s="14" t="s">
        <v>2720</v>
      </c>
      <c r="K2246" s="53" t="s">
        <v>5843</v>
      </c>
      <c r="L2246" s="53" t="s">
        <v>2741</v>
      </c>
      <c r="M2246" s="14"/>
      <c r="N2246" s="14">
        <v>2019</v>
      </c>
      <c r="O2246" s="15"/>
      <c r="P2246" s="37"/>
      <c r="Q2246" s="9" t="str">
        <f t="shared" si="35"/>
        <v>重複</v>
      </c>
      <c r="R2246" s="9">
        <f>IF(Q2246="","",COUNTIF($Q$2:Q2246,"重複"))</f>
        <v>2245</v>
      </c>
    </row>
    <row r="2247" spans="7:18" ht="14.25" customHeight="1" x14ac:dyDescent="0.2">
      <c r="G2247" s="12">
        <v>2246</v>
      </c>
      <c r="H2247" s="13" t="s">
        <v>3762</v>
      </c>
      <c r="I2247" s="96"/>
      <c r="J2247" s="14" t="s">
        <v>2721</v>
      </c>
      <c r="K2247" s="53" t="s">
        <v>5863</v>
      </c>
      <c r="L2247" s="53" t="s">
        <v>2751</v>
      </c>
      <c r="M2247" s="14"/>
      <c r="N2247" s="14">
        <v>2019</v>
      </c>
      <c r="O2247" s="15"/>
      <c r="P2247" s="37"/>
      <c r="Q2247" s="9" t="str">
        <f t="shared" si="35"/>
        <v>重複</v>
      </c>
      <c r="R2247" s="9">
        <f>IF(Q2247="","",COUNTIF($Q$2:Q2247,"重複"))</f>
        <v>2246</v>
      </c>
    </row>
    <row r="2248" spans="7:18" ht="14.25" customHeight="1" x14ac:dyDescent="0.2">
      <c r="G2248" s="12">
        <v>2247</v>
      </c>
      <c r="H2248" s="13" t="s">
        <v>3764</v>
      </c>
      <c r="I2248" s="96"/>
      <c r="J2248" s="14" t="s">
        <v>2722</v>
      </c>
      <c r="K2248" s="53" t="s">
        <v>5864</v>
      </c>
      <c r="L2248" s="53" t="s">
        <v>2752</v>
      </c>
      <c r="M2248" s="14"/>
      <c r="N2248" s="14">
        <v>2019</v>
      </c>
      <c r="O2248" s="15"/>
      <c r="P2248" s="37"/>
      <c r="Q2248" s="9" t="str">
        <f t="shared" si="35"/>
        <v>重複</v>
      </c>
      <c r="R2248" s="9">
        <f>IF(Q2248="","",COUNTIF($Q$2:Q2248,"重複"))</f>
        <v>2247</v>
      </c>
    </row>
    <row r="2249" spans="7:18" ht="14.25" customHeight="1" x14ac:dyDescent="0.2">
      <c r="G2249" s="5">
        <v>2248</v>
      </c>
      <c r="H2249" s="6" t="s">
        <v>3765</v>
      </c>
      <c r="I2249" s="94">
        <v>70</v>
      </c>
      <c r="J2249" s="14" t="s">
        <v>2760</v>
      </c>
      <c r="K2249" s="14"/>
      <c r="L2249" s="14" t="s">
        <v>64</v>
      </c>
      <c r="M2249" s="14">
        <v>2019</v>
      </c>
      <c r="N2249" s="14">
        <v>2019</v>
      </c>
      <c r="O2249" s="15" t="s">
        <v>2657</v>
      </c>
      <c r="P2249" s="37" t="s">
        <v>6389</v>
      </c>
      <c r="Q2249" s="9" t="str">
        <f t="shared" si="35"/>
        <v>重複</v>
      </c>
      <c r="R2249" s="9">
        <f>IF(Q2249="","",COUNTIF($Q$2:Q2249,"重複"))</f>
        <v>2248</v>
      </c>
    </row>
    <row r="2250" spans="7:18" ht="14.25" customHeight="1" x14ac:dyDescent="0.2">
      <c r="G2250" s="12">
        <v>2249</v>
      </c>
      <c r="H2250" s="6" t="s">
        <v>3765</v>
      </c>
      <c r="I2250" s="94">
        <v>70</v>
      </c>
      <c r="J2250" s="14" t="s">
        <v>2761</v>
      </c>
      <c r="K2250" s="14"/>
      <c r="L2250" s="14" t="s">
        <v>64</v>
      </c>
      <c r="M2250" s="14">
        <v>2019</v>
      </c>
      <c r="N2250" s="14">
        <v>2019</v>
      </c>
      <c r="O2250" s="15" t="s">
        <v>2657</v>
      </c>
      <c r="P2250" s="37" t="s">
        <v>6389</v>
      </c>
      <c r="Q2250" s="9" t="str">
        <f t="shared" si="35"/>
        <v>重複</v>
      </c>
      <c r="R2250" s="9">
        <f>IF(Q2250="","",COUNTIF($Q$2:Q2250,"重複"))</f>
        <v>2249</v>
      </c>
    </row>
    <row r="2251" spans="7:18" ht="14.25" customHeight="1" x14ac:dyDescent="0.2">
      <c r="G2251" s="12">
        <v>2250</v>
      </c>
      <c r="H2251" s="13" t="s">
        <v>3762</v>
      </c>
      <c r="I2251" s="96"/>
      <c r="J2251" s="14" t="s">
        <v>2763</v>
      </c>
      <c r="K2251" s="53" t="s">
        <v>5865</v>
      </c>
      <c r="L2251" s="53" t="s">
        <v>2762</v>
      </c>
      <c r="M2251" s="14"/>
      <c r="N2251" s="14">
        <v>2019</v>
      </c>
      <c r="O2251" s="15"/>
      <c r="P2251" s="37"/>
      <c r="Q2251" s="9" t="str">
        <f t="shared" si="35"/>
        <v>重複</v>
      </c>
      <c r="R2251" s="9">
        <f>IF(Q2251="","",COUNTIF($Q$2:Q2251,"重複"))</f>
        <v>2250</v>
      </c>
    </row>
    <row r="2252" spans="7:18" ht="14.25" customHeight="1" x14ac:dyDescent="0.2">
      <c r="G2252" s="5">
        <v>2251</v>
      </c>
      <c r="H2252" s="13" t="s">
        <v>3762</v>
      </c>
      <c r="I2252" s="96"/>
      <c r="J2252" s="14" t="s">
        <v>2764</v>
      </c>
      <c r="K2252" s="53" t="s">
        <v>5865</v>
      </c>
      <c r="L2252" s="53" t="s">
        <v>2762</v>
      </c>
      <c r="M2252" s="14"/>
      <c r="N2252" s="14">
        <v>2019</v>
      </c>
      <c r="O2252" s="15"/>
      <c r="P2252" s="37"/>
      <c r="Q2252" s="9" t="str">
        <f t="shared" si="35"/>
        <v>重複</v>
      </c>
      <c r="R2252" s="9">
        <f>IF(Q2252="","",COUNTIF($Q$2:Q2252,"重複"))</f>
        <v>2251</v>
      </c>
    </row>
    <row r="2253" spans="7:18" ht="14.25" customHeight="1" x14ac:dyDescent="0.2">
      <c r="G2253" s="12">
        <v>2252</v>
      </c>
      <c r="H2253" s="13" t="s">
        <v>3762</v>
      </c>
      <c r="I2253" s="96"/>
      <c r="J2253" s="14" t="s">
        <v>2765</v>
      </c>
      <c r="K2253" s="53" t="s">
        <v>5865</v>
      </c>
      <c r="L2253" s="53" t="s">
        <v>2762</v>
      </c>
      <c r="M2253" s="14"/>
      <c r="N2253" s="14">
        <v>2019</v>
      </c>
      <c r="O2253" s="15"/>
      <c r="P2253" s="37"/>
      <c r="Q2253" s="9" t="str">
        <f t="shared" si="35"/>
        <v>重複</v>
      </c>
      <c r="R2253" s="9">
        <f>IF(Q2253="","",COUNTIF($Q$2:Q2253,"重複"))</f>
        <v>2252</v>
      </c>
    </row>
    <row r="2254" spans="7:18" ht="14.25" customHeight="1" x14ac:dyDescent="0.2">
      <c r="G2254" s="12">
        <v>2253</v>
      </c>
      <c r="H2254" s="13" t="s">
        <v>3762</v>
      </c>
      <c r="I2254" s="96"/>
      <c r="J2254" s="14" t="s">
        <v>2766</v>
      </c>
      <c r="K2254" s="53" t="s">
        <v>5865</v>
      </c>
      <c r="L2254" s="53" t="s">
        <v>2762</v>
      </c>
      <c r="M2254" s="14"/>
      <c r="N2254" s="14">
        <v>2019</v>
      </c>
      <c r="O2254" s="15"/>
      <c r="P2254" s="37"/>
      <c r="Q2254" s="9" t="str">
        <f t="shared" si="35"/>
        <v>重複</v>
      </c>
      <c r="R2254" s="9">
        <f>IF(Q2254="","",COUNTIF($Q$2:Q2254,"重複"))</f>
        <v>2253</v>
      </c>
    </row>
    <row r="2255" spans="7:18" ht="14.25" customHeight="1" x14ac:dyDescent="0.2">
      <c r="G2255" s="5">
        <v>2254</v>
      </c>
      <c r="H2255" s="13" t="s">
        <v>3762</v>
      </c>
      <c r="I2255" s="96"/>
      <c r="J2255" s="14" t="s">
        <v>2767</v>
      </c>
      <c r="K2255" s="53" t="s">
        <v>5865</v>
      </c>
      <c r="L2255" s="53" t="s">
        <v>2762</v>
      </c>
      <c r="M2255" s="14"/>
      <c r="N2255" s="14">
        <v>2019</v>
      </c>
      <c r="O2255" s="15"/>
      <c r="P2255" s="37"/>
      <c r="Q2255" s="9" t="str">
        <f t="shared" si="35"/>
        <v>重複</v>
      </c>
      <c r="R2255" s="9">
        <f>IF(Q2255="","",COUNTIF($Q$2:Q2255,"重複"))</f>
        <v>2254</v>
      </c>
    </row>
    <row r="2256" spans="7:18" ht="14.25" customHeight="1" x14ac:dyDescent="0.2">
      <c r="G2256" s="12">
        <v>2255</v>
      </c>
      <c r="H2256" s="13" t="s">
        <v>3762</v>
      </c>
      <c r="I2256" s="96"/>
      <c r="J2256" s="14" t="s">
        <v>2868</v>
      </c>
      <c r="K2256" s="53" t="s">
        <v>5865</v>
      </c>
      <c r="L2256" s="53" t="s">
        <v>2762</v>
      </c>
      <c r="M2256" s="14"/>
      <c r="N2256" s="14">
        <v>2019</v>
      </c>
      <c r="O2256" s="15"/>
      <c r="P2256" s="37"/>
      <c r="Q2256" s="9" t="str">
        <f t="shared" si="35"/>
        <v>重複</v>
      </c>
      <c r="R2256" s="9">
        <f>IF(Q2256="","",COUNTIF($Q$2:Q2256,"重複"))</f>
        <v>2255</v>
      </c>
    </row>
    <row r="2257" spans="7:18" ht="14.25" customHeight="1" x14ac:dyDescent="0.2">
      <c r="G2257" s="12">
        <v>2256</v>
      </c>
      <c r="H2257" s="13" t="s">
        <v>3763</v>
      </c>
      <c r="I2257" s="96"/>
      <c r="J2257" s="14" t="s">
        <v>2768</v>
      </c>
      <c r="K2257" s="53" t="s">
        <v>5865</v>
      </c>
      <c r="L2257" s="53" t="s">
        <v>2762</v>
      </c>
      <c r="M2257" s="14"/>
      <c r="N2257" s="14">
        <v>2019</v>
      </c>
      <c r="O2257" s="15"/>
      <c r="P2257" s="37"/>
      <c r="Q2257" s="9" t="str">
        <f t="shared" si="35"/>
        <v>重複</v>
      </c>
      <c r="R2257" s="9">
        <f>IF(Q2257="","",COUNTIF($Q$2:Q2257,"重複"))</f>
        <v>2256</v>
      </c>
    </row>
    <row r="2258" spans="7:18" ht="14.25" customHeight="1" x14ac:dyDescent="0.2">
      <c r="G2258" s="5">
        <v>2257</v>
      </c>
      <c r="H2258" s="13" t="s">
        <v>3762</v>
      </c>
      <c r="I2258" s="96"/>
      <c r="J2258" s="14" t="s">
        <v>2769</v>
      </c>
      <c r="K2258" s="53" t="s">
        <v>5865</v>
      </c>
      <c r="L2258" s="53" t="s">
        <v>2762</v>
      </c>
      <c r="M2258" s="14"/>
      <c r="N2258" s="14">
        <v>2019</v>
      </c>
      <c r="O2258" s="15"/>
      <c r="P2258" s="37"/>
      <c r="Q2258" s="9" t="str">
        <f t="shared" si="35"/>
        <v>重複</v>
      </c>
      <c r="R2258" s="9">
        <f>IF(Q2258="","",COUNTIF($Q$2:Q2258,"重複"))</f>
        <v>2257</v>
      </c>
    </row>
    <row r="2259" spans="7:18" ht="14.25" customHeight="1" x14ac:dyDescent="0.2">
      <c r="G2259" s="12">
        <v>2258</v>
      </c>
      <c r="H2259" s="6" t="s">
        <v>3765</v>
      </c>
      <c r="I2259" s="94">
        <v>70</v>
      </c>
      <c r="J2259" s="14" t="s">
        <v>2770</v>
      </c>
      <c r="K2259" s="14"/>
      <c r="L2259" s="14" t="s">
        <v>64</v>
      </c>
      <c r="M2259" s="14">
        <v>2019</v>
      </c>
      <c r="N2259" s="14">
        <v>2019</v>
      </c>
      <c r="O2259" s="15" t="s">
        <v>2657</v>
      </c>
      <c r="P2259" s="37" t="s">
        <v>6389</v>
      </c>
      <c r="Q2259" s="9" t="str">
        <f t="shared" si="35"/>
        <v>重複</v>
      </c>
      <c r="R2259" s="9">
        <f>IF(Q2259="","",COUNTIF($Q$2:Q2259,"重複"))</f>
        <v>2258</v>
      </c>
    </row>
    <row r="2260" spans="7:18" ht="14.25" customHeight="1" x14ac:dyDescent="0.2">
      <c r="G2260" s="12">
        <v>2259</v>
      </c>
      <c r="H2260" s="49" t="s">
        <v>2771</v>
      </c>
      <c r="I2260" s="96">
        <v>50</v>
      </c>
      <c r="J2260" s="14" t="s">
        <v>2772</v>
      </c>
      <c r="K2260" s="53" t="s">
        <v>5866</v>
      </c>
      <c r="L2260" s="53" t="s">
        <v>2773</v>
      </c>
      <c r="M2260" s="14"/>
      <c r="N2260" s="14">
        <v>2019</v>
      </c>
      <c r="O2260" s="15"/>
      <c r="P2260" s="37"/>
      <c r="Q2260" s="9" t="str">
        <f t="shared" si="35"/>
        <v>重複</v>
      </c>
      <c r="R2260" s="9">
        <f>IF(Q2260="","",COUNTIF($Q$2:Q2260,"重複"))</f>
        <v>2259</v>
      </c>
    </row>
    <row r="2261" spans="7:18" ht="14.25" customHeight="1" x14ac:dyDescent="0.2">
      <c r="G2261" s="5">
        <v>2260</v>
      </c>
      <c r="H2261" s="49" t="s">
        <v>2774</v>
      </c>
      <c r="I2261" s="96">
        <v>150</v>
      </c>
      <c r="J2261" s="14" t="s">
        <v>2775</v>
      </c>
      <c r="K2261" s="53" t="s">
        <v>5867</v>
      </c>
      <c r="L2261" s="53" t="s">
        <v>2776</v>
      </c>
      <c r="M2261" s="14"/>
      <c r="N2261" s="14">
        <v>2019</v>
      </c>
      <c r="O2261" s="15"/>
      <c r="P2261" s="37"/>
      <c r="Q2261" s="9" t="str">
        <f t="shared" si="35"/>
        <v>重複</v>
      </c>
      <c r="R2261" s="9">
        <f>IF(Q2261="","",COUNTIF($Q$2:Q2261,"重複"))</f>
        <v>2260</v>
      </c>
    </row>
    <row r="2262" spans="7:18" ht="14.25" customHeight="1" x14ac:dyDescent="0.2">
      <c r="G2262" s="12">
        <v>2261</v>
      </c>
      <c r="H2262" s="49" t="s">
        <v>2777</v>
      </c>
      <c r="I2262" s="96">
        <v>280</v>
      </c>
      <c r="J2262" s="14" t="s">
        <v>2778</v>
      </c>
      <c r="K2262" s="53" t="s">
        <v>5868</v>
      </c>
      <c r="L2262" s="53" t="s">
        <v>2779</v>
      </c>
      <c r="M2262" s="14"/>
      <c r="N2262" s="14">
        <v>2019</v>
      </c>
      <c r="O2262" s="15"/>
      <c r="P2262" s="37"/>
      <c r="Q2262" s="9" t="str">
        <f t="shared" si="35"/>
        <v>重複</v>
      </c>
      <c r="R2262" s="9">
        <f>IF(Q2262="","",COUNTIF($Q$2:Q2262,"重複"))</f>
        <v>2261</v>
      </c>
    </row>
    <row r="2263" spans="7:18" ht="14.25" customHeight="1" x14ac:dyDescent="0.2">
      <c r="G2263" s="12">
        <v>2262</v>
      </c>
      <c r="H2263" s="49" t="s">
        <v>2780</v>
      </c>
      <c r="I2263" s="96">
        <v>366</v>
      </c>
      <c r="J2263" s="14" t="s">
        <v>2781</v>
      </c>
      <c r="K2263" s="53" t="s">
        <v>5869</v>
      </c>
      <c r="L2263" s="53" t="s">
        <v>2782</v>
      </c>
      <c r="M2263" s="14"/>
      <c r="N2263" s="14">
        <v>2019</v>
      </c>
      <c r="O2263" s="15"/>
      <c r="P2263" s="37"/>
      <c r="Q2263" s="9" t="str">
        <f t="shared" si="35"/>
        <v>重複</v>
      </c>
      <c r="R2263" s="9">
        <f>IF(Q2263="","",COUNTIF($Q$2:Q2263,"重複"))</f>
        <v>2262</v>
      </c>
    </row>
    <row r="2264" spans="7:18" ht="14.25" customHeight="1" x14ac:dyDescent="0.2">
      <c r="G2264" s="5">
        <v>2263</v>
      </c>
      <c r="H2264" s="49" t="s">
        <v>2783</v>
      </c>
      <c r="I2264" s="96">
        <v>490</v>
      </c>
      <c r="J2264" s="14" t="s">
        <v>6728</v>
      </c>
      <c r="K2264" s="53" t="s">
        <v>5870</v>
      </c>
      <c r="L2264" s="53" t="s">
        <v>2784</v>
      </c>
      <c r="M2264" s="14"/>
      <c r="N2264" s="14">
        <v>2019</v>
      </c>
      <c r="O2264" s="15" t="s">
        <v>2915</v>
      </c>
      <c r="P2264" s="37"/>
      <c r="Q2264" s="9" t="str">
        <f t="shared" si="35"/>
        <v>重複</v>
      </c>
      <c r="R2264" s="9">
        <f>IF(Q2264="","",COUNTIF($Q$2:Q2264,"重複"))</f>
        <v>2263</v>
      </c>
    </row>
    <row r="2265" spans="7:18" ht="14.25" customHeight="1" x14ac:dyDescent="0.2">
      <c r="G2265" s="12">
        <v>2264</v>
      </c>
      <c r="H2265" s="49" t="s">
        <v>2785</v>
      </c>
      <c r="I2265" s="96">
        <v>590</v>
      </c>
      <c r="J2265" s="14" t="s">
        <v>2786</v>
      </c>
      <c r="K2265" s="53" t="s">
        <v>5871</v>
      </c>
      <c r="L2265" s="53" t="s">
        <v>2787</v>
      </c>
      <c r="M2265" s="14"/>
      <c r="N2265" s="14">
        <v>2019</v>
      </c>
      <c r="O2265" s="15" t="s">
        <v>3566</v>
      </c>
      <c r="P2265" s="37"/>
      <c r="Q2265" s="9" t="str">
        <f t="shared" si="35"/>
        <v>重複</v>
      </c>
      <c r="R2265" s="9">
        <f>IF(Q2265="","",COUNTIF($Q$2:Q2265,"重複"))</f>
        <v>2264</v>
      </c>
    </row>
    <row r="2266" spans="7:18" ht="14.25" customHeight="1" x14ac:dyDescent="0.2">
      <c r="G2266" s="12">
        <v>2265</v>
      </c>
      <c r="H2266" s="50" t="s">
        <v>2785</v>
      </c>
      <c r="I2266" s="97">
        <v>590</v>
      </c>
      <c r="J2266" s="14" t="s">
        <v>2788</v>
      </c>
      <c r="K2266" s="53" t="s">
        <v>5830</v>
      </c>
      <c r="L2266" s="53" t="s">
        <v>2789</v>
      </c>
      <c r="M2266" s="14"/>
      <c r="N2266" s="14">
        <v>2019</v>
      </c>
      <c r="O2266" s="15"/>
      <c r="P2266" s="37"/>
      <c r="Q2266" s="9" t="str">
        <f t="shared" si="35"/>
        <v>重複</v>
      </c>
      <c r="R2266" s="9">
        <f>IF(Q2266="","",COUNTIF($Q$2:Q2266,"重複"))</f>
        <v>2265</v>
      </c>
    </row>
    <row r="2267" spans="7:18" ht="14.25" customHeight="1" x14ac:dyDescent="0.2">
      <c r="G2267" s="5">
        <v>2266</v>
      </c>
      <c r="H2267" s="50" t="s">
        <v>2785</v>
      </c>
      <c r="I2267" s="97">
        <v>590</v>
      </c>
      <c r="J2267" s="14" t="s">
        <v>2790</v>
      </c>
      <c r="K2267" s="53" t="s">
        <v>5872</v>
      </c>
      <c r="L2267" s="53" t="s">
        <v>2791</v>
      </c>
      <c r="M2267" s="14"/>
      <c r="N2267" s="14">
        <v>2019</v>
      </c>
      <c r="O2267" s="15"/>
      <c r="P2267" s="37"/>
      <c r="Q2267" s="9" t="str">
        <f t="shared" si="35"/>
        <v>重複</v>
      </c>
      <c r="R2267" s="9">
        <f>IF(Q2267="","",COUNTIF($Q$2:Q2267,"重複"))</f>
        <v>2266</v>
      </c>
    </row>
    <row r="2268" spans="7:18" ht="14.25" customHeight="1" x14ac:dyDescent="0.2">
      <c r="G2268" s="12">
        <v>2267</v>
      </c>
      <c r="H2268" s="50" t="s">
        <v>2785</v>
      </c>
      <c r="I2268" s="97">
        <v>590</v>
      </c>
      <c r="J2268" s="14" t="s">
        <v>3569</v>
      </c>
      <c r="K2268" s="53" t="s">
        <v>5873</v>
      </c>
      <c r="L2268" s="53" t="s">
        <v>2726</v>
      </c>
      <c r="M2268" s="14"/>
      <c r="N2268" s="14">
        <v>2019</v>
      </c>
      <c r="O2268" s="15" t="s">
        <v>3567</v>
      </c>
      <c r="P2268" s="37"/>
      <c r="Q2268" s="9" t="str">
        <f t="shared" si="35"/>
        <v>重複</v>
      </c>
      <c r="R2268" s="9">
        <f>IF(Q2268="","",COUNTIF($Q$2:Q2268,"重複"))</f>
        <v>2267</v>
      </c>
    </row>
    <row r="2269" spans="7:18" ht="14.25" customHeight="1" x14ac:dyDescent="0.2">
      <c r="G2269" s="12">
        <v>2268</v>
      </c>
      <c r="H2269" s="49" t="s">
        <v>2757</v>
      </c>
      <c r="I2269" s="96">
        <v>726</v>
      </c>
      <c r="J2269" s="14" t="s">
        <v>2792</v>
      </c>
      <c r="K2269" s="53" t="s">
        <v>5874</v>
      </c>
      <c r="L2269" s="53" t="s">
        <v>2726</v>
      </c>
      <c r="M2269" s="14"/>
      <c r="N2269" s="14">
        <v>2019</v>
      </c>
      <c r="O2269" s="15"/>
      <c r="P2269" s="37"/>
      <c r="Q2269" s="9" t="str">
        <f t="shared" si="35"/>
        <v>重複</v>
      </c>
      <c r="R2269" s="9">
        <f>IF(Q2269="","",COUNTIF($Q$2:Q2269,"重複"))</f>
        <v>2268</v>
      </c>
    </row>
    <row r="2270" spans="7:18" ht="14.25" customHeight="1" x14ac:dyDescent="0.2">
      <c r="G2270" s="5">
        <v>2269</v>
      </c>
      <c r="H2270" s="49" t="s">
        <v>2757</v>
      </c>
      <c r="I2270" s="96">
        <v>726</v>
      </c>
      <c r="J2270" s="14" t="s">
        <v>2793</v>
      </c>
      <c r="K2270" s="53" t="s">
        <v>5874</v>
      </c>
      <c r="L2270" s="53" t="s">
        <v>2726</v>
      </c>
      <c r="M2270" s="14"/>
      <c r="N2270" s="14">
        <v>2019</v>
      </c>
      <c r="O2270" s="15"/>
      <c r="P2270" s="37"/>
      <c r="Q2270" s="9" t="str">
        <f t="shared" si="35"/>
        <v>重複</v>
      </c>
      <c r="R2270" s="9">
        <f>IF(Q2270="","",COUNTIF($Q$2:Q2270,"重複"))</f>
        <v>2269</v>
      </c>
    </row>
    <row r="2271" spans="7:18" ht="14.25" customHeight="1" x14ac:dyDescent="0.2">
      <c r="G2271" s="12">
        <v>2270</v>
      </c>
      <c r="H2271" s="49" t="s">
        <v>2757</v>
      </c>
      <c r="I2271" s="96">
        <v>726</v>
      </c>
      <c r="J2271" s="14" t="s">
        <v>2794</v>
      </c>
      <c r="K2271" s="53" t="s">
        <v>5875</v>
      </c>
      <c r="L2271" s="53" t="s">
        <v>2795</v>
      </c>
      <c r="M2271" s="14"/>
      <c r="N2271" s="14">
        <v>2019</v>
      </c>
      <c r="O2271" s="15" t="s">
        <v>2657</v>
      </c>
      <c r="P2271" s="37"/>
      <c r="Q2271" s="9" t="str">
        <f t="shared" si="35"/>
        <v>重複</v>
      </c>
      <c r="R2271" s="9">
        <f>IF(Q2271="","",COUNTIF($Q$2:Q2271,"重複"))</f>
        <v>2270</v>
      </c>
    </row>
    <row r="2272" spans="7:18" ht="14.25" customHeight="1" x14ac:dyDescent="0.2">
      <c r="G2272" s="12">
        <v>2271</v>
      </c>
      <c r="H2272" s="49" t="s">
        <v>2757</v>
      </c>
      <c r="I2272" s="96">
        <v>726</v>
      </c>
      <c r="J2272" s="14" t="s">
        <v>2796</v>
      </c>
      <c r="K2272" s="53" t="s">
        <v>5875</v>
      </c>
      <c r="L2272" s="53" t="s">
        <v>2795</v>
      </c>
      <c r="M2272" s="14"/>
      <c r="N2272" s="14">
        <v>2019</v>
      </c>
      <c r="O2272" s="15" t="s">
        <v>2657</v>
      </c>
      <c r="P2272" s="37"/>
      <c r="Q2272" s="9" t="str">
        <f t="shared" si="35"/>
        <v>重複</v>
      </c>
      <c r="R2272" s="9">
        <f>IF(Q2272="","",COUNTIF($Q$2:Q2272,"重複"))</f>
        <v>2271</v>
      </c>
    </row>
    <row r="2273" spans="7:18" ht="14.25" customHeight="1" x14ac:dyDescent="0.2">
      <c r="G2273" s="5">
        <v>2272</v>
      </c>
      <c r="H2273" s="49" t="s">
        <v>2757</v>
      </c>
      <c r="I2273" s="96">
        <v>726</v>
      </c>
      <c r="J2273" s="14" t="s">
        <v>2797</v>
      </c>
      <c r="K2273" s="54" t="s">
        <v>5876</v>
      </c>
      <c r="L2273" s="53" t="s">
        <v>2726</v>
      </c>
      <c r="M2273" s="14"/>
      <c r="N2273" s="14">
        <v>2019</v>
      </c>
      <c r="O2273" s="15" t="s">
        <v>2657</v>
      </c>
      <c r="P2273" s="37"/>
      <c r="Q2273" s="9" t="str">
        <f t="shared" si="35"/>
        <v>重複</v>
      </c>
      <c r="R2273" s="9">
        <f>IF(Q2273="","",COUNTIF($Q$2:Q2273,"重複"))</f>
        <v>2272</v>
      </c>
    </row>
    <row r="2274" spans="7:18" ht="14.25" customHeight="1" x14ac:dyDescent="0.2">
      <c r="G2274" s="12">
        <v>2273</v>
      </c>
      <c r="H2274" s="51" t="s">
        <v>2757</v>
      </c>
      <c r="I2274" s="98">
        <v>726</v>
      </c>
      <c r="J2274" s="14" t="s">
        <v>2798</v>
      </c>
      <c r="K2274" s="54" t="s">
        <v>5876</v>
      </c>
      <c r="L2274" s="53" t="s">
        <v>2726</v>
      </c>
      <c r="M2274" s="14"/>
      <c r="N2274" s="14">
        <v>2019</v>
      </c>
      <c r="O2274" s="15" t="s">
        <v>2657</v>
      </c>
      <c r="P2274" s="37"/>
      <c r="Q2274" s="9" t="str">
        <f t="shared" si="35"/>
        <v>重複</v>
      </c>
      <c r="R2274" s="9">
        <f>IF(Q2274="","",COUNTIF($Q$2:Q2274,"重複"))</f>
        <v>2273</v>
      </c>
    </row>
    <row r="2275" spans="7:18" ht="14.25" customHeight="1" x14ac:dyDescent="0.2">
      <c r="G2275" s="12">
        <v>2274</v>
      </c>
      <c r="H2275" s="51" t="s">
        <v>2757</v>
      </c>
      <c r="I2275" s="98">
        <v>726</v>
      </c>
      <c r="J2275" s="14" t="s">
        <v>2799</v>
      </c>
      <c r="K2275" s="54" t="s">
        <v>5876</v>
      </c>
      <c r="L2275" s="53" t="s">
        <v>2726</v>
      </c>
      <c r="M2275" s="14"/>
      <c r="N2275" s="14">
        <v>2019</v>
      </c>
      <c r="O2275" s="15" t="s">
        <v>2657</v>
      </c>
      <c r="P2275" s="37"/>
      <c r="Q2275" s="9" t="str">
        <f t="shared" si="35"/>
        <v>重複</v>
      </c>
      <c r="R2275" s="9">
        <f>IF(Q2275="","",COUNTIF($Q$2:Q2275,"重複"))</f>
        <v>2274</v>
      </c>
    </row>
    <row r="2276" spans="7:18" ht="14.25" customHeight="1" x14ac:dyDescent="0.2">
      <c r="G2276" s="5">
        <v>2275</v>
      </c>
      <c r="H2276" s="49" t="s">
        <v>2757</v>
      </c>
      <c r="I2276" s="96">
        <v>726</v>
      </c>
      <c r="J2276" s="14" t="s">
        <v>2800</v>
      </c>
      <c r="K2276" s="54" t="s">
        <v>5876</v>
      </c>
      <c r="L2276" s="53" t="s">
        <v>2726</v>
      </c>
      <c r="M2276" s="14"/>
      <c r="N2276" s="14">
        <v>2019</v>
      </c>
      <c r="O2276" s="15" t="s">
        <v>2657</v>
      </c>
      <c r="P2276" s="37"/>
      <c r="Q2276" s="9" t="str">
        <f t="shared" si="35"/>
        <v>重複</v>
      </c>
      <c r="R2276" s="9">
        <f>IF(Q2276="","",COUNTIF($Q$2:Q2276,"重複"))</f>
        <v>2275</v>
      </c>
    </row>
    <row r="2277" spans="7:18" ht="14.25" customHeight="1" x14ac:dyDescent="0.2">
      <c r="G2277" s="12">
        <v>2276</v>
      </c>
      <c r="H2277" s="49" t="s">
        <v>2757</v>
      </c>
      <c r="I2277" s="96">
        <v>726</v>
      </c>
      <c r="J2277" s="14" t="s">
        <v>2801</v>
      </c>
      <c r="K2277" s="54" t="s">
        <v>5876</v>
      </c>
      <c r="L2277" s="53" t="s">
        <v>2726</v>
      </c>
      <c r="M2277" s="14"/>
      <c r="N2277" s="14">
        <v>2019</v>
      </c>
      <c r="O2277" s="15" t="s">
        <v>2657</v>
      </c>
      <c r="P2277" s="37"/>
      <c r="Q2277" s="9" t="str">
        <f t="shared" si="35"/>
        <v>重複</v>
      </c>
      <c r="R2277" s="9">
        <f>IF(Q2277="","",COUNTIF($Q$2:Q2277,"重複"))</f>
        <v>2276</v>
      </c>
    </row>
    <row r="2278" spans="7:18" ht="14.25" customHeight="1" x14ac:dyDescent="0.2">
      <c r="G2278" s="12">
        <v>2277</v>
      </c>
      <c r="H2278" s="51" t="s">
        <v>2757</v>
      </c>
      <c r="I2278" s="98">
        <v>726</v>
      </c>
      <c r="J2278" s="14" t="s">
        <v>2802</v>
      </c>
      <c r="K2278" s="54" t="s">
        <v>5876</v>
      </c>
      <c r="L2278" s="53" t="s">
        <v>2726</v>
      </c>
      <c r="M2278" s="14"/>
      <c r="N2278" s="14">
        <v>2019</v>
      </c>
      <c r="O2278" s="15" t="s">
        <v>2657</v>
      </c>
      <c r="P2278" s="37"/>
      <c r="Q2278" s="9" t="str">
        <f t="shared" si="35"/>
        <v>重複</v>
      </c>
      <c r="R2278" s="9">
        <f>IF(Q2278="","",COUNTIF($Q$2:Q2278,"重複"))</f>
        <v>2277</v>
      </c>
    </row>
    <row r="2279" spans="7:18" ht="14.25" customHeight="1" x14ac:dyDescent="0.2">
      <c r="G2279" s="5">
        <v>2278</v>
      </c>
      <c r="H2279" s="51" t="s">
        <v>2757</v>
      </c>
      <c r="I2279" s="98">
        <v>726</v>
      </c>
      <c r="J2279" s="14" t="s">
        <v>2803</v>
      </c>
      <c r="K2279" s="54" t="s">
        <v>5876</v>
      </c>
      <c r="L2279" s="53" t="s">
        <v>2726</v>
      </c>
      <c r="M2279" s="14"/>
      <c r="N2279" s="14">
        <v>2019</v>
      </c>
      <c r="O2279" s="15" t="s">
        <v>2657</v>
      </c>
      <c r="P2279" s="37"/>
      <c r="Q2279" s="9" t="str">
        <f t="shared" si="35"/>
        <v>重複</v>
      </c>
      <c r="R2279" s="9">
        <f>IF(Q2279="","",COUNTIF($Q$2:Q2279,"重複"))</f>
        <v>2278</v>
      </c>
    </row>
    <row r="2280" spans="7:18" ht="14.25" customHeight="1" x14ac:dyDescent="0.2">
      <c r="G2280" s="12">
        <v>2279</v>
      </c>
      <c r="H2280" s="49" t="s">
        <v>2757</v>
      </c>
      <c r="I2280" s="96">
        <v>726</v>
      </c>
      <c r="J2280" s="14" t="s">
        <v>2804</v>
      </c>
      <c r="K2280" s="54" t="s">
        <v>5876</v>
      </c>
      <c r="L2280" s="53" t="s">
        <v>2726</v>
      </c>
      <c r="M2280" s="14"/>
      <c r="N2280" s="14">
        <v>2019</v>
      </c>
      <c r="O2280" s="15" t="s">
        <v>2657</v>
      </c>
      <c r="P2280" s="37"/>
      <c r="Q2280" s="9" t="str">
        <f t="shared" si="35"/>
        <v>重複</v>
      </c>
      <c r="R2280" s="9">
        <f>IF(Q2280="","",COUNTIF($Q$2:Q2280,"重複"))</f>
        <v>2279</v>
      </c>
    </row>
    <row r="2281" spans="7:18" ht="14.25" customHeight="1" x14ac:dyDescent="0.2">
      <c r="G2281" s="12">
        <v>2280</v>
      </c>
      <c r="H2281" s="51" t="s">
        <v>2757</v>
      </c>
      <c r="I2281" s="98">
        <v>726</v>
      </c>
      <c r="J2281" s="14" t="s">
        <v>2805</v>
      </c>
      <c r="K2281" s="54" t="s">
        <v>5876</v>
      </c>
      <c r="L2281" s="53" t="s">
        <v>2726</v>
      </c>
      <c r="M2281" s="14"/>
      <c r="N2281" s="14">
        <v>2019</v>
      </c>
      <c r="O2281" s="15" t="s">
        <v>2657</v>
      </c>
      <c r="P2281" s="37"/>
      <c r="Q2281" s="9" t="str">
        <f t="shared" si="35"/>
        <v>重複</v>
      </c>
      <c r="R2281" s="9">
        <f>IF(Q2281="","",COUNTIF($Q$2:Q2281,"重複"))</f>
        <v>2280</v>
      </c>
    </row>
    <row r="2282" spans="7:18" ht="14.25" customHeight="1" x14ac:dyDescent="0.2">
      <c r="G2282" s="5">
        <v>2281</v>
      </c>
      <c r="H2282" s="51" t="s">
        <v>2757</v>
      </c>
      <c r="I2282" s="98">
        <v>726</v>
      </c>
      <c r="J2282" s="14" t="s">
        <v>2806</v>
      </c>
      <c r="K2282" s="53" t="s">
        <v>5877</v>
      </c>
      <c r="L2282" s="53" t="s">
        <v>2807</v>
      </c>
      <c r="M2282" s="14"/>
      <c r="N2282" s="14">
        <v>2019</v>
      </c>
      <c r="O2282" s="15"/>
      <c r="P2282" s="37"/>
      <c r="Q2282" s="9" t="str">
        <f t="shared" si="35"/>
        <v>重複</v>
      </c>
      <c r="R2282" s="9">
        <f>IF(Q2282="","",COUNTIF($Q$2:Q2282,"重複"))</f>
        <v>2281</v>
      </c>
    </row>
    <row r="2283" spans="7:18" ht="14.25" customHeight="1" x14ac:dyDescent="0.2">
      <c r="G2283" s="12">
        <v>2282</v>
      </c>
      <c r="H2283" s="51" t="s">
        <v>2757</v>
      </c>
      <c r="I2283" s="98">
        <v>726</v>
      </c>
      <c r="J2283" s="14" t="s">
        <v>2808</v>
      </c>
      <c r="K2283" s="53" t="s">
        <v>5877</v>
      </c>
      <c r="L2283" s="53" t="s">
        <v>2807</v>
      </c>
      <c r="M2283" s="14"/>
      <c r="N2283" s="14">
        <v>2019</v>
      </c>
      <c r="O2283" s="15"/>
      <c r="P2283" s="37"/>
      <c r="Q2283" s="9" t="str">
        <f t="shared" si="35"/>
        <v>重複</v>
      </c>
      <c r="R2283" s="9">
        <f>IF(Q2283="","",COUNTIF($Q$2:Q2283,"重複"))</f>
        <v>2282</v>
      </c>
    </row>
    <row r="2284" spans="7:18" ht="14.25" customHeight="1" x14ac:dyDescent="0.2">
      <c r="G2284" s="12">
        <v>2283</v>
      </c>
      <c r="H2284" s="51" t="s">
        <v>2757</v>
      </c>
      <c r="I2284" s="98">
        <v>726</v>
      </c>
      <c r="J2284" s="14" t="s">
        <v>6735</v>
      </c>
      <c r="K2284" s="53" t="s">
        <v>5878</v>
      </c>
      <c r="L2284" s="53" t="s">
        <v>2795</v>
      </c>
      <c r="M2284" s="14"/>
      <c r="N2284" s="14">
        <v>2019</v>
      </c>
      <c r="O2284" s="15"/>
      <c r="P2284" s="37"/>
      <c r="Q2284" s="9" t="str">
        <f t="shared" si="35"/>
        <v>重複</v>
      </c>
      <c r="R2284" s="9">
        <f>IF(Q2284="","",COUNTIF($Q$2:Q2284,"重複"))</f>
        <v>2283</v>
      </c>
    </row>
    <row r="2285" spans="7:18" ht="14.25" customHeight="1" x14ac:dyDescent="0.2">
      <c r="G2285" s="5">
        <v>2284</v>
      </c>
      <c r="H2285" s="51" t="s">
        <v>2757</v>
      </c>
      <c r="I2285" s="98">
        <v>726</v>
      </c>
      <c r="J2285" s="14" t="s">
        <v>2809</v>
      </c>
      <c r="K2285" s="53" t="s">
        <v>5879</v>
      </c>
      <c r="L2285" s="53" t="s">
        <v>2810</v>
      </c>
      <c r="M2285" s="14"/>
      <c r="N2285" s="14">
        <v>2019</v>
      </c>
      <c r="O2285" s="15" t="s">
        <v>2657</v>
      </c>
      <c r="P2285" s="37"/>
      <c r="Q2285" s="9" t="str">
        <f t="shared" si="35"/>
        <v>重複</v>
      </c>
      <c r="R2285" s="9">
        <f>IF(Q2285="","",COUNTIF($Q$2:Q2285,"重複"))</f>
        <v>2284</v>
      </c>
    </row>
    <row r="2286" spans="7:18" ht="14.25" customHeight="1" x14ac:dyDescent="0.2">
      <c r="G2286" s="12">
        <v>2285</v>
      </c>
      <c r="H2286" s="51" t="s">
        <v>2757</v>
      </c>
      <c r="I2286" s="98">
        <v>726</v>
      </c>
      <c r="J2286" s="14" t="s">
        <v>2811</v>
      </c>
      <c r="K2286" s="53" t="s">
        <v>5879</v>
      </c>
      <c r="L2286" s="53" t="s">
        <v>2810</v>
      </c>
      <c r="M2286" s="14"/>
      <c r="N2286" s="14">
        <v>2019</v>
      </c>
      <c r="O2286" s="15" t="s">
        <v>2657</v>
      </c>
      <c r="P2286" s="37"/>
      <c r="Q2286" s="9" t="str">
        <f t="shared" si="35"/>
        <v>重複</v>
      </c>
      <c r="R2286" s="9">
        <f>IF(Q2286="","",COUNTIF($Q$2:Q2286,"重複"))</f>
        <v>2285</v>
      </c>
    </row>
    <row r="2287" spans="7:18" ht="14.25" customHeight="1" x14ac:dyDescent="0.2">
      <c r="G2287" s="12">
        <v>2286</v>
      </c>
      <c r="H2287" s="48" t="s">
        <v>2812</v>
      </c>
      <c r="I2287" s="95">
        <v>913</v>
      </c>
      <c r="J2287" s="14" t="s">
        <v>2813</v>
      </c>
      <c r="K2287" s="53" t="s">
        <v>5880</v>
      </c>
      <c r="L2287" s="53" t="s">
        <v>2726</v>
      </c>
      <c r="M2287" s="14"/>
      <c r="N2287" s="14">
        <v>2019</v>
      </c>
      <c r="O2287" s="15"/>
      <c r="P2287" s="37"/>
      <c r="Q2287" s="9" t="str">
        <f t="shared" si="35"/>
        <v>重複</v>
      </c>
      <c r="R2287" s="9">
        <f>IF(Q2287="","",COUNTIF($Q$2:Q2287,"重複"))</f>
        <v>2286</v>
      </c>
    </row>
    <row r="2288" spans="7:18" ht="14.25" customHeight="1" x14ac:dyDescent="0.2">
      <c r="G2288" s="5">
        <v>2287</v>
      </c>
      <c r="H2288" s="48" t="s">
        <v>2812</v>
      </c>
      <c r="I2288" s="95">
        <v>913</v>
      </c>
      <c r="J2288" s="14" t="s">
        <v>2814</v>
      </c>
      <c r="K2288" s="53" t="s">
        <v>5881</v>
      </c>
      <c r="L2288" s="53" t="s">
        <v>2730</v>
      </c>
      <c r="M2288" s="14"/>
      <c r="N2288" s="14">
        <v>2019</v>
      </c>
      <c r="O2288" s="15" t="s">
        <v>2903</v>
      </c>
      <c r="P2288" s="37"/>
      <c r="Q2288" s="9" t="str">
        <f t="shared" si="35"/>
        <v>重複</v>
      </c>
      <c r="R2288" s="9">
        <f>IF(Q2288="","",COUNTIF($Q$2:Q2288,"重複"))</f>
        <v>2287</v>
      </c>
    </row>
    <row r="2289" spans="7:18" ht="14.25" customHeight="1" x14ac:dyDescent="0.2">
      <c r="G2289" s="12">
        <v>2288</v>
      </c>
      <c r="H2289" s="48" t="s">
        <v>2812</v>
      </c>
      <c r="I2289" s="95">
        <v>913</v>
      </c>
      <c r="J2289" s="14" t="s">
        <v>2815</v>
      </c>
      <c r="K2289" s="53" t="s">
        <v>5882</v>
      </c>
      <c r="L2289" s="53" t="s">
        <v>2782</v>
      </c>
      <c r="M2289" s="14"/>
      <c r="N2289" s="14">
        <v>2019</v>
      </c>
      <c r="O2289" s="15"/>
      <c r="P2289" s="37"/>
      <c r="Q2289" s="9" t="str">
        <f t="shared" si="35"/>
        <v>重複</v>
      </c>
      <c r="R2289" s="9">
        <f>IF(Q2289="","",COUNTIF($Q$2:Q2289,"重複"))</f>
        <v>2288</v>
      </c>
    </row>
    <row r="2290" spans="7:18" ht="14.25" customHeight="1" x14ac:dyDescent="0.2">
      <c r="G2290" s="12">
        <v>2289</v>
      </c>
      <c r="H2290" s="48" t="s">
        <v>2812</v>
      </c>
      <c r="I2290" s="95">
        <v>913</v>
      </c>
      <c r="J2290" s="14" t="s">
        <v>2816</v>
      </c>
      <c r="K2290" s="53" t="s">
        <v>5882</v>
      </c>
      <c r="L2290" s="53" t="s">
        <v>2730</v>
      </c>
      <c r="M2290" s="14"/>
      <c r="N2290" s="14">
        <v>2019</v>
      </c>
      <c r="O2290" s="15" t="s">
        <v>2903</v>
      </c>
      <c r="P2290" s="37"/>
      <c r="Q2290" s="9" t="str">
        <f t="shared" si="35"/>
        <v>重複</v>
      </c>
      <c r="R2290" s="9">
        <f>IF(Q2290="","",COUNTIF($Q$2:Q2290,"重複"))</f>
        <v>2289</v>
      </c>
    </row>
    <row r="2291" spans="7:18" ht="14.25" customHeight="1" x14ac:dyDescent="0.2">
      <c r="G2291" s="5">
        <v>2290</v>
      </c>
      <c r="H2291" s="48" t="s">
        <v>2812</v>
      </c>
      <c r="I2291" s="95">
        <v>913</v>
      </c>
      <c r="J2291" s="14" t="s">
        <v>2817</v>
      </c>
      <c r="K2291" s="53" t="s">
        <v>5883</v>
      </c>
      <c r="L2291" s="53" t="s">
        <v>2818</v>
      </c>
      <c r="M2291" s="14"/>
      <c r="N2291" s="14">
        <v>2019</v>
      </c>
      <c r="O2291" s="15"/>
      <c r="P2291" s="37"/>
      <c r="Q2291" s="9" t="str">
        <f t="shared" si="35"/>
        <v>重複</v>
      </c>
      <c r="R2291" s="9">
        <f>IF(Q2291="","",COUNTIF($Q$2:Q2291,"重複"))</f>
        <v>2290</v>
      </c>
    </row>
    <row r="2292" spans="7:18" ht="14.25" customHeight="1" x14ac:dyDescent="0.2">
      <c r="G2292" s="12">
        <v>2291</v>
      </c>
      <c r="H2292" s="48" t="s">
        <v>2812</v>
      </c>
      <c r="I2292" s="95">
        <v>913</v>
      </c>
      <c r="J2292" s="14" t="s">
        <v>2819</v>
      </c>
      <c r="K2292" s="53" t="s">
        <v>5883</v>
      </c>
      <c r="L2292" s="53" t="s">
        <v>2820</v>
      </c>
      <c r="M2292" s="14"/>
      <c r="N2292" s="14">
        <v>2019</v>
      </c>
      <c r="O2292" s="15"/>
      <c r="P2292" s="37"/>
      <c r="Q2292" s="9" t="str">
        <f t="shared" si="35"/>
        <v>重複</v>
      </c>
      <c r="R2292" s="9">
        <f>IF(Q2292="","",COUNTIF($Q$2:Q2292,"重複"))</f>
        <v>2291</v>
      </c>
    </row>
    <row r="2293" spans="7:18" ht="14.25" customHeight="1" x14ac:dyDescent="0.2">
      <c r="G2293" s="12">
        <v>2292</v>
      </c>
      <c r="H2293" s="48" t="s">
        <v>2812</v>
      </c>
      <c r="I2293" s="95">
        <v>913</v>
      </c>
      <c r="J2293" s="14" t="s">
        <v>2821</v>
      </c>
      <c r="K2293" s="53" t="s">
        <v>5884</v>
      </c>
      <c r="L2293" s="53" t="s">
        <v>2810</v>
      </c>
      <c r="M2293" s="14"/>
      <c r="N2293" s="14">
        <v>2019</v>
      </c>
      <c r="O2293" s="15" t="s">
        <v>2903</v>
      </c>
      <c r="P2293" s="37"/>
      <c r="Q2293" s="9" t="str">
        <f t="shared" si="35"/>
        <v>重複</v>
      </c>
      <c r="R2293" s="9">
        <f>IF(Q2293="","",COUNTIF($Q$2:Q2293,"重複"))</f>
        <v>2292</v>
      </c>
    </row>
    <row r="2294" spans="7:18" ht="14.25" customHeight="1" x14ac:dyDescent="0.2">
      <c r="G2294" s="5">
        <v>2293</v>
      </c>
      <c r="H2294" s="48" t="s">
        <v>2812</v>
      </c>
      <c r="I2294" s="95">
        <v>913</v>
      </c>
      <c r="J2294" s="14" t="s">
        <v>2822</v>
      </c>
      <c r="K2294" s="53" t="s">
        <v>5885</v>
      </c>
      <c r="L2294" s="53" t="s">
        <v>2726</v>
      </c>
      <c r="M2294" s="14"/>
      <c r="N2294" s="14">
        <v>2019</v>
      </c>
      <c r="O2294" s="15"/>
      <c r="P2294" s="37"/>
      <c r="Q2294" s="9" t="str">
        <f t="shared" si="35"/>
        <v>重複</v>
      </c>
      <c r="R2294" s="9">
        <f>IF(Q2294="","",COUNTIF($Q$2:Q2294,"重複"))</f>
        <v>2293</v>
      </c>
    </row>
    <row r="2295" spans="7:18" ht="14.25" customHeight="1" x14ac:dyDescent="0.2">
      <c r="G2295" s="12">
        <v>2294</v>
      </c>
      <c r="H2295" s="48" t="s">
        <v>2812</v>
      </c>
      <c r="I2295" s="95">
        <v>913</v>
      </c>
      <c r="J2295" s="14" t="s">
        <v>2823</v>
      </c>
      <c r="K2295" s="53" t="s">
        <v>5886</v>
      </c>
      <c r="L2295" s="53" t="s">
        <v>2726</v>
      </c>
      <c r="M2295" s="14"/>
      <c r="N2295" s="14">
        <v>2019</v>
      </c>
      <c r="O2295" s="15"/>
      <c r="P2295" s="37"/>
      <c r="Q2295" s="9" t="str">
        <f t="shared" si="35"/>
        <v>重複</v>
      </c>
      <c r="R2295" s="9">
        <f>IF(Q2295="","",COUNTIF($Q$2:Q2295,"重複"))</f>
        <v>2294</v>
      </c>
    </row>
    <row r="2296" spans="7:18" ht="14.25" customHeight="1" x14ac:dyDescent="0.2">
      <c r="G2296" s="12">
        <v>2295</v>
      </c>
      <c r="H2296" s="48" t="s">
        <v>2812</v>
      </c>
      <c r="I2296" s="95">
        <v>913</v>
      </c>
      <c r="J2296" s="14" t="s">
        <v>2824</v>
      </c>
      <c r="K2296" s="53" t="s">
        <v>5887</v>
      </c>
      <c r="L2296" s="53" t="s">
        <v>2726</v>
      </c>
      <c r="M2296" s="14"/>
      <c r="N2296" s="14">
        <v>2019</v>
      </c>
      <c r="O2296" s="15" t="s">
        <v>2903</v>
      </c>
      <c r="P2296" s="37"/>
      <c r="Q2296" s="9" t="str">
        <f t="shared" si="35"/>
        <v>重複</v>
      </c>
      <c r="R2296" s="9">
        <f>IF(Q2296="","",COUNTIF($Q$2:Q2296,"重複"))</f>
        <v>2295</v>
      </c>
    </row>
    <row r="2297" spans="7:18" ht="14.25" customHeight="1" x14ac:dyDescent="0.2">
      <c r="G2297" s="5">
        <v>2296</v>
      </c>
      <c r="H2297" s="48" t="s">
        <v>2812</v>
      </c>
      <c r="I2297" s="95">
        <v>913</v>
      </c>
      <c r="J2297" s="14" t="s">
        <v>2825</v>
      </c>
      <c r="K2297" s="53" t="s">
        <v>5888</v>
      </c>
      <c r="L2297" s="53" t="s">
        <v>2826</v>
      </c>
      <c r="M2297" s="14"/>
      <c r="N2297" s="14">
        <v>2019</v>
      </c>
      <c r="O2297" s="15" t="s">
        <v>2903</v>
      </c>
      <c r="P2297" s="37"/>
      <c r="Q2297" s="9" t="str">
        <f t="shared" si="35"/>
        <v>重複</v>
      </c>
      <c r="R2297" s="9">
        <f>IF(Q2297="","",COUNTIF($Q$2:Q2297,"重複"))</f>
        <v>2296</v>
      </c>
    </row>
    <row r="2298" spans="7:18" ht="14.25" customHeight="1" x14ac:dyDescent="0.2">
      <c r="G2298" s="12">
        <v>2297</v>
      </c>
      <c r="H2298" s="50" t="s">
        <v>2812</v>
      </c>
      <c r="I2298" s="97">
        <v>913</v>
      </c>
      <c r="J2298" s="14" t="s">
        <v>2827</v>
      </c>
      <c r="K2298" s="53" t="s">
        <v>5889</v>
      </c>
      <c r="L2298" s="53" t="s">
        <v>2820</v>
      </c>
      <c r="M2298" s="14"/>
      <c r="N2298" s="14">
        <v>2019</v>
      </c>
      <c r="O2298" s="15"/>
      <c r="P2298" s="37"/>
      <c r="Q2298" s="9" t="str">
        <f t="shared" si="35"/>
        <v>重複</v>
      </c>
      <c r="R2298" s="9">
        <f>IF(Q2298="","",COUNTIF($Q$2:Q2298,"重複"))</f>
        <v>2297</v>
      </c>
    </row>
    <row r="2299" spans="7:18" ht="14.25" customHeight="1" x14ac:dyDescent="0.2">
      <c r="G2299" s="12">
        <v>2298</v>
      </c>
      <c r="H2299" s="50" t="s">
        <v>2812</v>
      </c>
      <c r="I2299" s="97">
        <v>913</v>
      </c>
      <c r="J2299" s="14" t="s">
        <v>3574</v>
      </c>
      <c r="K2299" s="54" t="s">
        <v>5832</v>
      </c>
      <c r="L2299" s="54" t="s">
        <v>2730</v>
      </c>
      <c r="M2299" s="14"/>
      <c r="N2299" s="14">
        <v>2019</v>
      </c>
      <c r="O2299" s="15" t="s">
        <v>3271</v>
      </c>
      <c r="P2299" s="37"/>
      <c r="Q2299" s="9" t="str">
        <f t="shared" si="35"/>
        <v>重複</v>
      </c>
      <c r="R2299" s="9">
        <f>IF(Q2299="","",COUNTIF($Q$2:Q2299,"重複"))</f>
        <v>2298</v>
      </c>
    </row>
    <row r="2300" spans="7:18" ht="14.25" customHeight="1" x14ac:dyDescent="0.2">
      <c r="G2300" s="5">
        <v>2299</v>
      </c>
      <c r="H2300" s="49" t="s">
        <v>2828</v>
      </c>
      <c r="I2300" s="96"/>
      <c r="J2300" s="14" t="s">
        <v>2829</v>
      </c>
      <c r="K2300" s="53" t="s">
        <v>5890</v>
      </c>
      <c r="L2300" s="53" t="s">
        <v>2830</v>
      </c>
      <c r="M2300" s="14"/>
      <c r="N2300" s="14">
        <v>2019</v>
      </c>
      <c r="O2300" s="15"/>
      <c r="P2300" s="37"/>
      <c r="Q2300" s="9" t="str">
        <f t="shared" si="35"/>
        <v>重複</v>
      </c>
      <c r="R2300" s="9">
        <f>IF(Q2300="","",COUNTIF($Q$2:Q2300,"重複"))</f>
        <v>2299</v>
      </c>
    </row>
    <row r="2301" spans="7:18" ht="14.25" customHeight="1" x14ac:dyDescent="0.2">
      <c r="G2301" s="12">
        <v>2300</v>
      </c>
      <c r="H2301" s="49" t="s">
        <v>2828</v>
      </c>
      <c r="I2301" s="96"/>
      <c r="J2301" s="14" t="s">
        <v>2831</v>
      </c>
      <c r="K2301" s="53" t="s">
        <v>5891</v>
      </c>
      <c r="L2301" s="53" t="s">
        <v>2832</v>
      </c>
      <c r="M2301" s="14"/>
      <c r="N2301" s="14">
        <v>2019</v>
      </c>
      <c r="O2301" s="15"/>
      <c r="P2301" s="37"/>
      <c r="Q2301" s="9" t="str">
        <f t="shared" si="35"/>
        <v>重複</v>
      </c>
      <c r="R2301" s="9">
        <f>IF(Q2301="","",COUNTIF($Q$2:Q2301,"重複"))</f>
        <v>2300</v>
      </c>
    </row>
    <row r="2302" spans="7:18" ht="14.25" customHeight="1" x14ac:dyDescent="0.2">
      <c r="G2302" s="12">
        <v>2301</v>
      </c>
      <c r="H2302" s="49" t="s">
        <v>2828</v>
      </c>
      <c r="I2302" s="96"/>
      <c r="J2302" s="14" t="s">
        <v>2833</v>
      </c>
      <c r="K2302" s="53" t="s">
        <v>5892</v>
      </c>
      <c r="L2302" s="53" t="s">
        <v>2834</v>
      </c>
      <c r="M2302" s="14"/>
      <c r="N2302" s="14">
        <v>2019</v>
      </c>
      <c r="O2302" s="15"/>
      <c r="P2302" s="37"/>
      <c r="Q2302" s="9" t="str">
        <f t="shared" si="35"/>
        <v>重複</v>
      </c>
      <c r="R2302" s="9">
        <f>IF(Q2302="","",COUNTIF($Q$2:Q2302,"重複"))</f>
        <v>2301</v>
      </c>
    </row>
    <row r="2303" spans="7:18" ht="14.25" customHeight="1" x14ac:dyDescent="0.2">
      <c r="G2303" s="5">
        <v>2302</v>
      </c>
      <c r="H2303" s="49" t="s">
        <v>2828</v>
      </c>
      <c r="I2303" s="96"/>
      <c r="J2303" s="14" t="s">
        <v>2835</v>
      </c>
      <c r="K2303" s="75" t="s">
        <v>5893</v>
      </c>
      <c r="L2303" s="53" t="s">
        <v>2836</v>
      </c>
      <c r="M2303" s="14"/>
      <c r="N2303" s="14">
        <v>2019</v>
      </c>
      <c r="O2303" s="15"/>
      <c r="P2303" s="37"/>
      <c r="Q2303" s="9" t="str">
        <f t="shared" si="35"/>
        <v>重複</v>
      </c>
      <c r="R2303" s="9">
        <f>IF(Q2303="","",COUNTIF($Q$2:Q2303,"重複"))</f>
        <v>2302</v>
      </c>
    </row>
    <row r="2304" spans="7:18" ht="14.25" customHeight="1" x14ac:dyDescent="0.2">
      <c r="G2304" s="12">
        <v>2303</v>
      </c>
      <c r="H2304" s="51" t="s">
        <v>2828</v>
      </c>
      <c r="I2304" s="98"/>
      <c r="J2304" s="14" t="s">
        <v>2837</v>
      </c>
      <c r="K2304" s="75" t="s">
        <v>5893</v>
      </c>
      <c r="L2304" s="53" t="s">
        <v>2836</v>
      </c>
      <c r="M2304" s="14"/>
      <c r="N2304" s="14">
        <v>2019</v>
      </c>
      <c r="O2304" s="15"/>
      <c r="P2304" s="37"/>
      <c r="Q2304" s="9" t="str">
        <f t="shared" si="35"/>
        <v>重複</v>
      </c>
      <c r="R2304" s="9">
        <f>IF(Q2304="","",COUNTIF($Q$2:Q2304,"重複"))</f>
        <v>2303</v>
      </c>
    </row>
    <row r="2305" spans="7:18" ht="14.25" customHeight="1" x14ac:dyDescent="0.2">
      <c r="G2305" s="12">
        <v>2304</v>
      </c>
      <c r="H2305" s="49" t="s">
        <v>2828</v>
      </c>
      <c r="I2305" s="96"/>
      <c r="J2305" s="14" t="s">
        <v>2838</v>
      </c>
      <c r="K2305" s="53" t="s">
        <v>5894</v>
      </c>
      <c r="L2305" s="53" t="s">
        <v>2839</v>
      </c>
      <c r="M2305" s="14"/>
      <c r="N2305" s="14">
        <v>2019</v>
      </c>
      <c r="O2305" s="15"/>
      <c r="P2305" s="37"/>
      <c r="Q2305" s="9" t="str">
        <f t="shared" ref="Q2305:Q2367" si="36">IF(COUNTIF(J2305,"*"&amp;$B$5&amp;"*"),"重複","")</f>
        <v>重複</v>
      </c>
      <c r="R2305" s="9">
        <f>IF(Q2305="","",COUNTIF($Q$2:Q2305,"重複"))</f>
        <v>2304</v>
      </c>
    </row>
    <row r="2306" spans="7:18" ht="14.25" customHeight="1" x14ac:dyDescent="0.2">
      <c r="G2306" s="5">
        <v>2305</v>
      </c>
      <c r="H2306" s="49" t="s">
        <v>2828</v>
      </c>
      <c r="I2306" s="96"/>
      <c r="J2306" s="14" t="s">
        <v>2840</v>
      </c>
      <c r="K2306" s="53" t="s">
        <v>5859</v>
      </c>
      <c r="L2306" s="53" t="s">
        <v>2744</v>
      </c>
      <c r="M2306" s="14"/>
      <c r="N2306" s="14">
        <v>2019</v>
      </c>
      <c r="O2306" s="15"/>
      <c r="P2306" s="37"/>
      <c r="Q2306" s="9" t="str">
        <f t="shared" si="36"/>
        <v>重複</v>
      </c>
      <c r="R2306" s="9">
        <f>IF(Q2306="","",COUNTIF($Q$2:Q2306,"重複"))</f>
        <v>2305</v>
      </c>
    </row>
    <row r="2307" spans="7:18" ht="14.25" customHeight="1" x14ac:dyDescent="0.2">
      <c r="G2307" s="12">
        <v>2306</v>
      </c>
      <c r="H2307" s="49" t="s">
        <v>2828</v>
      </c>
      <c r="I2307" s="96"/>
      <c r="J2307" s="14" t="s">
        <v>2841</v>
      </c>
      <c r="K2307" s="53" t="s">
        <v>5895</v>
      </c>
      <c r="L2307" s="53" t="s">
        <v>2842</v>
      </c>
      <c r="M2307" s="14"/>
      <c r="N2307" s="14">
        <v>2019</v>
      </c>
      <c r="O2307" s="15"/>
      <c r="P2307" s="37"/>
      <c r="Q2307" s="9" t="str">
        <f t="shared" si="36"/>
        <v>重複</v>
      </c>
      <c r="R2307" s="9">
        <f>IF(Q2307="","",COUNTIF($Q$2:Q2307,"重複"))</f>
        <v>2306</v>
      </c>
    </row>
    <row r="2308" spans="7:18" ht="14.25" customHeight="1" x14ac:dyDescent="0.2">
      <c r="G2308" s="12">
        <v>2307</v>
      </c>
      <c r="H2308" s="49" t="s">
        <v>2828</v>
      </c>
      <c r="I2308" s="96"/>
      <c r="J2308" s="14" t="s">
        <v>2843</v>
      </c>
      <c r="K2308" s="53" t="s">
        <v>5895</v>
      </c>
      <c r="L2308" s="53" t="s">
        <v>2842</v>
      </c>
      <c r="M2308" s="14"/>
      <c r="N2308" s="14">
        <v>2019</v>
      </c>
      <c r="O2308" s="15"/>
      <c r="P2308" s="37"/>
      <c r="Q2308" s="9" t="str">
        <f t="shared" si="36"/>
        <v>重複</v>
      </c>
      <c r="R2308" s="9">
        <f>IF(Q2308="","",COUNTIF($Q$2:Q2308,"重複"))</f>
        <v>2307</v>
      </c>
    </row>
    <row r="2309" spans="7:18" ht="14.25" customHeight="1" x14ac:dyDescent="0.2">
      <c r="G2309" s="5">
        <v>2308</v>
      </c>
      <c r="H2309" s="49" t="s">
        <v>2828</v>
      </c>
      <c r="I2309" s="96"/>
      <c r="J2309" s="14" t="s">
        <v>2844</v>
      </c>
      <c r="K2309" s="53" t="s">
        <v>5895</v>
      </c>
      <c r="L2309" s="53" t="s">
        <v>2842</v>
      </c>
      <c r="M2309" s="14"/>
      <c r="N2309" s="14">
        <v>2019</v>
      </c>
      <c r="O2309" s="15"/>
      <c r="P2309" s="37"/>
      <c r="Q2309" s="9" t="str">
        <f t="shared" si="36"/>
        <v>重複</v>
      </c>
      <c r="R2309" s="9">
        <f>IF(Q2309="","",COUNTIF($Q$2:Q2309,"重複"))</f>
        <v>2308</v>
      </c>
    </row>
    <row r="2310" spans="7:18" ht="14.25" customHeight="1" x14ac:dyDescent="0.2">
      <c r="G2310" s="12">
        <v>2309</v>
      </c>
      <c r="H2310" s="49" t="s">
        <v>2828</v>
      </c>
      <c r="I2310" s="96"/>
      <c r="J2310" s="14" t="s">
        <v>2845</v>
      </c>
      <c r="K2310" s="53" t="s">
        <v>5896</v>
      </c>
      <c r="L2310" s="53" t="s">
        <v>2846</v>
      </c>
      <c r="M2310" s="14"/>
      <c r="N2310" s="14">
        <v>2019</v>
      </c>
      <c r="O2310" s="15"/>
      <c r="P2310" s="37"/>
      <c r="Q2310" s="9" t="str">
        <f t="shared" si="36"/>
        <v>重複</v>
      </c>
      <c r="R2310" s="9">
        <f>IF(Q2310="","",COUNTIF($Q$2:Q2310,"重複"))</f>
        <v>2309</v>
      </c>
    </row>
    <row r="2311" spans="7:18" ht="14.25" customHeight="1" x14ac:dyDescent="0.2">
      <c r="G2311" s="12">
        <v>2310</v>
      </c>
      <c r="H2311" s="50" t="s">
        <v>2785</v>
      </c>
      <c r="I2311" s="97">
        <v>590</v>
      </c>
      <c r="J2311" s="14" t="s">
        <v>2847</v>
      </c>
      <c r="K2311" s="54" t="s">
        <v>5876</v>
      </c>
      <c r="L2311" s="54" t="s">
        <v>2782</v>
      </c>
      <c r="M2311" s="14"/>
      <c r="N2311" s="14">
        <v>2019</v>
      </c>
      <c r="O2311" s="15" t="s">
        <v>2657</v>
      </c>
      <c r="P2311" s="37"/>
      <c r="Q2311" s="9" t="str">
        <f t="shared" si="36"/>
        <v>重複</v>
      </c>
      <c r="R2311" s="9">
        <f>IF(Q2311="","",COUNTIF($Q$2:Q2311,"重複"))</f>
        <v>2310</v>
      </c>
    </row>
    <row r="2312" spans="7:18" ht="14.25" customHeight="1" x14ac:dyDescent="0.2">
      <c r="G2312" s="5">
        <v>2311</v>
      </c>
      <c r="H2312" s="50" t="s">
        <v>2785</v>
      </c>
      <c r="I2312" s="97">
        <v>590</v>
      </c>
      <c r="J2312" s="14" t="s">
        <v>2848</v>
      </c>
      <c r="K2312" s="54" t="s">
        <v>5876</v>
      </c>
      <c r="L2312" s="54" t="s">
        <v>2782</v>
      </c>
      <c r="M2312" s="14"/>
      <c r="N2312" s="14">
        <v>2019</v>
      </c>
      <c r="O2312" s="15" t="s">
        <v>2657</v>
      </c>
      <c r="P2312" s="37"/>
      <c r="Q2312" s="9" t="str">
        <f t="shared" si="36"/>
        <v>重複</v>
      </c>
      <c r="R2312" s="9">
        <f>IF(Q2312="","",COUNTIF($Q$2:Q2312,"重複"))</f>
        <v>2311</v>
      </c>
    </row>
    <row r="2313" spans="7:18" ht="14.25" customHeight="1" x14ac:dyDescent="0.2">
      <c r="G2313" s="12">
        <v>2312</v>
      </c>
      <c r="H2313" s="50" t="s">
        <v>2785</v>
      </c>
      <c r="I2313" s="97">
        <v>590</v>
      </c>
      <c r="J2313" s="14" t="s">
        <v>2849</v>
      </c>
      <c r="K2313" s="54" t="s">
        <v>5876</v>
      </c>
      <c r="L2313" s="54" t="s">
        <v>2782</v>
      </c>
      <c r="M2313" s="14"/>
      <c r="N2313" s="14">
        <v>2019</v>
      </c>
      <c r="O2313" s="15" t="s">
        <v>2657</v>
      </c>
      <c r="P2313" s="37"/>
      <c r="Q2313" s="9" t="str">
        <f t="shared" si="36"/>
        <v>重複</v>
      </c>
      <c r="R2313" s="9">
        <f>IF(Q2313="","",COUNTIF($Q$2:Q2313,"重複"))</f>
        <v>2312</v>
      </c>
    </row>
    <row r="2314" spans="7:18" ht="14.25" customHeight="1" x14ac:dyDescent="0.2">
      <c r="G2314" s="12">
        <v>2313</v>
      </c>
      <c r="H2314" s="50" t="s">
        <v>2785</v>
      </c>
      <c r="I2314" s="97">
        <v>590</v>
      </c>
      <c r="J2314" s="14" t="s">
        <v>2850</v>
      </c>
      <c r="K2314" s="54" t="s">
        <v>5876</v>
      </c>
      <c r="L2314" s="54" t="s">
        <v>2782</v>
      </c>
      <c r="M2314" s="14"/>
      <c r="N2314" s="14">
        <v>2019</v>
      </c>
      <c r="O2314" s="15" t="s">
        <v>2657</v>
      </c>
      <c r="P2314" s="37"/>
      <c r="Q2314" s="9" t="str">
        <f t="shared" si="36"/>
        <v>重複</v>
      </c>
      <c r="R2314" s="9">
        <f>IF(Q2314="","",COUNTIF($Q$2:Q2314,"重複"))</f>
        <v>2313</v>
      </c>
    </row>
    <row r="2315" spans="7:18" ht="14.25" customHeight="1" x14ac:dyDescent="0.2">
      <c r="G2315" s="5">
        <v>2314</v>
      </c>
      <c r="H2315" s="49" t="s">
        <v>2757</v>
      </c>
      <c r="I2315" s="96">
        <v>726</v>
      </c>
      <c r="J2315" s="14" t="s">
        <v>2851</v>
      </c>
      <c r="K2315" s="53" t="s">
        <v>5897</v>
      </c>
      <c r="L2315" s="53" t="s">
        <v>2810</v>
      </c>
      <c r="M2315" s="14"/>
      <c r="N2315" s="14">
        <v>2019</v>
      </c>
      <c r="O2315" s="15" t="s">
        <v>2657</v>
      </c>
      <c r="P2315" s="37"/>
      <c r="Q2315" s="9" t="str">
        <f t="shared" si="36"/>
        <v>重複</v>
      </c>
      <c r="R2315" s="9">
        <f>IF(Q2315="","",COUNTIF($Q$2:Q2315,"重複"))</f>
        <v>2314</v>
      </c>
    </row>
    <row r="2316" spans="7:18" ht="14.25" customHeight="1" x14ac:dyDescent="0.2">
      <c r="G2316" s="12">
        <v>2315</v>
      </c>
      <c r="H2316" s="49" t="s">
        <v>2757</v>
      </c>
      <c r="I2316" s="96">
        <v>726</v>
      </c>
      <c r="J2316" s="14" t="s">
        <v>2852</v>
      </c>
      <c r="K2316" s="53" t="s">
        <v>5897</v>
      </c>
      <c r="L2316" s="53" t="s">
        <v>2810</v>
      </c>
      <c r="M2316" s="14"/>
      <c r="N2316" s="14">
        <v>2019</v>
      </c>
      <c r="O2316" s="15" t="s">
        <v>2657</v>
      </c>
      <c r="P2316" s="37"/>
      <c r="Q2316" s="9" t="str">
        <f t="shared" si="36"/>
        <v>重複</v>
      </c>
      <c r="R2316" s="9">
        <f>IF(Q2316="","",COUNTIF($Q$2:Q2316,"重複"))</f>
        <v>2315</v>
      </c>
    </row>
    <row r="2317" spans="7:18" ht="14.25" customHeight="1" x14ac:dyDescent="0.2">
      <c r="G2317" s="12">
        <v>2316</v>
      </c>
      <c r="H2317" s="49" t="s">
        <v>2757</v>
      </c>
      <c r="I2317" s="96">
        <v>726</v>
      </c>
      <c r="J2317" s="14" t="s">
        <v>2853</v>
      </c>
      <c r="K2317" s="53" t="s">
        <v>5897</v>
      </c>
      <c r="L2317" s="53" t="s">
        <v>2810</v>
      </c>
      <c r="M2317" s="14"/>
      <c r="N2317" s="14">
        <v>2019</v>
      </c>
      <c r="O2317" s="15" t="s">
        <v>2657</v>
      </c>
      <c r="P2317" s="37"/>
      <c r="Q2317" s="9" t="str">
        <f t="shared" si="36"/>
        <v>重複</v>
      </c>
      <c r="R2317" s="9">
        <f>IF(Q2317="","",COUNTIF($Q$2:Q2317,"重複"))</f>
        <v>2316</v>
      </c>
    </row>
    <row r="2318" spans="7:18" ht="14.25" customHeight="1" x14ac:dyDescent="0.2">
      <c r="G2318" s="5">
        <v>2317</v>
      </c>
      <c r="H2318" s="49" t="s">
        <v>2757</v>
      </c>
      <c r="I2318" s="96">
        <v>726</v>
      </c>
      <c r="J2318" s="14" t="s">
        <v>2854</v>
      </c>
      <c r="K2318" s="53" t="s">
        <v>5897</v>
      </c>
      <c r="L2318" s="53" t="s">
        <v>2810</v>
      </c>
      <c r="M2318" s="14"/>
      <c r="N2318" s="14">
        <v>2019</v>
      </c>
      <c r="O2318" s="15" t="s">
        <v>2657</v>
      </c>
      <c r="P2318" s="37"/>
      <c r="Q2318" s="9" t="str">
        <f t="shared" si="36"/>
        <v>重複</v>
      </c>
      <c r="R2318" s="9">
        <f>IF(Q2318="","",COUNTIF($Q$2:Q2318,"重複"))</f>
        <v>2317</v>
      </c>
    </row>
    <row r="2319" spans="7:18" ht="14.25" customHeight="1" x14ac:dyDescent="0.2">
      <c r="G2319" s="12">
        <v>2318</v>
      </c>
      <c r="H2319" s="49" t="s">
        <v>2757</v>
      </c>
      <c r="I2319" s="96">
        <v>726</v>
      </c>
      <c r="J2319" s="14" t="s">
        <v>2855</v>
      </c>
      <c r="K2319" s="53" t="s">
        <v>5897</v>
      </c>
      <c r="L2319" s="53" t="s">
        <v>2810</v>
      </c>
      <c r="M2319" s="14"/>
      <c r="N2319" s="14">
        <v>2019</v>
      </c>
      <c r="O2319" s="15" t="s">
        <v>2657</v>
      </c>
      <c r="P2319" s="37"/>
      <c r="Q2319" s="9" t="str">
        <f t="shared" si="36"/>
        <v>重複</v>
      </c>
      <c r="R2319" s="9">
        <f>IF(Q2319="","",COUNTIF($Q$2:Q2319,"重複"))</f>
        <v>2318</v>
      </c>
    </row>
    <row r="2320" spans="7:18" ht="14.25" customHeight="1" x14ac:dyDescent="0.2">
      <c r="G2320" s="12">
        <v>2319</v>
      </c>
      <c r="H2320" s="49" t="s">
        <v>2757</v>
      </c>
      <c r="I2320" s="96">
        <v>726</v>
      </c>
      <c r="J2320" s="14" t="s">
        <v>2856</v>
      </c>
      <c r="K2320" s="53" t="s">
        <v>5897</v>
      </c>
      <c r="L2320" s="53" t="s">
        <v>2810</v>
      </c>
      <c r="M2320" s="14"/>
      <c r="N2320" s="14">
        <v>2019</v>
      </c>
      <c r="O2320" s="15" t="s">
        <v>2657</v>
      </c>
      <c r="P2320" s="37"/>
      <c r="Q2320" s="9" t="str">
        <f t="shared" si="36"/>
        <v>重複</v>
      </c>
      <c r="R2320" s="9">
        <f>IF(Q2320="","",COUNTIF($Q$2:Q2320,"重複"))</f>
        <v>2319</v>
      </c>
    </row>
    <row r="2321" spans="7:18" ht="14.25" customHeight="1" x14ac:dyDescent="0.2">
      <c r="G2321" s="5">
        <v>2320</v>
      </c>
      <c r="H2321" s="50" t="s">
        <v>2785</v>
      </c>
      <c r="I2321" s="97">
        <v>590</v>
      </c>
      <c r="J2321" s="14" t="s">
        <v>3069</v>
      </c>
      <c r="K2321" s="53" t="s">
        <v>5898</v>
      </c>
      <c r="L2321" s="53" t="s">
        <v>2857</v>
      </c>
      <c r="M2321" s="14"/>
      <c r="N2321" s="14">
        <v>2019</v>
      </c>
      <c r="O2321" s="15"/>
      <c r="P2321" s="37"/>
      <c r="Q2321" s="9" t="str">
        <f t="shared" si="36"/>
        <v>重複</v>
      </c>
      <c r="R2321" s="9">
        <f>IF(Q2321="","",COUNTIF($Q$2:Q2321,"重複"))</f>
        <v>2320</v>
      </c>
    </row>
    <row r="2322" spans="7:18" ht="14.25" customHeight="1" x14ac:dyDescent="0.2">
      <c r="G2322" s="12">
        <v>2321</v>
      </c>
      <c r="H2322" s="49" t="s">
        <v>2755</v>
      </c>
      <c r="I2322" s="94">
        <v>367.3</v>
      </c>
      <c r="J2322" s="14" t="s">
        <v>3070</v>
      </c>
      <c r="K2322" s="53" t="s">
        <v>5898</v>
      </c>
      <c r="L2322" s="53" t="s">
        <v>2858</v>
      </c>
      <c r="M2322" s="14"/>
      <c r="N2322" s="14">
        <v>2019</v>
      </c>
      <c r="O2322" s="15"/>
      <c r="P2322" s="37"/>
      <c r="Q2322" s="9" t="str">
        <f t="shared" si="36"/>
        <v>重複</v>
      </c>
      <c r="R2322" s="9">
        <f>IF(Q2322="","",COUNTIF($Q$2:Q2322,"重複"))</f>
        <v>2321</v>
      </c>
    </row>
    <row r="2323" spans="7:18" ht="14.25" customHeight="1" x14ac:dyDescent="0.2">
      <c r="G2323" s="12">
        <v>2322</v>
      </c>
      <c r="H2323" s="6" t="s">
        <v>3765</v>
      </c>
      <c r="I2323" s="94">
        <v>70</v>
      </c>
      <c r="J2323" s="14" t="s">
        <v>3071</v>
      </c>
      <c r="K2323" s="14"/>
      <c r="L2323" s="14" t="s">
        <v>64</v>
      </c>
      <c r="M2323" s="14">
        <v>2019</v>
      </c>
      <c r="N2323" s="14">
        <v>2019</v>
      </c>
      <c r="O2323" s="15" t="s">
        <v>2657</v>
      </c>
      <c r="P2323" s="37" t="s">
        <v>6389</v>
      </c>
      <c r="Q2323" s="9" t="str">
        <f t="shared" si="36"/>
        <v>重複</v>
      </c>
      <c r="R2323" s="9">
        <f>IF(Q2323="","",COUNTIF($Q$2:Q2323,"重複"))</f>
        <v>2322</v>
      </c>
    </row>
    <row r="2324" spans="7:18" ht="14.25" customHeight="1" x14ac:dyDescent="0.2">
      <c r="G2324" s="5">
        <v>2323</v>
      </c>
      <c r="H2324" s="13" t="s">
        <v>2871</v>
      </c>
      <c r="I2324" s="94">
        <v>0</v>
      </c>
      <c r="J2324" s="14" t="s">
        <v>3072</v>
      </c>
      <c r="K2324" s="14" t="s">
        <v>5899</v>
      </c>
      <c r="L2324" s="14" t="s">
        <v>2872</v>
      </c>
      <c r="M2324" s="14">
        <v>2019</v>
      </c>
      <c r="N2324" s="14">
        <v>2019</v>
      </c>
      <c r="O2324" s="15"/>
      <c r="P2324" s="37"/>
      <c r="Q2324" s="9" t="str">
        <f t="shared" si="36"/>
        <v>重複</v>
      </c>
      <c r="R2324" s="9">
        <f>IF(Q2324="","",COUNTIF($Q$2:Q2324,"重複"))</f>
        <v>2323</v>
      </c>
    </row>
    <row r="2325" spans="7:18" ht="14.25" customHeight="1" x14ac:dyDescent="0.2">
      <c r="G2325" s="12">
        <v>2324</v>
      </c>
      <c r="H2325" s="13" t="s">
        <v>2871</v>
      </c>
      <c r="I2325" s="94">
        <v>0</v>
      </c>
      <c r="J2325" s="14" t="s">
        <v>3073</v>
      </c>
      <c r="K2325" s="14"/>
      <c r="L2325" s="14" t="s">
        <v>2872</v>
      </c>
      <c r="M2325" s="14">
        <v>2019</v>
      </c>
      <c r="N2325" s="14">
        <v>2019</v>
      </c>
      <c r="O2325" s="15"/>
      <c r="P2325" s="37"/>
      <c r="Q2325" s="9" t="str">
        <f t="shared" si="36"/>
        <v>重複</v>
      </c>
      <c r="R2325" s="9">
        <f>IF(Q2325="","",COUNTIF($Q$2:Q2325,"重複"))</f>
        <v>2324</v>
      </c>
    </row>
    <row r="2326" spans="7:18" ht="14.25" customHeight="1" x14ac:dyDescent="0.2">
      <c r="G2326" s="12">
        <v>2325</v>
      </c>
      <c r="H2326" s="13" t="s">
        <v>3777</v>
      </c>
      <c r="I2326" s="94"/>
      <c r="J2326" s="14" t="s">
        <v>3074</v>
      </c>
      <c r="K2326" s="14" t="s">
        <v>5900</v>
      </c>
      <c r="L2326" s="14" t="s">
        <v>2742</v>
      </c>
      <c r="M2326" s="14"/>
      <c r="N2326" s="14">
        <v>2019</v>
      </c>
      <c r="O2326" s="15" t="s">
        <v>3798</v>
      </c>
      <c r="P2326" s="37"/>
      <c r="Q2326" s="9" t="str">
        <f t="shared" si="36"/>
        <v>重複</v>
      </c>
      <c r="R2326" s="9">
        <f>IF(Q2326="","",COUNTIF($Q$2:Q2326,"重複"))</f>
        <v>2325</v>
      </c>
    </row>
    <row r="2327" spans="7:18" ht="14.25" customHeight="1" x14ac:dyDescent="0.2">
      <c r="G2327" s="5">
        <v>2326</v>
      </c>
      <c r="H2327" s="13" t="s">
        <v>3777</v>
      </c>
      <c r="I2327" s="94"/>
      <c r="J2327" s="14" t="s">
        <v>3075</v>
      </c>
      <c r="K2327" s="14" t="s">
        <v>5901</v>
      </c>
      <c r="L2327" s="14" t="s">
        <v>2742</v>
      </c>
      <c r="M2327" s="14"/>
      <c r="N2327" s="14">
        <v>2019</v>
      </c>
      <c r="O2327" s="15" t="s">
        <v>3798</v>
      </c>
      <c r="P2327" s="37"/>
      <c r="Q2327" s="9" t="str">
        <f t="shared" si="36"/>
        <v>重複</v>
      </c>
      <c r="R2327" s="9">
        <f>IF(Q2327="","",COUNTIF($Q$2:Q2327,"重複"))</f>
        <v>2326</v>
      </c>
    </row>
    <row r="2328" spans="7:18" ht="14.25" customHeight="1" x14ac:dyDescent="0.2">
      <c r="G2328" s="12">
        <v>2327</v>
      </c>
      <c r="H2328" s="6" t="s">
        <v>3765</v>
      </c>
      <c r="I2328" s="94">
        <v>70</v>
      </c>
      <c r="J2328" s="14" t="s">
        <v>3076</v>
      </c>
      <c r="K2328" s="14"/>
      <c r="L2328" s="14" t="s">
        <v>64</v>
      </c>
      <c r="M2328" s="14">
        <v>2019</v>
      </c>
      <c r="N2328" s="14">
        <v>2019</v>
      </c>
      <c r="O2328" s="15" t="s">
        <v>2657</v>
      </c>
      <c r="P2328" s="37" t="s">
        <v>6389</v>
      </c>
      <c r="Q2328" s="9" t="str">
        <f t="shared" si="36"/>
        <v>重複</v>
      </c>
      <c r="R2328" s="9">
        <f>IF(Q2328="","",COUNTIF($Q$2:Q2328,"重複"))</f>
        <v>2327</v>
      </c>
    </row>
    <row r="2329" spans="7:18" ht="14.25" customHeight="1" x14ac:dyDescent="0.2">
      <c r="G2329" s="12">
        <v>2328</v>
      </c>
      <c r="H2329" s="13" t="s">
        <v>2874</v>
      </c>
      <c r="I2329" s="94">
        <v>367.9</v>
      </c>
      <c r="J2329" s="14" t="s">
        <v>3077</v>
      </c>
      <c r="K2329" s="14" t="s">
        <v>5902</v>
      </c>
      <c r="L2329" s="14" t="s">
        <v>2875</v>
      </c>
      <c r="M2329" s="14">
        <v>2015</v>
      </c>
      <c r="N2329" s="14">
        <v>2019</v>
      </c>
      <c r="O2329" s="15" t="s">
        <v>2912</v>
      </c>
      <c r="P2329" s="37"/>
      <c r="Q2329" s="9" t="str">
        <f t="shared" si="36"/>
        <v>重複</v>
      </c>
      <c r="R2329" s="9">
        <f>IF(Q2329="","",COUNTIF($Q$2:Q2329,"重複"))</f>
        <v>2328</v>
      </c>
    </row>
    <row r="2330" spans="7:18" ht="14.25" customHeight="1" x14ac:dyDescent="0.2">
      <c r="G2330" s="5">
        <v>2329</v>
      </c>
      <c r="H2330" s="13" t="s">
        <v>2874</v>
      </c>
      <c r="I2330" s="94">
        <v>367.9</v>
      </c>
      <c r="J2330" s="14" t="s">
        <v>3078</v>
      </c>
      <c r="K2330" s="14" t="s">
        <v>5903</v>
      </c>
      <c r="L2330" s="14" t="s">
        <v>2876</v>
      </c>
      <c r="M2330" s="14">
        <v>2016</v>
      </c>
      <c r="N2330" s="14">
        <v>2019</v>
      </c>
      <c r="O2330" s="15"/>
      <c r="P2330" s="37"/>
      <c r="Q2330" s="9" t="str">
        <f t="shared" si="36"/>
        <v>重複</v>
      </c>
      <c r="R2330" s="9">
        <f>IF(Q2330="","",COUNTIF($Q$2:Q2330,"重複"))</f>
        <v>2329</v>
      </c>
    </row>
    <row r="2331" spans="7:18" ht="14.25" customHeight="1" x14ac:dyDescent="0.2">
      <c r="G2331" s="12">
        <v>2330</v>
      </c>
      <c r="H2331" s="13" t="s">
        <v>3778</v>
      </c>
      <c r="I2331" s="94"/>
      <c r="J2331" s="14" t="s">
        <v>3079</v>
      </c>
      <c r="K2331" s="14" t="s">
        <v>5904</v>
      </c>
      <c r="L2331" s="14" t="s">
        <v>2663</v>
      </c>
      <c r="M2331" s="14">
        <v>2013</v>
      </c>
      <c r="N2331" s="14">
        <v>2019</v>
      </c>
      <c r="O2331" s="15"/>
      <c r="P2331" s="37"/>
      <c r="Q2331" s="9" t="str">
        <f t="shared" si="36"/>
        <v>重複</v>
      </c>
      <c r="R2331" s="9">
        <f>IF(Q2331="","",COUNTIF($Q$2:Q2331,"重複"))</f>
        <v>2330</v>
      </c>
    </row>
    <row r="2332" spans="7:18" ht="14.25" customHeight="1" x14ac:dyDescent="0.2">
      <c r="G2332" s="12">
        <v>2331</v>
      </c>
      <c r="H2332" s="13" t="s">
        <v>3778</v>
      </c>
      <c r="I2332" s="94"/>
      <c r="J2332" s="14" t="s">
        <v>3080</v>
      </c>
      <c r="K2332" s="14" t="s">
        <v>5904</v>
      </c>
      <c r="L2332" s="14" t="s">
        <v>2663</v>
      </c>
      <c r="M2332" s="14">
        <v>2016</v>
      </c>
      <c r="N2332" s="14">
        <v>2019</v>
      </c>
      <c r="O2332" s="15"/>
      <c r="P2332" s="37"/>
      <c r="Q2332" s="9" t="str">
        <f t="shared" si="36"/>
        <v>重複</v>
      </c>
      <c r="R2332" s="9">
        <f>IF(Q2332="","",COUNTIF($Q$2:Q2332,"重複"))</f>
        <v>2331</v>
      </c>
    </row>
    <row r="2333" spans="7:18" ht="14.25" customHeight="1" x14ac:dyDescent="0.2">
      <c r="G2333" s="5">
        <v>2332</v>
      </c>
      <c r="H2333" s="13" t="s">
        <v>3778</v>
      </c>
      <c r="I2333" s="94"/>
      <c r="J2333" s="14" t="s">
        <v>3081</v>
      </c>
      <c r="K2333" s="14" t="s">
        <v>5905</v>
      </c>
      <c r="L2333" s="14" t="s">
        <v>2877</v>
      </c>
      <c r="M2333" s="14">
        <v>2015</v>
      </c>
      <c r="N2333" s="14">
        <v>2019</v>
      </c>
      <c r="O2333" s="15"/>
      <c r="P2333" s="37"/>
      <c r="Q2333" s="9" t="str">
        <f t="shared" si="36"/>
        <v>重複</v>
      </c>
      <c r="R2333" s="9">
        <f>IF(Q2333="","",COUNTIF($Q$2:Q2333,"重複"))</f>
        <v>2332</v>
      </c>
    </row>
    <row r="2334" spans="7:18" ht="14.25" customHeight="1" x14ac:dyDescent="0.2">
      <c r="G2334" s="12">
        <v>2333</v>
      </c>
      <c r="H2334" s="13" t="s">
        <v>3778</v>
      </c>
      <c r="I2334" s="94"/>
      <c r="J2334" s="14" t="s">
        <v>3082</v>
      </c>
      <c r="K2334" s="14" t="s">
        <v>5905</v>
      </c>
      <c r="L2334" s="14" t="s">
        <v>2877</v>
      </c>
      <c r="M2334" s="14">
        <v>2015</v>
      </c>
      <c r="N2334" s="14">
        <v>2019</v>
      </c>
      <c r="O2334" s="15"/>
      <c r="P2334" s="37"/>
      <c r="Q2334" s="9" t="str">
        <f t="shared" si="36"/>
        <v>重複</v>
      </c>
      <c r="R2334" s="9">
        <f>IF(Q2334="","",COUNTIF($Q$2:Q2334,"重複"))</f>
        <v>2333</v>
      </c>
    </row>
    <row r="2335" spans="7:18" ht="14.25" customHeight="1" x14ac:dyDescent="0.2">
      <c r="G2335" s="12">
        <v>2334</v>
      </c>
      <c r="H2335" s="13" t="s">
        <v>3778</v>
      </c>
      <c r="I2335" s="94"/>
      <c r="J2335" s="14" t="s">
        <v>3083</v>
      </c>
      <c r="K2335" s="14" t="s">
        <v>5905</v>
      </c>
      <c r="L2335" s="14" t="s">
        <v>2877</v>
      </c>
      <c r="M2335" s="14">
        <v>2015</v>
      </c>
      <c r="N2335" s="14">
        <v>2019</v>
      </c>
      <c r="O2335" s="15"/>
      <c r="P2335" s="37"/>
      <c r="Q2335" s="9" t="str">
        <f t="shared" si="36"/>
        <v>重複</v>
      </c>
      <c r="R2335" s="9">
        <f>IF(Q2335="","",COUNTIF($Q$2:Q2335,"重複"))</f>
        <v>2334</v>
      </c>
    </row>
    <row r="2336" spans="7:18" ht="14.25" customHeight="1" x14ac:dyDescent="0.2">
      <c r="G2336" s="5">
        <v>2335</v>
      </c>
      <c r="H2336" s="6" t="s">
        <v>3765</v>
      </c>
      <c r="I2336" s="94">
        <v>70</v>
      </c>
      <c r="J2336" s="14" t="s">
        <v>3084</v>
      </c>
      <c r="K2336" s="14"/>
      <c r="L2336" s="14" t="s">
        <v>64</v>
      </c>
      <c r="M2336" s="14">
        <v>2019</v>
      </c>
      <c r="N2336" s="14">
        <v>2019</v>
      </c>
      <c r="O2336" s="15" t="s">
        <v>2657</v>
      </c>
      <c r="P2336" s="37" t="s">
        <v>6389</v>
      </c>
      <c r="Q2336" s="9" t="str">
        <f t="shared" si="36"/>
        <v>重複</v>
      </c>
      <c r="R2336" s="9">
        <f>IF(Q2336="","",COUNTIF($Q$2:Q2336,"重複"))</f>
        <v>2335</v>
      </c>
    </row>
    <row r="2337" spans="7:18" ht="14.25" customHeight="1" x14ac:dyDescent="0.2">
      <c r="G2337" s="12">
        <v>2336</v>
      </c>
      <c r="H2337" s="6" t="s">
        <v>3765</v>
      </c>
      <c r="I2337" s="94">
        <v>70</v>
      </c>
      <c r="J2337" s="14" t="s">
        <v>3085</v>
      </c>
      <c r="K2337" s="14"/>
      <c r="L2337" s="14" t="s">
        <v>64</v>
      </c>
      <c r="M2337" s="14">
        <v>2020</v>
      </c>
      <c r="N2337" s="14">
        <v>2020</v>
      </c>
      <c r="O2337" s="15" t="s">
        <v>2657</v>
      </c>
      <c r="P2337" s="37"/>
      <c r="Q2337" s="9" t="str">
        <f t="shared" si="36"/>
        <v>重複</v>
      </c>
      <c r="R2337" s="9">
        <f>IF(Q2337="","",COUNTIF($Q$2:Q2337,"重複"))</f>
        <v>2336</v>
      </c>
    </row>
    <row r="2338" spans="7:18" ht="14.25" customHeight="1" x14ac:dyDescent="0.2">
      <c r="G2338" s="12">
        <v>2337</v>
      </c>
      <c r="H2338" s="48" t="s">
        <v>2774</v>
      </c>
      <c r="I2338" s="95">
        <v>159</v>
      </c>
      <c r="J2338" s="14" t="s">
        <v>3086</v>
      </c>
      <c r="K2338" s="74" t="s">
        <v>5906</v>
      </c>
      <c r="L2338" s="80" t="s">
        <v>2878</v>
      </c>
      <c r="M2338" s="14"/>
      <c r="N2338" s="14">
        <v>2020</v>
      </c>
      <c r="O2338" s="15"/>
      <c r="P2338" s="37"/>
      <c r="Q2338" s="9" t="str">
        <f t="shared" si="36"/>
        <v>重複</v>
      </c>
      <c r="R2338" s="9">
        <f>IF(Q2338="","",COUNTIF($Q$2:Q2338,"重複"))</f>
        <v>2337</v>
      </c>
    </row>
    <row r="2339" spans="7:18" ht="14.25" customHeight="1" x14ac:dyDescent="0.2">
      <c r="G2339" s="5">
        <v>2338</v>
      </c>
      <c r="H2339" s="49" t="s">
        <v>2879</v>
      </c>
      <c r="I2339" s="96">
        <v>289</v>
      </c>
      <c r="J2339" s="14" t="s">
        <v>3087</v>
      </c>
      <c r="K2339" s="75" t="s">
        <v>5907</v>
      </c>
      <c r="L2339" s="53" t="s">
        <v>2880</v>
      </c>
      <c r="M2339" s="14"/>
      <c r="N2339" s="14">
        <v>2020</v>
      </c>
      <c r="O2339" s="15"/>
      <c r="P2339" s="37"/>
      <c r="Q2339" s="9" t="str">
        <f t="shared" si="36"/>
        <v>重複</v>
      </c>
      <c r="R2339" s="9">
        <f>IF(Q2339="","",COUNTIF($Q$2:Q2339,"重複"))</f>
        <v>2338</v>
      </c>
    </row>
    <row r="2340" spans="7:18" ht="14.25" customHeight="1" x14ac:dyDescent="0.2">
      <c r="G2340" s="12">
        <v>2339</v>
      </c>
      <c r="H2340" s="56" t="s">
        <v>1702</v>
      </c>
      <c r="I2340" s="99">
        <v>726</v>
      </c>
      <c r="J2340" s="81" t="s">
        <v>2859</v>
      </c>
      <c r="K2340" s="81" t="s">
        <v>5908</v>
      </c>
      <c r="L2340" s="81" t="s">
        <v>265</v>
      </c>
      <c r="M2340" s="14"/>
      <c r="N2340" s="14">
        <v>2019</v>
      </c>
      <c r="O2340" s="15" t="s">
        <v>2657</v>
      </c>
      <c r="P2340" s="37"/>
      <c r="Q2340" s="9" t="str">
        <f t="shared" si="36"/>
        <v>重複</v>
      </c>
      <c r="R2340" s="9">
        <f>IF(Q2340="","",COUNTIF($Q$2:Q2340,"重複"))</f>
        <v>2339</v>
      </c>
    </row>
    <row r="2341" spans="7:18" ht="14.25" customHeight="1" x14ac:dyDescent="0.2">
      <c r="G2341" s="12">
        <v>2340</v>
      </c>
      <c r="H2341" s="55" t="s">
        <v>1702</v>
      </c>
      <c r="I2341" s="100">
        <v>726</v>
      </c>
      <c r="J2341" s="81" t="s">
        <v>2860</v>
      </c>
      <c r="K2341" s="81" t="s">
        <v>5908</v>
      </c>
      <c r="L2341" s="81" t="s">
        <v>265</v>
      </c>
      <c r="M2341" s="14"/>
      <c r="N2341" s="14">
        <v>2019</v>
      </c>
      <c r="O2341" s="15" t="s">
        <v>2657</v>
      </c>
      <c r="P2341" s="37"/>
      <c r="Q2341" s="9" t="str">
        <f t="shared" si="36"/>
        <v>重複</v>
      </c>
      <c r="R2341" s="9">
        <f>IF(Q2341="","",COUNTIF($Q$2:Q2341,"重複"))</f>
        <v>2340</v>
      </c>
    </row>
    <row r="2342" spans="7:18" ht="14.25" customHeight="1" x14ac:dyDescent="0.2">
      <c r="G2342" s="5">
        <v>2341</v>
      </c>
      <c r="H2342" s="55" t="s">
        <v>1702</v>
      </c>
      <c r="I2342" s="100">
        <v>726</v>
      </c>
      <c r="J2342" s="81" t="s">
        <v>2861</v>
      </c>
      <c r="K2342" s="81" t="s">
        <v>5908</v>
      </c>
      <c r="L2342" s="81" t="s">
        <v>265</v>
      </c>
      <c r="M2342" s="14"/>
      <c r="N2342" s="14">
        <v>2019</v>
      </c>
      <c r="O2342" s="15" t="s">
        <v>2657</v>
      </c>
      <c r="P2342" s="37"/>
      <c r="Q2342" s="9" t="str">
        <f t="shared" si="36"/>
        <v>重複</v>
      </c>
      <c r="R2342" s="9">
        <f>IF(Q2342="","",COUNTIF($Q$2:Q2342,"重複"))</f>
        <v>2341</v>
      </c>
    </row>
    <row r="2343" spans="7:18" ht="14.25" customHeight="1" x14ac:dyDescent="0.2">
      <c r="G2343" s="12">
        <v>2342</v>
      </c>
      <c r="H2343" s="55" t="s">
        <v>1702</v>
      </c>
      <c r="I2343" s="100">
        <v>726</v>
      </c>
      <c r="J2343" s="81" t="s">
        <v>2862</v>
      </c>
      <c r="K2343" s="81" t="s">
        <v>5908</v>
      </c>
      <c r="L2343" s="81" t="s">
        <v>265</v>
      </c>
      <c r="M2343" s="14"/>
      <c r="N2343" s="14">
        <v>2019</v>
      </c>
      <c r="O2343" s="15" t="s">
        <v>2657</v>
      </c>
      <c r="P2343" s="37"/>
      <c r="Q2343" s="9" t="str">
        <f t="shared" si="36"/>
        <v>重複</v>
      </c>
      <c r="R2343" s="9">
        <f>IF(Q2343="","",COUNTIF($Q$2:Q2343,"重複"))</f>
        <v>2342</v>
      </c>
    </row>
    <row r="2344" spans="7:18" ht="14.25" customHeight="1" x14ac:dyDescent="0.2">
      <c r="G2344" s="12">
        <v>2343</v>
      </c>
      <c r="H2344" s="55" t="s">
        <v>1702</v>
      </c>
      <c r="I2344" s="100">
        <v>726</v>
      </c>
      <c r="J2344" s="81" t="s">
        <v>2863</v>
      </c>
      <c r="K2344" s="81" t="s">
        <v>5908</v>
      </c>
      <c r="L2344" s="81" t="s">
        <v>265</v>
      </c>
      <c r="M2344" s="14"/>
      <c r="N2344" s="14">
        <v>2019</v>
      </c>
      <c r="O2344" s="15" t="s">
        <v>2657</v>
      </c>
      <c r="P2344" s="37"/>
      <c r="Q2344" s="9" t="str">
        <f t="shared" si="36"/>
        <v>重複</v>
      </c>
      <c r="R2344" s="9">
        <f>IF(Q2344="","",COUNTIF($Q$2:Q2344,"重複"))</f>
        <v>2343</v>
      </c>
    </row>
    <row r="2345" spans="7:18" ht="14.25" customHeight="1" x14ac:dyDescent="0.2">
      <c r="G2345" s="5">
        <v>2344</v>
      </c>
      <c r="H2345" s="55" t="s">
        <v>1702</v>
      </c>
      <c r="I2345" s="100">
        <v>726</v>
      </c>
      <c r="J2345" s="81" t="s">
        <v>2864</v>
      </c>
      <c r="K2345" s="81" t="s">
        <v>5908</v>
      </c>
      <c r="L2345" s="81" t="s">
        <v>265</v>
      </c>
      <c r="M2345" s="14"/>
      <c r="N2345" s="14">
        <v>2019</v>
      </c>
      <c r="O2345" s="15" t="s">
        <v>2657</v>
      </c>
      <c r="P2345" s="37"/>
      <c r="Q2345" s="9" t="str">
        <f t="shared" si="36"/>
        <v>重複</v>
      </c>
      <c r="R2345" s="9">
        <f>IF(Q2345="","",COUNTIF($Q$2:Q2345,"重複"))</f>
        <v>2344</v>
      </c>
    </row>
    <row r="2346" spans="7:18" ht="14.25" customHeight="1" x14ac:dyDescent="0.2">
      <c r="G2346" s="12">
        <v>2345</v>
      </c>
      <c r="H2346" s="55" t="s">
        <v>1702</v>
      </c>
      <c r="I2346" s="100">
        <v>726</v>
      </c>
      <c r="J2346" s="81" t="s">
        <v>2865</v>
      </c>
      <c r="K2346" s="81" t="s">
        <v>5908</v>
      </c>
      <c r="L2346" s="81" t="s">
        <v>265</v>
      </c>
      <c r="M2346" s="14"/>
      <c r="N2346" s="14">
        <v>2019</v>
      </c>
      <c r="O2346" s="15" t="s">
        <v>2657</v>
      </c>
      <c r="P2346" s="37"/>
      <c r="Q2346" s="9" t="str">
        <f t="shared" si="36"/>
        <v>重複</v>
      </c>
      <c r="R2346" s="9">
        <f>IF(Q2346="","",COUNTIF($Q$2:Q2346,"重複"))</f>
        <v>2345</v>
      </c>
    </row>
    <row r="2347" spans="7:18" ht="14.25" customHeight="1" x14ac:dyDescent="0.2">
      <c r="G2347" s="12">
        <v>2346</v>
      </c>
      <c r="H2347" s="55" t="s">
        <v>1702</v>
      </c>
      <c r="I2347" s="100">
        <v>726</v>
      </c>
      <c r="J2347" s="81" t="s">
        <v>2866</v>
      </c>
      <c r="K2347" s="81" t="s">
        <v>5908</v>
      </c>
      <c r="L2347" s="81" t="s">
        <v>265</v>
      </c>
      <c r="M2347" s="14"/>
      <c r="N2347" s="14">
        <v>2019</v>
      </c>
      <c r="O2347" s="15" t="s">
        <v>2657</v>
      </c>
      <c r="P2347" s="37"/>
      <c r="Q2347" s="9" t="str">
        <f t="shared" si="36"/>
        <v>重複</v>
      </c>
      <c r="R2347" s="9">
        <f>IF(Q2347="","",COUNTIF($Q$2:Q2347,"重複"))</f>
        <v>2346</v>
      </c>
    </row>
    <row r="2348" spans="7:18" ht="14.25" customHeight="1" x14ac:dyDescent="0.2">
      <c r="G2348" s="5">
        <v>2347</v>
      </c>
      <c r="H2348" s="55" t="s">
        <v>1702</v>
      </c>
      <c r="I2348" s="100">
        <v>726</v>
      </c>
      <c r="J2348" s="81" t="s">
        <v>2867</v>
      </c>
      <c r="K2348" s="81" t="s">
        <v>5908</v>
      </c>
      <c r="L2348" s="81" t="s">
        <v>265</v>
      </c>
      <c r="M2348" s="14"/>
      <c r="N2348" s="14">
        <v>2019</v>
      </c>
      <c r="O2348" s="15" t="s">
        <v>2657</v>
      </c>
      <c r="P2348" s="37"/>
      <c r="Q2348" s="9" t="str">
        <f t="shared" si="36"/>
        <v>重複</v>
      </c>
      <c r="R2348" s="9">
        <f>IF(Q2348="","",COUNTIF($Q$2:Q2348,"重複"))</f>
        <v>2347</v>
      </c>
    </row>
    <row r="2349" spans="7:18" ht="14.25" customHeight="1" x14ac:dyDescent="0.2">
      <c r="G2349" s="12">
        <v>2348</v>
      </c>
      <c r="H2349" s="51" t="s">
        <v>2757</v>
      </c>
      <c r="I2349" s="98">
        <v>726</v>
      </c>
      <c r="J2349" s="53" t="s">
        <v>2945</v>
      </c>
      <c r="K2349" s="81" t="s">
        <v>5908</v>
      </c>
      <c r="L2349" s="53" t="s">
        <v>2946</v>
      </c>
      <c r="M2349" s="14"/>
      <c r="N2349" s="14">
        <v>2020</v>
      </c>
      <c r="O2349" s="15" t="s">
        <v>2947</v>
      </c>
      <c r="P2349" s="37"/>
      <c r="Q2349" s="9" t="str">
        <f t="shared" si="36"/>
        <v>重複</v>
      </c>
      <c r="R2349" s="9">
        <f>IF(Q2349="","",COUNTIF($Q$2:Q2349,"重複"))</f>
        <v>2348</v>
      </c>
    </row>
    <row r="2350" spans="7:18" ht="14.25" customHeight="1" x14ac:dyDescent="0.2">
      <c r="G2350" s="12">
        <v>2349</v>
      </c>
      <c r="H2350" s="49" t="s">
        <v>2754</v>
      </c>
      <c r="I2350" s="96">
        <v>367.2</v>
      </c>
      <c r="J2350" s="14" t="s">
        <v>3088</v>
      </c>
      <c r="K2350" s="75" t="s">
        <v>5909</v>
      </c>
      <c r="L2350" s="53" t="s">
        <v>2881</v>
      </c>
      <c r="M2350" s="14"/>
      <c r="N2350" s="14">
        <v>2020</v>
      </c>
      <c r="O2350" s="15"/>
      <c r="P2350" s="37"/>
      <c r="Q2350" s="9" t="str">
        <f t="shared" si="36"/>
        <v>重複</v>
      </c>
      <c r="R2350" s="9">
        <f>IF(Q2350="","",COUNTIF($Q$2:Q2350,"重複"))</f>
        <v>2349</v>
      </c>
    </row>
    <row r="2351" spans="7:18" ht="14.25" customHeight="1" x14ac:dyDescent="0.2">
      <c r="G2351" s="5">
        <v>2350</v>
      </c>
      <c r="H2351" s="49" t="s">
        <v>2754</v>
      </c>
      <c r="I2351" s="96">
        <v>367.2</v>
      </c>
      <c r="J2351" s="14" t="s">
        <v>3270</v>
      </c>
      <c r="K2351" s="75" t="s">
        <v>5910</v>
      </c>
      <c r="L2351" s="53" t="s">
        <v>2734</v>
      </c>
      <c r="M2351" s="14"/>
      <c r="N2351" s="14">
        <v>2020</v>
      </c>
      <c r="O2351" s="15" t="s">
        <v>2915</v>
      </c>
      <c r="P2351" s="37"/>
      <c r="Q2351" s="9" t="str">
        <f t="shared" si="36"/>
        <v>重複</v>
      </c>
      <c r="R2351" s="9">
        <f>IF(Q2351="","",COUNTIF($Q$2:Q2351,"重複"))</f>
        <v>2350</v>
      </c>
    </row>
    <row r="2352" spans="7:18" ht="14.25" customHeight="1" x14ac:dyDescent="0.2">
      <c r="G2352" s="12">
        <v>2351</v>
      </c>
      <c r="H2352" s="57" t="s">
        <v>2754</v>
      </c>
      <c r="I2352" s="101">
        <v>367.2</v>
      </c>
      <c r="J2352" s="14" t="s">
        <v>3089</v>
      </c>
      <c r="K2352" s="75" t="s">
        <v>5911</v>
      </c>
      <c r="L2352" s="53" t="s">
        <v>2723</v>
      </c>
      <c r="M2352" s="14"/>
      <c r="N2352" s="14">
        <v>2020</v>
      </c>
      <c r="O2352" s="15"/>
      <c r="P2352" s="37"/>
      <c r="Q2352" s="9" t="str">
        <f t="shared" si="36"/>
        <v>重複</v>
      </c>
      <c r="R2352" s="9">
        <f>IF(Q2352="","",COUNTIF($Q$2:Q2352,"重複"))</f>
        <v>2351</v>
      </c>
    </row>
    <row r="2353" spans="7:18" ht="14.25" customHeight="1" x14ac:dyDescent="0.2">
      <c r="G2353" s="12">
        <v>2352</v>
      </c>
      <c r="H2353" s="50" t="s">
        <v>2756</v>
      </c>
      <c r="I2353" s="97">
        <v>370</v>
      </c>
      <c r="J2353" s="14" t="s">
        <v>3090</v>
      </c>
      <c r="K2353" s="75" t="s">
        <v>5912</v>
      </c>
      <c r="L2353" s="53" t="s">
        <v>2882</v>
      </c>
      <c r="M2353" s="14"/>
      <c r="N2353" s="14">
        <v>2020</v>
      </c>
      <c r="O2353" s="15"/>
      <c r="P2353" s="37"/>
      <c r="Q2353" s="9" t="str">
        <f t="shared" si="36"/>
        <v>重複</v>
      </c>
      <c r="R2353" s="9">
        <f>IF(Q2353="","",COUNTIF($Q$2:Q2353,"重複"))</f>
        <v>2352</v>
      </c>
    </row>
    <row r="2354" spans="7:18" ht="14.25" customHeight="1" x14ac:dyDescent="0.2">
      <c r="G2354" s="5">
        <v>2353</v>
      </c>
      <c r="H2354" s="48" t="s">
        <v>2756</v>
      </c>
      <c r="I2354" s="95">
        <v>370</v>
      </c>
      <c r="J2354" s="14" t="s">
        <v>3091</v>
      </c>
      <c r="K2354" s="75" t="s">
        <v>5913</v>
      </c>
      <c r="L2354" s="53" t="s">
        <v>2730</v>
      </c>
      <c r="M2354" s="14"/>
      <c r="N2354" s="14">
        <v>2020</v>
      </c>
      <c r="O2354" s="15"/>
      <c r="P2354" s="37"/>
      <c r="Q2354" s="9" t="str">
        <f t="shared" si="36"/>
        <v>重複</v>
      </c>
      <c r="R2354" s="9">
        <f>IF(Q2354="","",COUNTIF($Q$2:Q2354,"重複"))</f>
        <v>2353</v>
      </c>
    </row>
    <row r="2355" spans="7:18" ht="14.25" customHeight="1" x14ac:dyDescent="0.2">
      <c r="G2355" s="12">
        <v>2354</v>
      </c>
      <c r="H2355" s="48" t="s">
        <v>2756</v>
      </c>
      <c r="I2355" s="95">
        <v>590</v>
      </c>
      <c r="J2355" s="14" t="s">
        <v>3092</v>
      </c>
      <c r="K2355" s="75" t="s">
        <v>5914</v>
      </c>
      <c r="L2355" s="53" t="s">
        <v>2883</v>
      </c>
      <c r="M2355" s="14"/>
      <c r="N2355" s="14">
        <v>2020</v>
      </c>
      <c r="O2355" s="15"/>
      <c r="P2355" s="37"/>
      <c r="Q2355" s="9" t="str">
        <f t="shared" si="36"/>
        <v>重複</v>
      </c>
      <c r="R2355" s="9">
        <f>IF(Q2355="","",COUNTIF($Q$2:Q2355,"重複"))</f>
        <v>2354</v>
      </c>
    </row>
    <row r="2356" spans="7:18" ht="14.25" customHeight="1" x14ac:dyDescent="0.2">
      <c r="G2356" s="12">
        <v>2355</v>
      </c>
      <c r="H2356" s="50" t="s">
        <v>2756</v>
      </c>
      <c r="I2356" s="97">
        <v>590</v>
      </c>
      <c r="J2356" s="14" t="s">
        <v>2884</v>
      </c>
      <c r="K2356" s="75" t="s">
        <v>5915</v>
      </c>
      <c r="L2356" s="53" t="s">
        <v>2885</v>
      </c>
      <c r="M2356" s="14"/>
      <c r="N2356" s="14">
        <v>2020</v>
      </c>
      <c r="O2356" s="15"/>
      <c r="P2356" s="37"/>
      <c r="Q2356" s="9" t="str">
        <f t="shared" si="36"/>
        <v>重複</v>
      </c>
      <c r="R2356" s="9">
        <f>IF(Q2356="","",COUNTIF($Q$2:Q2356,"重複"))</f>
        <v>2355</v>
      </c>
    </row>
    <row r="2357" spans="7:18" ht="14.25" customHeight="1" x14ac:dyDescent="0.2">
      <c r="G2357" s="5">
        <v>2356</v>
      </c>
      <c r="H2357" s="51" t="s">
        <v>2757</v>
      </c>
      <c r="I2357" s="98">
        <v>726</v>
      </c>
      <c r="J2357" s="14" t="s">
        <v>3093</v>
      </c>
      <c r="K2357" s="75" t="s">
        <v>5916</v>
      </c>
      <c r="L2357" s="53" t="s">
        <v>2826</v>
      </c>
      <c r="M2357" s="14"/>
      <c r="N2357" s="14">
        <v>2020</v>
      </c>
      <c r="O2357" s="15" t="s">
        <v>2657</v>
      </c>
      <c r="P2357" s="37"/>
      <c r="Q2357" s="9" t="str">
        <f t="shared" si="36"/>
        <v>重複</v>
      </c>
      <c r="R2357" s="9">
        <f>IF(Q2357="","",COUNTIF($Q$2:Q2357,"重複"))</f>
        <v>2356</v>
      </c>
    </row>
    <row r="2358" spans="7:18" ht="14.25" customHeight="1" x14ac:dyDescent="0.2">
      <c r="G2358" s="12">
        <v>2357</v>
      </c>
      <c r="H2358" s="51" t="s">
        <v>2757</v>
      </c>
      <c r="I2358" s="98">
        <v>726</v>
      </c>
      <c r="J2358" s="14" t="s">
        <v>3094</v>
      </c>
      <c r="K2358" s="75" t="s">
        <v>5916</v>
      </c>
      <c r="L2358" s="53" t="s">
        <v>2826</v>
      </c>
      <c r="M2358" s="14"/>
      <c r="N2358" s="14">
        <v>2020</v>
      </c>
      <c r="O2358" s="15" t="s">
        <v>2657</v>
      </c>
      <c r="P2358" s="37"/>
      <c r="Q2358" s="9" t="str">
        <f t="shared" si="36"/>
        <v>重複</v>
      </c>
      <c r="R2358" s="9">
        <f>IF(Q2358="","",COUNTIF($Q$2:Q2358,"重複"))</f>
        <v>2357</v>
      </c>
    </row>
    <row r="2359" spans="7:18" ht="14.25" customHeight="1" x14ac:dyDescent="0.2">
      <c r="G2359" s="12">
        <v>2358</v>
      </c>
      <c r="H2359" s="51" t="s">
        <v>2757</v>
      </c>
      <c r="I2359" s="98">
        <v>726</v>
      </c>
      <c r="J2359" s="14" t="s">
        <v>3095</v>
      </c>
      <c r="K2359" s="75" t="s">
        <v>5916</v>
      </c>
      <c r="L2359" s="53" t="s">
        <v>2826</v>
      </c>
      <c r="M2359" s="14"/>
      <c r="N2359" s="14">
        <v>2020</v>
      </c>
      <c r="O2359" s="15" t="s">
        <v>2657</v>
      </c>
      <c r="P2359" s="37"/>
      <c r="Q2359" s="9" t="str">
        <f t="shared" si="36"/>
        <v>重複</v>
      </c>
      <c r="R2359" s="9">
        <f>IF(Q2359="","",COUNTIF($Q$2:Q2359,"重複"))</f>
        <v>2358</v>
      </c>
    </row>
    <row r="2360" spans="7:18" ht="14.25" customHeight="1" x14ac:dyDescent="0.2">
      <c r="G2360" s="5">
        <v>2359</v>
      </c>
      <c r="H2360" s="49" t="s">
        <v>2757</v>
      </c>
      <c r="I2360" s="96">
        <v>726</v>
      </c>
      <c r="J2360" s="14" t="s">
        <v>3096</v>
      </c>
      <c r="K2360" s="75" t="s">
        <v>5916</v>
      </c>
      <c r="L2360" s="53" t="s">
        <v>2826</v>
      </c>
      <c r="M2360" s="14"/>
      <c r="N2360" s="14">
        <v>2020</v>
      </c>
      <c r="O2360" s="15" t="s">
        <v>2657</v>
      </c>
      <c r="P2360" s="37"/>
      <c r="Q2360" s="9" t="str">
        <f t="shared" si="36"/>
        <v>重複</v>
      </c>
      <c r="R2360" s="9">
        <f>IF(Q2360="","",COUNTIF($Q$2:Q2360,"重複"))</f>
        <v>2359</v>
      </c>
    </row>
    <row r="2361" spans="7:18" ht="14.25" customHeight="1" x14ac:dyDescent="0.2">
      <c r="G2361" s="12">
        <v>2360</v>
      </c>
      <c r="H2361" s="51" t="s">
        <v>2757</v>
      </c>
      <c r="I2361" s="98">
        <v>726</v>
      </c>
      <c r="J2361" s="14" t="s">
        <v>3097</v>
      </c>
      <c r="K2361" s="75" t="s">
        <v>5879</v>
      </c>
      <c r="L2361" s="53" t="s">
        <v>2728</v>
      </c>
      <c r="M2361" s="14"/>
      <c r="N2361" s="14">
        <v>2020</v>
      </c>
      <c r="O2361" s="15" t="s">
        <v>2657</v>
      </c>
      <c r="P2361" s="37"/>
      <c r="Q2361" s="9" t="str">
        <f t="shared" si="36"/>
        <v>重複</v>
      </c>
      <c r="R2361" s="9">
        <f>IF(Q2361="","",COUNTIF($Q$2:Q2361,"重複"))</f>
        <v>2360</v>
      </c>
    </row>
    <row r="2362" spans="7:18" ht="14.25" customHeight="1" x14ac:dyDescent="0.2">
      <c r="G2362" s="12">
        <v>2361</v>
      </c>
      <c r="H2362" s="48" t="s">
        <v>2758</v>
      </c>
      <c r="I2362" s="95">
        <v>913</v>
      </c>
      <c r="J2362" s="14" t="s">
        <v>3098</v>
      </c>
      <c r="K2362" s="75" t="s">
        <v>5917</v>
      </c>
      <c r="L2362" s="53" t="s">
        <v>2886</v>
      </c>
      <c r="M2362" s="14"/>
      <c r="N2362" s="14">
        <v>2020</v>
      </c>
      <c r="O2362" s="15"/>
      <c r="P2362" s="37"/>
      <c r="Q2362" s="9" t="str">
        <f t="shared" si="36"/>
        <v>重複</v>
      </c>
      <c r="R2362" s="9">
        <f>IF(Q2362="","",COUNTIF($Q$2:Q2362,"重複"))</f>
        <v>2361</v>
      </c>
    </row>
    <row r="2363" spans="7:18" ht="14.25" customHeight="1" x14ac:dyDescent="0.2">
      <c r="G2363" s="5">
        <v>2362</v>
      </c>
      <c r="H2363" s="58" t="s">
        <v>2758</v>
      </c>
      <c r="I2363" s="102">
        <v>913</v>
      </c>
      <c r="J2363" s="14" t="s">
        <v>3099</v>
      </c>
      <c r="K2363" s="75" t="s">
        <v>5918</v>
      </c>
      <c r="L2363" s="53" t="s">
        <v>2735</v>
      </c>
      <c r="M2363" s="14"/>
      <c r="N2363" s="14">
        <v>2020</v>
      </c>
      <c r="O2363" s="15"/>
      <c r="P2363" s="37"/>
      <c r="Q2363" s="9" t="str">
        <f t="shared" si="36"/>
        <v>重複</v>
      </c>
      <c r="R2363" s="9">
        <f>IF(Q2363="","",COUNTIF($Q$2:Q2363,"重複"))</f>
        <v>2362</v>
      </c>
    </row>
    <row r="2364" spans="7:18" ht="14.25" customHeight="1" x14ac:dyDescent="0.2">
      <c r="G2364" s="12">
        <v>2363</v>
      </c>
      <c r="H2364" s="48" t="s">
        <v>2758</v>
      </c>
      <c r="I2364" s="97">
        <v>914</v>
      </c>
      <c r="J2364" s="14" t="s">
        <v>3100</v>
      </c>
      <c r="K2364" s="75" t="s">
        <v>5890</v>
      </c>
      <c r="L2364" s="53" t="s">
        <v>2730</v>
      </c>
      <c r="M2364" s="14"/>
      <c r="N2364" s="14">
        <v>2020</v>
      </c>
      <c r="O2364" s="15"/>
      <c r="P2364" s="37"/>
      <c r="Q2364" s="9" t="str">
        <f t="shared" si="36"/>
        <v>重複</v>
      </c>
      <c r="R2364" s="9">
        <f>IF(Q2364="","",COUNTIF($Q$2:Q2364,"重複"))</f>
        <v>2363</v>
      </c>
    </row>
    <row r="2365" spans="7:18" ht="14.25" customHeight="1" x14ac:dyDescent="0.2">
      <c r="G2365" s="12">
        <v>2364</v>
      </c>
      <c r="H2365" s="58" t="s">
        <v>2758</v>
      </c>
      <c r="I2365" s="102">
        <v>914</v>
      </c>
      <c r="J2365" s="14" t="s">
        <v>3101</v>
      </c>
      <c r="K2365" s="75" t="s">
        <v>5919</v>
      </c>
      <c r="L2365" s="53" t="s">
        <v>2887</v>
      </c>
      <c r="M2365" s="14"/>
      <c r="N2365" s="14">
        <v>2020</v>
      </c>
      <c r="O2365" s="15"/>
      <c r="P2365" s="37"/>
      <c r="Q2365" s="9" t="str">
        <f t="shared" si="36"/>
        <v>重複</v>
      </c>
      <c r="R2365" s="9">
        <f>IF(Q2365="","",COUNTIF($Q$2:Q2365,"重複"))</f>
        <v>2364</v>
      </c>
    </row>
    <row r="2366" spans="7:18" ht="14.25" customHeight="1" x14ac:dyDescent="0.2">
      <c r="G2366" s="5">
        <v>2365</v>
      </c>
      <c r="H2366" s="58" t="s">
        <v>2758</v>
      </c>
      <c r="I2366" s="102">
        <v>916</v>
      </c>
      <c r="J2366" s="14" t="s">
        <v>3102</v>
      </c>
      <c r="K2366" s="75" t="s">
        <v>5920</v>
      </c>
      <c r="L2366" s="53" t="s">
        <v>2888</v>
      </c>
      <c r="M2366" s="14"/>
      <c r="N2366" s="14">
        <v>2020</v>
      </c>
      <c r="O2366" s="15"/>
      <c r="P2366" s="37"/>
      <c r="Q2366" s="9" t="str">
        <f t="shared" si="36"/>
        <v>重複</v>
      </c>
      <c r="R2366" s="9">
        <f>IF(Q2366="","",COUNTIF($Q$2:Q2366,"重複"))</f>
        <v>2365</v>
      </c>
    </row>
    <row r="2367" spans="7:18" ht="14.25" customHeight="1" x14ac:dyDescent="0.2">
      <c r="G2367" s="12">
        <v>2366</v>
      </c>
      <c r="H2367" s="59" t="s">
        <v>2758</v>
      </c>
      <c r="I2367" s="102">
        <v>920</v>
      </c>
      <c r="J2367" s="14" t="s">
        <v>2889</v>
      </c>
      <c r="K2367" s="75" t="s">
        <v>5921</v>
      </c>
      <c r="L2367" s="53" t="s">
        <v>2890</v>
      </c>
      <c r="M2367" s="14"/>
      <c r="N2367" s="14">
        <v>2020</v>
      </c>
      <c r="O2367" s="15"/>
      <c r="P2367" s="37"/>
      <c r="Q2367" s="9" t="str">
        <f t="shared" si="36"/>
        <v>重複</v>
      </c>
      <c r="R2367" s="9">
        <f>IF(Q2367="","",COUNTIF($Q$2:Q2367,"重複"))</f>
        <v>2366</v>
      </c>
    </row>
    <row r="2368" spans="7:18" ht="14.25" customHeight="1" x14ac:dyDescent="0.2">
      <c r="G2368" s="12">
        <v>2367</v>
      </c>
      <c r="H2368" s="51" t="s">
        <v>2828</v>
      </c>
      <c r="I2368" s="103"/>
      <c r="J2368" s="14" t="s">
        <v>3103</v>
      </c>
      <c r="K2368" s="75" t="s">
        <v>5922</v>
      </c>
      <c r="L2368" s="53" t="s">
        <v>2742</v>
      </c>
      <c r="M2368" s="14"/>
      <c r="N2368" s="14">
        <v>2020</v>
      </c>
      <c r="O2368" s="15"/>
      <c r="P2368" s="37"/>
      <c r="Q2368" s="9" t="str">
        <f t="shared" ref="Q2368:Q2431" si="37">IF(COUNTIF(J2368,"*"&amp;$B$5&amp;"*"),"重複","")</f>
        <v>重複</v>
      </c>
      <c r="R2368" s="9">
        <f>IF(Q2368="","",COUNTIF($Q$2:Q2368,"重複"))</f>
        <v>2367</v>
      </c>
    </row>
    <row r="2369" spans="7:18" ht="14.25" customHeight="1" x14ac:dyDescent="0.2">
      <c r="G2369" s="5">
        <v>2368</v>
      </c>
      <c r="H2369" s="51" t="s">
        <v>2828</v>
      </c>
      <c r="I2369" s="104"/>
      <c r="J2369" s="14" t="s">
        <v>3104</v>
      </c>
      <c r="K2369" s="76" t="s">
        <v>5923</v>
      </c>
      <c r="L2369" s="62" t="s">
        <v>2836</v>
      </c>
      <c r="M2369" s="14"/>
      <c r="N2369" s="14">
        <v>2020</v>
      </c>
      <c r="O2369" s="15"/>
      <c r="P2369" s="37"/>
      <c r="Q2369" s="9" t="str">
        <f t="shared" si="37"/>
        <v>重複</v>
      </c>
      <c r="R2369" s="9">
        <f>IF(Q2369="","",COUNTIF($Q$2:Q2369,"重複"))</f>
        <v>2368</v>
      </c>
    </row>
    <row r="2370" spans="7:18" ht="14.25" customHeight="1" x14ac:dyDescent="0.2">
      <c r="G2370" s="12">
        <v>2369</v>
      </c>
      <c r="H2370" s="51" t="s">
        <v>2828</v>
      </c>
      <c r="I2370" s="104"/>
      <c r="J2370" s="14" t="s">
        <v>3105</v>
      </c>
      <c r="K2370" s="76" t="s">
        <v>5924</v>
      </c>
      <c r="L2370" s="62" t="s">
        <v>2891</v>
      </c>
      <c r="M2370" s="14"/>
      <c r="N2370" s="14">
        <v>2020</v>
      </c>
      <c r="O2370" s="15"/>
      <c r="P2370" s="37"/>
      <c r="Q2370" s="9" t="str">
        <f t="shared" si="37"/>
        <v>重複</v>
      </c>
      <c r="R2370" s="9">
        <f>IF(Q2370="","",COUNTIF($Q$2:Q2370,"重複"))</f>
        <v>2369</v>
      </c>
    </row>
    <row r="2371" spans="7:18" ht="14.25" customHeight="1" x14ac:dyDescent="0.2">
      <c r="G2371" s="12">
        <v>2370</v>
      </c>
      <c r="H2371" s="51" t="s">
        <v>2828</v>
      </c>
      <c r="I2371" s="104"/>
      <c r="J2371" s="14" t="s">
        <v>3106</v>
      </c>
      <c r="K2371" s="76" t="s">
        <v>5924</v>
      </c>
      <c r="L2371" s="62" t="s">
        <v>2747</v>
      </c>
      <c r="M2371" s="14"/>
      <c r="N2371" s="14">
        <v>2020</v>
      </c>
      <c r="O2371" s="15"/>
      <c r="P2371" s="37"/>
      <c r="Q2371" s="9" t="str">
        <f t="shared" si="37"/>
        <v>重複</v>
      </c>
      <c r="R2371" s="9">
        <f>IF(Q2371="","",COUNTIF($Q$2:Q2371,"重複"))</f>
        <v>2370</v>
      </c>
    </row>
    <row r="2372" spans="7:18" ht="14.25" customHeight="1" x14ac:dyDescent="0.2">
      <c r="G2372" s="5">
        <v>2371</v>
      </c>
      <c r="H2372" s="51" t="s">
        <v>2828</v>
      </c>
      <c r="I2372" s="105"/>
      <c r="J2372" s="14" t="s">
        <v>3107</v>
      </c>
      <c r="K2372" s="76" t="s">
        <v>5890</v>
      </c>
      <c r="L2372" s="62" t="s">
        <v>2892</v>
      </c>
      <c r="M2372" s="14"/>
      <c r="N2372" s="14">
        <v>2020</v>
      </c>
      <c r="O2372" s="15"/>
      <c r="P2372" s="37"/>
      <c r="Q2372" s="9" t="str">
        <f t="shared" si="37"/>
        <v>重複</v>
      </c>
      <c r="R2372" s="9">
        <f>IF(Q2372="","",COUNTIF($Q$2:Q2372,"重複"))</f>
        <v>2371</v>
      </c>
    </row>
    <row r="2373" spans="7:18" ht="14.25" customHeight="1" x14ac:dyDescent="0.2">
      <c r="G2373" s="12">
        <v>2372</v>
      </c>
      <c r="H2373" s="51" t="s">
        <v>2828</v>
      </c>
      <c r="I2373" s="105"/>
      <c r="J2373" s="14" t="s">
        <v>3108</v>
      </c>
      <c r="K2373" s="76" t="s">
        <v>5925</v>
      </c>
      <c r="L2373" s="62" t="s">
        <v>2750</v>
      </c>
      <c r="M2373" s="14"/>
      <c r="N2373" s="14">
        <v>2020</v>
      </c>
      <c r="O2373" s="15"/>
      <c r="P2373" s="37"/>
      <c r="Q2373" s="9" t="str">
        <f t="shared" si="37"/>
        <v>重複</v>
      </c>
      <c r="R2373" s="9">
        <f>IF(Q2373="","",COUNTIF($Q$2:Q2373,"重複"))</f>
        <v>2372</v>
      </c>
    </row>
    <row r="2374" spans="7:18" ht="14.25" customHeight="1" x14ac:dyDescent="0.2">
      <c r="G2374" s="12">
        <v>2373</v>
      </c>
      <c r="H2374" s="49" t="s">
        <v>2828</v>
      </c>
      <c r="I2374" s="96"/>
      <c r="J2374" s="14" t="s">
        <v>3109</v>
      </c>
      <c r="K2374" s="76" t="s">
        <v>5926</v>
      </c>
      <c r="L2374" s="62" t="s">
        <v>2893</v>
      </c>
      <c r="M2374" s="14"/>
      <c r="N2374" s="14">
        <v>2020</v>
      </c>
      <c r="O2374" s="15"/>
      <c r="P2374" s="37"/>
      <c r="Q2374" s="9" t="str">
        <f t="shared" si="37"/>
        <v>重複</v>
      </c>
      <c r="R2374" s="9">
        <f>IF(Q2374="","",COUNTIF($Q$2:Q2374,"重複"))</f>
        <v>2373</v>
      </c>
    </row>
    <row r="2375" spans="7:18" ht="14.25" customHeight="1" x14ac:dyDescent="0.2">
      <c r="G2375" s="5">
        <v>2374</v>
      </c>
      <c r="H2375" s="49" t="s">
        <v>2828</v>
      </c>
      <c r="I2375" s="96"/>
      <c r="J2375" s="14" t="s">
        <v>3110</v>
      </c>
      <c r="K2375" s="75" t="s">
        <v>5927</v>
      </c>
      <c r="L2375" s="62" t="s">
        <v>2894</v>
      </c>
      <c r="M2375" s="14"/>
      <c r="N2375" s="14">
        <v>2020</v>
      </c>
      <c r="O2375" s="15"/>
      <c r="P2375" s="37"/>
      <c r="Q2375" s="9" t="str">
        <f t="shared" si="37"/>
        <v>重複</v>
      </c>
      <c r="R2375" s="9">
        <f>IF(Q2375="","",COUNTIF($Q$2:Q2375,"重複"))</f>
        <v>2374</v>
      </c>
    </row>
    <row r="2376" spans="7:18" ht="14.25" customHeight="1" x14ac:dyDescent="0.2">
      <c r="G2376" s="12">
        <v>2375</v>
      </c>
      <c r="H2376" s="51" t="s">
        <v>2828</v>
      </c>
      <c r="I2376" s="96"/>
      <c r="J2376" s="14" t="s">
        <v>3111</v>
      </c>
      <c r="K2376" s="75" t="s">
        <v>5927</v>
      </c>
      <c r="L2376" s="62" t="s">
        <v>2894</v>
      </c>
      <c r="M2376" s="14"/>
      <c r="N2376" s="14">
        <v>2020</v>
      </c>
      <c r="O2376" s="15"/>
      <c r="P2376" s="37"/>
      <c r="Q2376" s="9" t="str">
        <f t="shared" si="37"/>
        <v>重複</v>
      </c>
      <c r="R2376" s="9">
        <f>IF(Q2376="","",COUNTIF($Q$2:Q2376,"重複"))</f>
        <v>2375</v>
      </c>
    </row>
    <row r="2377" spans="7:18" ht="14.25" customHeight="1" x14ac:dyDescent="0.2">
      <c r="G2377" s="12">
        <v>2376</v>
      </c>
      <c r="H2377" s="51" t="s">
        <v>2828</v>
      </c>
      <c r="I2377" s="96"/>
      <c r="J2377" s="14" t="s">
        <v>3580</v>
      </c>
      <c r="K2377" s="75" t="s">
        <v>5928</v>
      </c>
      <c r="L2377" s="62" t="s">
        <v>2750</v>
      </c>
      <c r="M2377" s="14"/>
      <c r="N2377" s="14">
        <v>2020</v>
      </c>
      <c r="O2377" s="15"/>
      <c r="P2377" s="37"/>
      <c r="Q2377" s="9" t="str">
        <f t="shared" si="37"/>
        <v>重複</v>
      </c>
      <c r="R2377" s="9">
        <f>IF(Q2377="","",COUNTIF($Q$2:Q2377,"重複"))</f>
        <v>2376</v>
      </c>
    </row>
    <row r="2378" spans="7:18" ht="14.25" customHeight="1" x14ac:dyDescent="0.2">
      <c r="G2378" s="5">
        <v>2377</v>
      </c>
      <c r="H2378" s="49" t="s">
        <v>2895</v>
      </c>
      <c r="I2378" s="96"/>
      <c r="J2378" s="14" t="s">
        <v>3112</v>
      </c>
      <c r="K2378" s="76" t="s">
        <v>5929</v>
      </c>
      <c r="L2378" s="62" t="s">
        <v>2896</v>
      </c>
      <c r="M2378" s="14"/>
      <c r="N2378" s="14">
        <v>2020</v>
      </c>
      <c r="O2378" s="15"/>
      <c r="P2378" s="37"/>
      <c r="Q2378" s="9" t="str">
        <f t="shared" si="37"/>
        <v>重複</v>
      </c>
      <c r="R2378" s="9">
        <f>IF(Q2378="","",COUNTIF($Q$2:Q2378,"重複"))</f>
        <v>2377</v>
      </c>
    </row>
    <row r="2379" spans="7:18" ht="14.25" customHeight="1" x14ac:dyDescent="0.2">
      <c r="G2379" s="12">
        <v>2378</v>
      </c>
      <c r="H2379" s="59" t="s">
        <v>2753</v>
      </c>
      <c r="I2379" s="106">
        <v>330</v>
      </c>
      <c r="J2379" s="14" t="s">
        <v>3113</v>
      </c>
      <c r="K2379" s="14" t="s">
        <v>5930</v>
      </c>
      <c r="L2379" s="14" t="s">
        <v>2897</v>
      </c>
      <c r="M2379" s="14"/>
      <c r="N2379" s="14">
        <v>2020</v>
      </c>
      <c r="O2379" s="15"/>
      <c r="P2379" s="37"/>
      <c r="Q2379" s="9" t="str">
        <f t="shared" si="37"/>
        <v>重複</v>
      </c>
      <c r="R2379" s="9">
        <f>IF(Q2379="","",COUNTIF($Q$2:Q2379,"重複"))</f>
        <v>2378</v>
      </c>
    </row>
    <row r="2380" spans="7:18" ht="14.25" customHeight="1" x14ac:dyDescent="0.2">
      <c r="G2380" s="12">
        <v>2379</v>
      </c>
      <c r="H2380" s="6" t="s">
        <v>3765</v>
      </c>
      <c r="I2380" s="94">
        <v>70</v>
      </c>
      <c r="J2380" s="14" t="s">
        <v>3114</v>
      </c>
      <c r="K2380" s="14"/>
      <c r="L2380" s="14" t="s">
        <v>64</v>
      </c>
      <c r="M2380" s="14">
        <v>2020</v>
      </c>
      <c r="N2380" s="14">
        <v>2020</v>
      </c>
      <c r="O2380" s="15" t="s">
        <v>2657</v>
      </c>
      <c r="P2380" s="37"/>
      <c r="Q2380" s="9" t="str">
        <f t="shared" si="37"/>
        <v>重複</v>
      </c>
      <c r="R2380" s="9">
        <f>IF(Q2380="","",COUNTIF($Q$2:Q2380,"重複"))</f>
        <v>2379</v>
      </c>
    </row>
    <row r="2381" spans="7:18" ht="14.25" customHeight="1" x14ac:dyDescent="0.2">
      <c r="G2381" s="5">
        <v>2380</v>
      </c>
      <c r="H2381" s="6" t="s">
        <v>3765</v>
      </c>
      <c r="I2381" s="94">
        <v>70</v>
      </c>
      <c r="J2381" s="14" t="s">
        <v>3115</v>
      </c>
      <c r="K2381" s="14"/>
      <c r="L2381" s="14" t="s">
        <v>64</v>
      </c>
      <c r="M2381" s="14">
        <v>2020</v>
      </c>
      <c r="N2381" s="14">
        <v>2020</v>
      </c>
      <c r="O2381" s="15" t="s">
        <v>2657</v>
      </c>
      <c r="P2381" s="37"/>
      <c r="Q2381" s="9" t="str">
        <f t="shared" si="37"/>
        <v>重複</v>
      </c>
      <c r="R2381" s="9">
        <f>IF(Q2381="","",COUNTIF($Q$2:Q2381,"重複"))</f>
        <v>2380</v>
      </c>
    </row>
    <row r="2382" spans="7:18" ht="14.25" customHeight="1" x14ac:dyDescent="0.2">
      <c r="G2382" s="12">
        <v>2381</v>
      </c>
      <c r="H2382" s="13" t="s">
        <v>3772</v>
      </c>
      <c r="I2382" s="94">
        <v>367.3</v>
      </c>
      <c r="J2382" s="14" t="s">
        <v>3116</v>
      </c>
      <c r="K2382" s="14" t="s">
        <v>4253</v>
      </c>
      <c r="L2382" s="14" t="s">
        <v>1046</v>
      </c>
      <c r="M2382" s="14">
        <v>2008</v>
      </c>
      <c r="N2382" s="14">
        <v>2008</v>
      </c>
      <c r="O2382" s="15"/>
      <c r="P2382" s="37"/>
      <c r="Q2382" s="9" t="str">
        <f t="shared" si="37"/>
        <v>重複</v>
      </c>
      <c r="R2382" s="9">
        <f>IF(Q2382="","",COUNTIF($Q$2:Q2382,"重複"))</f>
        <v>2381</v>
      </c>
    </row>
    <row r="2383" spans="7:18" ht="14.25" customHeight="1" x14ac:dyDescent="0.2">
      <c r="G2383" s="12">
        <v>2382</v>
      </c>
      <c r="H2383" s="13" t="s">
        <v>2950</v>
      </c>
      <c r="I2383" s="94">
        <v>366</v>
      </c>
      <c r="J2383" s="14" t="s">
        <v>3117</v>
      </c>
      <c r="K2383" s="14" t="s">
        <v>5931</v>
      </c>
      <c r="L2383" s="53" t="s">
        <v>2731</v>
      </c>
      <c r="M2383" s="14">
        <v>2015</v>
      </c>
      <c r="N2383" s="14">
        <v>2020</v>
      </c>
      <c r="O2383" s="15"/>
      <c r="P2383" s="37"/>
      <c r="Q2383" s="9" t="str">
        <f t="shared" si="37"/>
        <v>重複</v>
      </c>
      <c r="R2383" s="9">
        <f>IF(Q2383="","",COUNTIF($Q$2:Q2383,"重複"))</f>
        <v>2382</v>
      </c>
    </row>
    <row r="2384" spans="7:18" ht="14.25" customHeight="1" x14ac:dyDescent="0.2">
      <c r="G2384" s="5">
        <v>2383</v>
      </c>
      <c r="H2384" s="13" t="s">
        <v>2951</v>
      </c>
      <c r="I2384" s="94">
        <v>367.2</v>
      </c>
      <c r="J2384" s="14" t="s">
        <v>3118</v>
      </c>
      <c r="K2384" s="14" t="s">
        <v>5932</v>
      </c>
      <c r="L2384" s="14" t="s">
        <v>2952</v>
      </c>
      <c r="M2384" s="14">
        <v>2013</v>
      </c>
      <c r="N2384" s="14">
        <v>2020</v>
      </c>
      <c r="O2384" s="15"/>
      <c r="P2384" s="37"/>
      <c r="Q2384" s="9" t="str">
        <f t="shared" si="37"/>
        <v>重複</v>
      </c>
      <c r="R2384" s="9">
        <f>IF(Q2384="","",COUNTIF($Q$2:Q2384,"重複"))</f>
        <v>2383</v>
      </c>
    </row>
    <row r="2385" spans="7:18" ht="14.25" customHeight="1" x14ac:dyDescent="0.2">
      <c r="G2385" s="12">
        <v>2384</v>
      </c>
      <c r="H2385" s="13" t="s">
        <v>2951</v>
      </c>
      <c r="I2385" s="94">
        <v>367.2</v>
      </c>
      <c r="J2385" s="14" t="s">
        <v>3119</v>
      </c>
      <c r="K2385" s="14" t="s">
        <v>5933</v>
      </c>
      <c r="L2385" s="14" t="s">
        <v>2953</v>
      </c>
      <c r="M2385" s="14">
        <v>2019</v>
      </c>
      <c r="N2385" s="14">
        <v>2020</v>
      </c>
      <c r="O2385" s="15"/>
      <c r="P2385" s="37"/>
      <c r="Q2385" s="9" t="str">
        <f t="shared" si="37"/>
        <v>重複</v>
      </c>
      <c r="R2385" s="9">
        <f>IF(Q2385="","",COUNTIF($Q$2:Q2385,"重複"))</f>
        <v>2384</v>
      </c>
    </row>
    <row r="2386" spans="7:18" ht="14.25" customHeight="1" x14ac:dyDescent="0.2">
      <c r="G2386" s="12">
        <v>2385</v>
      </c>
      <c r="H2386" s="13" t="s">
        <v>2951</v>
      </c>
      <c r="I2386" s="94">
        <v>367.2</v>
      </c>
      <c r="J2386" s="14" t="s">
        <v>3120</v>
      </c>
      <c r="K2386" s="14" t="s">
        <v>5934</v>
      </c>
      <c r="L2386" s="14" t="s">
        <v>2954</v>
      </c>
      <c r="M2386" s="14">
        <v>2019</v>
      </c>
      <c r="N2386" s="14">
        <v>2020</v>
      </c>
      <c r="O2386" s="15"/>
      <c r="P2386" s="37"/>
      <c r="Q2386" s="9" t="str">
        <f t="shared" si="37"/>
        <v>重複</v>
      </c>
      <c r="R2386" s="9">
        <f>IF(Q2386="","",COUNTIF($Q$2:Q2386,"重複"))</f>
        <v>2385</v>
      </c>
    </row>
    <row r="2387" spans="7:18" ht="14.25" customHeight="1" x14ac:dyDescent="0.2">
      <c r="G2387" s="5">
        <v>2386</v>
      </c>
      <c r="H2387" s="13" t="s">
        <v>2955</v>
      </c>
      <c r="I2387" s="94">
        <v>590</v>
      </c>
      <c r="J2387" s="14" t="s">
        <v>3121</v>
      </c>
      <c r="K2387" s="14" t="s">
        <v>5935</v>
      </c>
      <c r="L2387" s="14" t="s">
        <v>2956</v>
      </c>
      <c r="M2387" s="14">
        <v>2019</v>
      </c>
      <c r="N2387" s="14">
        <v>2020</v>
      </c>
      <c r="O2387" s="15"/>
      <c r="P2387" s="37"/>
      <c r="Q2387" s="9" t="str">
        <f t="shared" si="37"/>
        <v>重複</v>
      </c>
      <c r="R2387" s="9">
        <f>IF(Q2387="","",COUNTIF($Q$2:Q2387,"重複"))</f>
        <v>2386</v>
      </c>
    </row>
    <row r="2388" spans="7:18" ht="14.25" customHeight="1" x14ac:dyDescent="0.2">
      <c r="G2388" s="12">
        <v>2387</v>
      </c>
      <c r="H2388" s="6" t="s">
        <v>3765</v>
      </c>
      <c r="I2388" s="94">
        <v>70</v>
      </c>
      <c r="J2388" s="14" t="s">
        <v>3122</v>
      </c>
      <c r="K2388" s="14"/>
      <c r="L2388" s="14" t="s">
        <v>64</v>
      </c>
      <c r="M2388" s="14">
        <v>2020</v>
      </c>
      <c r="N2388" s="14">
        <v>2020</v>
      </c>
      <c r="O2388" s="15" t="s">
        <v>2657</v>
      </c>
      <c r="P2388" s="37"/>
      <c r="Q2388" s="9" t="str">
        <f t="shared" si="37"/>
        <v>重複</v>
      </c>
      <c r="R2388" s="9">
        <f>IF(Q2388="","",COUNTIF($Q$2:Q2388,"重複"))</f>
        <v>2387</v>
      </c>
    </row>
    <row r="2389" spans="7:18" ht="14.25" customHeight="1" x14ac:dyDescent="0.2">
      <c r="G2389" s="12">
        <v>2388</v>
      </c>
      <c r="H2389" s="6" t="s">
        <v>3765</v>
      </c>
      <c r="I2389" s="94">
        <v>70</v>
      </c>
      <c r="J2389" s="14" t="s">
        <v>3123</v>
      </c>
      <c r="K2389" s="14"/>
      <c r="L2389" s="14" t="s">
        <v>64</v>
      </c>
      <c r="M2389" s="14">
        <v>2020</v>
      </c>
      <c r="N2389" s="14">
        <v>2020</v>
      </c>
      <c r="O2389" s="15" t="s">
        <v>2657</v>
      </c>
      <c r="P2389" s="37"/>
      <c r="Q2389" s="9" t="str">
        <f t="shared" si="37"/>
        <v>重複</v>
      </c>
      <c r="R2389" s="9">
        <f>IF(Q2389="","",COUNTIF($Q$2:Q2389,"重複"))</f>
        <v>2388</v>
      </c>
    </row>
    <row r="2390" spans="7:18" ht="14.25" customHeight="1" x14ac:dyDescent="0.2">
      <c r="G2390" s="5">
        <v>2389</v>
      </c>
      <c r="H2390" s="13" t="s">
        <v>2661</v>
      </c>
      <c r="I2390" s="94">
        <v>367.9</v>
      </c>
      <c r="J2390" s="14" t="s">
        <v>3125</v>
      </c>
      <c r="K2390" s="14" t="s">
        <v>5936</v>
      </c>
      <c r="L2390" s="14" t="s">
        <v>3124</v>
      </c>
      <c r="M2390" s="14">
        <v>2011</v>
      </c>
      <c r="N2390" s="14">
        <v>2020</v>
      </c>
      <c r="O2390" s="15"/>
      <c r="P2390" s="37"/>
      <c r="Q2390" s="9" t="str">
        <f t="shared" si="37"/>
        <v>重複</v>
      </c>
      <c r="R2390" s="9">
        <f>IF(Q2390="","",COUNTIF($Q$2:Q2390,"重複"))</f>
        <v>2389</v>
      </c>
    </row>
    <row r="2391" spans="7:18" ht="14.25" customHeight="1" x14ac:dyDescent="0.2">
      <c r="G2391" s="12">
        <v>2390</v>
      </c>
      <c r="H2391" s="13" t="s">
        <v>2661</v>
      </c>
      <c r="I2391" s="94">
        <v>367.9</v>
      </c>
      <c r="J2391" s="14" t="s">
        <v>3126</v>
      </c>
      <c r="K2391" s="14" t="s">
        <v>5937</v>
      </c>
      <c r="L2391" s="14" t="s">
        <v>3127</v>
      </c>
      <c r="M2391" s="14">
        <v>2016</v>
      </c>
      <c r="N2391" s="14">
        <v>2020</v>
      </c>
      <c r="O2391" s="15"/>
      <c r="P2391" s="37"/>
      <c r="Q2391" s="9" t="str">
        <f t="shared" si="37"/>
        <v>重複</v>
      </c>
      <c r="R2391" s="9">
        <f>IF(Q2391="","",COUNTIF($Q$2:Q2391,"重複"))</f>
        <v>2390</v>
      </c>
    </row>
    <row r="2392" spans="7:18" ht="14.25" customHeight="1" x14ac:dyDescent="0.2">
      <c r="G2392" s="12">
        <v>2391</v>
      </c>
      <c r="H2392" s="6" t="s">
        <v>3765</v>
      </c>
      <c r="I2392" s="94">
        <v>70</v>
      </c>
      <c r="J2392" s="14" t="s">
        <v>3128</v>
      </c>
      <c r="K2392" s="14"/>
      <c r="L2392" s="14" t="s">
        <v>64</v>
      </c>
      <c r="M2392" s="14">
        <v>2020</v>
      </c>
      <c r="N2392" s="14">
        <v>2020</v>
      </c>
      <c r="O2392" s="15" t="s">
        <v>2657</v>
      </c>
      <c r="P2392" s="37"/>
      <c r="Q2392" s="9" t="str">
        <f t="shared" si="37"/>
        <v>重複</v>
      </c>
      <c r="R2392" s="9">
        <f>IF(Q2392="","",COUNTIF($Q$2:Q2392,"重複"))</f>
        <v>2391</v>
      </c>
    </row>
    <row r="2393" spans="7:18" ht="14.25" customHeight="1" x14ac:dyDescent="0.2">
      <c r="G2393" s="5">
        <v>2392</v>
      </c>
      <c r="H2393" s="13" t="s">
        <v>718</v>
      </c>
      <c r="I2393" s="94">
        <v>159</v>
      </c>
      <c r="J2393" s="14" t="s">
        <v>3156</v>
      </c>
      <c r="K2393" s="14" t="s">
        <v>5938</v>
      </c>
      <c r="L2393" s="14" t="s">
        <v>1737</v>
      </c>
      <c r="M2393" s="14">
        <v>2016</v>
      </c>
      <c r="N2393" s="14">
        <v>2020</v>
      </c>
      <c r="O2393" s="15"/>
      <c r="P2393" s="37"/>
      <c r="Q2393" s="9" t="str">
        <f t="shared" si="37"/>
        <v>重複</v>
      </c>
      <c r="R2393" s="9">
        <f>IF(Q2393="","",COUNTIF($Q$2:Q2393,"重複"))</f>
        <v>2392</v>
      </c>
    </row>
    <row r="2394" spans="7:18" ht="14.25" customHeight="1" x14ac:dyDescent="0.2">
      <c r="G2394" s="12">
        <v>2393</v>
      </c>
      <c r="H2394" s="13" t="s">
        <v>718</v>
      </c>
      <c r="I2394" s="94">
        <v>159</v>
      </c>
      <c r="J2394" s="14" t="s">
        <v>3129</v>
      </c>
      <c r="K2394" s="14" t="s">
        <v>5939</v>
      </c>
      <c r="L2394" s="14" t="s">
        <v>3130</v>
      </c>
      <c r="M2394" s="14">
        <v>2019</v>
      </c>
      <c r="N2394" s="14">
        <v>2020</v>
      </c>
      <c r="O2394" s="15"/>
      <c r="P2394" s="37"/>
      <c r="Q2394" s="9" t="str">
        <f t="shared" si="37"/>
        <v>重複</v>
      </c>
      <c r="R2394" s="9">
        <f>IF(Q2394="","",COUNTIF($Q$2:Q2394,"重複"))</f>
        <v>2393</v>
      </c>
    </row>
    <row r="2395" spans="7:18" ht="14.25" customHeight="1" x14ac:dyDescent="0.2">
      <c r="G2395" s="12">
        <v>2394</v>
      </c>
      <c r="H2395" s="13" t="s">
        <v>1850</v>
      </c>
      <c r="I2395" s="94">
        <v>280</v>
      </c>
      <c r="J2395" s="14" t="s">
        <v>3157</v>
      </c>
      <c r="K2395" s="14" t="s">
        <v>5940</v>
      </c>
      <c r="L2395" s="14" t="s">
        <v>1146</v>
      </c>
      <c r="M2395" s="14">
        <v>2018</v>
      </c>
      <c r="N2395" s="14">
        <v>2020</v>
      </c>
      <c r="O2395" s="15"/>
      <c r="P2395" s="37"/>
      <c r="Q2395" s="9" t="str">
        <f t="shared" si="37"/>
        <v>重複</v>
      </c>
      <c r="R2395" s="9">
        <f>IF(Q2395="","",COUNTIF($Q$2:Q2395,"重複"))</f>
        <v>2394</v>
      </c>
    </row>
    <row r="2396" spans="7:18" ht="14.25" customHeight="1" x14ac:dyDescent="0.2">
      <c r="G2396" s="5">
        <v>2395</v>
      </c>
      <c r="H2396" s="13" t="s">
        <v>1699</v>
      </c>
      <c r="I2396" s="94">
        <v>310</v>
      </c>
      <c r="J2396" s="14" t="s">
        <v>3158</v>
      </c>
      <c r="K2396" s="14" t="s">
        <v>5941</v>
      </c>
      <c r="L2396" s="14" t="s">
        <v>22</v>
      </c>
      <c r="M2396" s="14">
        <v>2019</v>
      </c>
      <c r="N2396" s="14">
        <v>2020</v>
      </c>
      <c r="O2396" s="15" t="s">
        <v>2629</v>
      </c>
      <c r="P2396" s="37"/>
      <c r="Q2396" s="9" t="str">
        <f t="shared" si="37"/>
        <v>重複</v>
      </c>
      <c r="R2396" s="9">
        <f>IF(Q2396="","",COUNTIF($Q$2:Q2396,"重複"))</f>
        <v>2395</v>
      </c>
    </row>
    <row r="2397" spans="7:18" ht="14.25" customHeight="1" x14ac:dyDescent="0.2">
      <c r="G2397" s="12">
        <v>2396</v>
      </c>
      <c r="H2397" s="13" t="s">
        <v>1699</v>
      </c>
      <c r="I2397" s="94">
        <v>310</v>
      </c>
      <c r="J2397" s="14" t="s">
        <v>3159</v>
      </c>
      <c r="K2397" s="14" t="s">
        <v>5942</v>
      </c>
      <c r="L2397" s="14" t="s">
        <v>388</v>
      </c>
      <c r="M2397" s="14">
        <v>2019</v>
      </c>
      <c r="N2397" s="14">
        <v>2020</v>
      </c>
      <c r="O2397" s="15"/>
      <c r="P2397" s="37"/>
      <c r="Q2397" s="9" t="str">
        <f t="shared" si="37"/>
        <v>重複</v>
      </c>
      <c r="R2397" s="9">
        <f>IF(Q2397="","",COUNTIF($Q$2:Q2397,"重複"))</f>
        <v>2396</v>
      </c>
    </row>
    <row r="2398" spans="7:18" ht="14.25" customHeight="1" x14ac:dyDescent="0.2">
      <c r="G2398" s="12">
        <v>2397</v>
      </c>
      <c r="H2398" s="13" t="s">
        <v>1699</v>
      </c>
      <c r="I2398" s="94">
        <v>310</v>
      </c>
      <c r="J2398" s="14" t="s">
        <v>3160</v>
      </c>
      <c r="K2398" s="14" t="s">
        <v>5943</v>
      </c>
      <c r="L2398" s="14" t="s">
        <v>388</v>
      </c>
      <c r="M2398" s="14">
        <v>2019</v>
      </c>
      <c r="N2398" s="14">
        <v>2020</v>
      </c>
      <c r="O2398" s="15"/>
      <c r="P2398" s="37"/>
      <c r="Q2398" s="9" t="str">
        <f t="shared" si="37"/>
        <v>重複</v>
      </c>
      <c r="R2398" s="9">
        <f>IF(Q2398="","",COUNTIF($Q$2:Q2398,"重複"))</f>
        <v>2397</v>
      </c>
    </row>
    <row r="2399" spans="7:18" ht="14.25" customHeight="1" x14ac:dyDescent="0.2">
      <c r="G2399" s="5">
        <v>2398</v>
      </c>
      <c r="H2399" s="13" t="s">
        <v>1699</v>
      </c>
      <c r="I2399" s="94">
        <v>320</v>
      </c>
      <c r="J2399" s="14" t="s">
        <v>3161</v>
      </c>
      <c r="K2399" s="14" t="s">
        <v>5944</v>
      </c>
      <c r="L2399" s="14" t="s">
        <v>3132</v>
      </c>
      <c r="M2399" s="14">
        <v>2019</v>
      </c>
      <c r="N2399" s="14">
        <v>2020</v>
      </c>
      <c r="O2399" s="15" t="s">
        <v>4044</v>
      </c>
      <c r="P2399" s="37"/>
      <c r="Q2399" s="9" t="str">
        <f t="shared" si="37"/>
        <v>重複</v>
      </c>
      <c r="R2399" s="9">
        <f>IF(Q2399="","",COUNTIF($Q$2:Q2399,"重複"))</f>
        <v>2398</v>
      </c>
    </row>
    <row r="2400" spans="7:18" ht="14.25" customHeight="1" x14ac:dyDescent="0.2">
      <c r="G2400" s="12">
        <v>2399</v>
      </c>
      <c r="H2400" s="13" t="s">
        <v>1699</v>
      </c>
      <c r="I2400" s="94">
        <v>330</v>
      </c>
      <c r="J2400" s="14" t="s">
        <v>3131</v>
      </c>
      <c r="K2400" s="14" t="s">
        <v>5945</v>
      </c>
      <c r="L2400" s="14" t="s">
        <v>1855</v>
      </c>
      <c r="M2400" s="14">
        <v>2019</v>
      </c>
      <c r="N2400" s="14">
        <v>2020</v>
      </c>
      <c r="O2400" s="15"/>
      <c r="P2400" s="37"/>
      <c r="Q2400" s="9" t="str">
        <f t="shared" si="37"/>
        <v>重複</v>
      </c>
      <c r="R2400" s="9">
        <f>IF(Q2400="","",COUNTIF($Q$2:Q2400,"重複"))</f>
        <v>2399</v>
      </c>
    </row>
    <row r="2401" spans="7:18" ht="14.25" customHeight="1" x14ac:dyDescent="0.2">
      <c r="G2401" s="12">
        <v>2400</v>
      </c>
      <c r="H2401" s="13" t="s">
        <v>1699</v>
      </c>
      <c r="I2401" s="94">
        <v>361</v>
      </c>
      <c r="J2401" s="14" t="s">
        <v>3162</v>
      </c>
      <c r="K2401" s="14" t="s">
        <v>5946</v>
      </c>
      <c r="L2401" s="14" t="s">
        <v>276</v>
      </c>
      <c r="M2401" s="14">
        <v>2020</v>
      </c>
      <c r="N2401" s="14">
        <v>2020</v>
      </c>
      <c r="O2401" s="15"/>
      <c r="P2401" s="37"/>
      <c r="Q2401" s="9" t="str">
        <f t="shared" si="37"/>
        <v>重複</v>
      </c>
      <c r="R2401" s="9">
        <f>IF(Q2401="","",COUNTIF($Q$2:Q2401,"重複"))</f>
        <v>2400</v>
      </c>
    </row>
    <row r="2402" spans="7:18" ht="14.25" customHeight="1" x14ac:dyDescent="0.2">
      <c r="G2402" s="5">
        <v>2401</v>
      </c>
      <c r="H2402" s="13" t="s">
        <v>1696</v>
      </c>
      <c r="I2402" s="94">
        <v>366</v>
      </c>
      <c r="J2402" s="14" t="s">
        <v>4047</v>
      </c>
      <c r="K2402" s="14" t="s">
        <v>5947</v>
      </c>
      <c r="L2402" s="14" t="s">
        <v>22</v>
      </c>
      <c r="M2402" s="14">
        <v>2019</v>
      </c>
      <c r="N2402" s="14">
        <v>2020</v>
      </c>
      <c r="O2402" s="15" t="s">
        <v>3188</v>
      </c>
      <c r="P2402" s="37"/>
      <c r="Q2402" s="9" t="str">
        <f t="shared" si="37"/>
        <v>重複</v>
      </c>
      <c r="R2402" s="9">
        <f>IF(Q2402="","",COUNTIF($Q$2:Q2402,"重複"))</f>
        <v>2401</v>
      </c>
    </row>
    <row r="2403" spans="7:18" ht="14.25" customHeight="1" x14ac:dyDescent="0.2">
      <c r="G2403" s="12">
        <v>2402</v>
      </c>
      <c r="H2403" s="13" t="s">
        <v>1688</v>
      </c>
      <c r="I2403" s="94">
        <v>367.2</v>
      </c>
      <c r="J2403" s="14" t="s">
        <v>3133</v>
      </c>
      <c r="K2403" s="14" t="s">
        <v>5948</v>
      </c>
      <c r="L2403" s="14" t="s">
        <v>3138</v>
      </c>
      <c r="M2403" s="14">
        <v>2019</v>
      </c>
      <c r="N2403" s="14">
        <v>2020</v>
      </c>
      <c r="O2403" s="15"/>
      <c r="P2403" s="37"/>
      <c r="Q2403" s="9" t="str">
        <f t="shared" si="37"/>
        <v>重複</v>
      </c>
      <c r="R2403" s="9">
        <f>IF(Q2403="","",COUNTIF($Q$2:Q2403,"重複"))</f>
        <v>2402</v>
      </c>
    </row>
    <row r="2404" spans="7:18" ht="14.25" customHeight="1" x14ac:dyDescent="0.2">
      <c r="G2404" s="12">
        <v>2403</v>
      </c>
      <c r="H2404" s="13" t="s">
        <v>1688</v>
      </c>
      <c r="I2404" s="94">
        <v>367.2</v>
      </c>
      <c r="J2404" s="14" t="s">
        <v>3163</v>
      </c>
      <c r="K2404" s="14" t="s">
        <v>5949</v>
      </c>
      <c r="L2404" s="14" t="s">
        <v>915</v>
      </c>
      <c r="M2404" s="14">
        <v>2019</v>
      </c>
      <c r="N2404" s="14">
        <v>2020</v>
      </c>
      <c r="O2404" s="15"/>
      <c r="P2404" s="37"/>
      <c r="Q2404" s="9" t="str">
        <f t="shared" si="37"/>
        <v>重複</v>
      </c>
      <c r="R2404" s="9">
        <f>IF(Q2404="","",COUNTIF($Q$2:Q2404,"重複"))</f>
        <v>2403</v>
      </c>
    </row>
    <row r="2405" spans="7:18" ht="14.25" customHeight="1" x14ac:dyDescent="0.2">
      <c r="G2405" s="5">
        <v>2404</v>
      </c>
      <c r="H2405" s="13" t="s">
        <v>1688</v>
      </c>
      <c r="I2405" s="94">
        <v>367.3</v>
      </c>
      <c r="J2405" s="14" t="s">
        <v>3134</v>
      </c>
      <c r="K2405" s="14" t="s">
        <v>5950</v>
      </c>
      <c r="L2405" s="14" t="s">
        <v>3139</v>
      </c>
      <c r="M2405" s="14">
        <v>2018</v>
      </c>
      <c r="N2405" s="14">
        <v>2020</v>
      </c>
      <c r="O2405" s="15" t="s">
        <v>2629</v>
      </c>
      <c r="P2405" s="37"/>
      <c r="Q2405" s="9" t="str">
        <f t="shared" si="37"/>
        <v>重複</v>
      </c>
      <c r="R2405" s="9">
        <f>IF(Q2405="","",COUNTIF($Q$2:Q2405,"重複"))</f>
        <v>2404</v>
      </c>
    </row>
    <row r="2406" spans="7:18" ht="14.25" customHeight="1" x14ac:dyDescent="0.2">
      <c r="G2406" s="12">
        <v>2405</v>
      </c>
      <c r="H2406" s="13" t="s">
        <v>1688</v>
      </c>
      <c r="I2406" s="94">
        <v>367.3</v>
      </c>
      <c r="J2406" s="14" t="s">
        <v>3135</v>
      </c>
      <c r="K2406" s="14" t="s">
        <v>5950</v>
      </c>
      <c r="L2406" s="14" t="s">
        <v>3139</v>
      </c>
      <c r="M2406" s="14">
        <v>2019</v>
      </c>
      <c r="N2406" s="14">
        <v>2020</v>
      </c>
      <c r="O2406" s="15" t="s">
        <v>2629</v>
      </c>
      <c r="P2406" s="37"/>
      <c r="Q2406" s="9" t="str">
        <f t="shared" si="37"/>
        <v>重複</v>
      </c>
      <c r="R2406" s="9">
        <f>IF(Q2406="","",COUNTIF($Q$2:Q2406,"重複"))</f>
        <v>2405</v>
      </c>
    </row>
    <row r="2407" spans="7:18" ht="14.25" customHeight="1" x14ac:dyDescent="0.2">
      <c r="G2407" s="12">
        <v>2406</v>
      </c>
      <c r="H2407" s="13" t="s">
        <v>1690</v>
      </c>
      <c r="I2407" s="94">
        <v>367.9</v>
      </c>
      <c r="J2407" s="14" t="s">
        <v>3164</v>
      </c>
      <c r="K2407" s="14" t="s">
        <v>5951</v>
      </c>
      <c r="L2407" s="14" t="s">
        <v>1520</v>
      </c>
      <c r="M2407" s="14">
        <v>2020</v>
      </c>
      <c r="N2407" s="14">
        <v>2020</v>
      </c>
      <c r="O2407" s="15"/>
      <c r="P2407" s="37"/>
      <c r="Q2407" s="9" t="str">
        <f t="shared" si="37"/>
        <v>重複</v>
      </c>
      <c r="R2407" s="9">
        <f>IF(Q2407="","",COUNTIF($Q$2:Q2407,"重複"))</f>
        <v>2406</v>
      </c>
    </row>
    <row r="2408" spans="7:18" ht="14.25" customHeight="1" x14ac:dyDescent="0.2">
      <c r="G2408" s="5">
        <v>2407</v>
      </c>
      <c r="H2408" s="13" t="s">
        <v>1279</v>
      </c>
      <c r="I2408" s="94">
        <v>500</v>
      </c>
      <c r="J2408" s="14" t="s">
        <v>3165</v>
      </c>
      <c r="K2408" s="14" t="s">
        <v>5952</v>
      </c>
      <c r="L2408" s="14" t="s">
        <v>3140</v>
      </c>
      <c r="M2408" s="14">
        <v>2018</v>
      </c>
      <c r="N2408" s="14">
        <v>2020</v>
      </c>
      <c r="O2408" s="15"/>
      <c r="P2408" s="37"/>
      <c r="Q2408" s="9" t="str">
        <f t="shared" si="37"/>
        <v>重複</v>
      </c>
      <c r="R2408" s="9">
        <f>IF(Q2408="","",COUNTIF($Q$2:Q2408,"重複"))</f>
        <v>2407</v>
      </c>
    </row>
    <row r="2409" spans="7:18" ht="14.25" customHeight="1" x14ac:dyDescent="0.2">
      <c r="G2409" s="12">
        <v>2408</v>
      </c>
      <c r="H2409" s="13" t="s">
        <v>1279</v>
      </c>
      <c r="I2409" s="94">
        <v>590</v>
      </c>
      <c r="J2409" s="14" t="s">
        <v>3166</v>
      </c>
      <c r="K2409" s="14" t="s">
        <v>5953</v>
      </c>
      <c r="L2409" s="14" t="s">
        <v>375</v>
      </c>
      <c r="M2409" s="14">
        <v>2019</v>
      </c>
      <c r="N2409" s="14">
        <v>2020</v>
      </c>
      <c r="O2409" s="15"/>
      <c r="P2409" s="37"/>
      <c r="Q2409" s="9" t="str">
        <f t="shared" si="37"/>
        <v>重複</v>
      </c>
      <c r="R2409" s="9">
        <f>IF(Q2409="","",COUNTIF($Q$2:Q2409,"重複"))</f>
        <v>2408</v>
      </c>
    </row>
    <row r="2410" spans="7:18" ht="14.25" customHeight="1" x14ac:dyDescent="0.2">
      <c r="G2410" s="12">
        <v>2409</v>
      </c>
      <c r="H2410" s="13" t="s">
        <v>1279</v>
      </c>
      <c r="I2410" s="94">
        <v>590</v>
      </c>
      <c r="J2410" s="14" t="s">
        <v>3167</v>
      </c>
      <c r="K2410" s="14" t="s">
        <v>5954</v>
      </c>
      <c r="L2410" s="14" t="s">
        <v>943</v>
      </c>
      <c r="M2410" s="14">
        <v>2019</v>
      </c>
      <c r="N2410" s="14">
        <v>2020</v>
      </c>
      <c r="O2410" s="15"/>
      <c r="P2410" s="37"/>
      <c r="Q2410" s="9" t="str">
        <f t="shared" si="37"/>
        <v>重複</v>
      </c>
      <c r="R2410" s="9">
        <f>IF(Q2410="","",COUNTIF($Q$2:Q2410,"重複"))</f>
        <v>2409</v>
      </c>
    </row>
    <row r="2411" spans="7:18" ht="14.25" customHeight="1" x14ac:dyDescent="0.2">
      <c r="G2411" s="5">
        <v>2410</v>
      </c>
      <c r="H2411" s="13" t="s">
        <v>1279</v>
      </c>
      <c r="I2411" s="94">
        <v>590</v>
      </c>
      <c r="J2411" s="14" t="s">
        <v>3168</v>
      </c>
      <c r="K2411" s="14" t="s">
        <v>5955</v>
      </c>
      <c r="L2411" s="14" t="s">
        <v>222</v>
      </c>
      <c r="M2411" s="14">
        <v>2019</v>
      </c>
      <c r="N2411" s="14">
        <v>2020</v>
      </c>
      <c r="O2411" s="15"/>
      <c r="P2411" s="37"/>
      <c r="Q2411" s="9" t="str">
        <f t="shared" si="37"/>
        <v>重複</v>
      </c>
      <c r="R2411" s="9">
        <f>IF(Q2411="","",COUNTIF($Q$2:Q2411,"重複"))</f>
        <v>2410</v>
      </c>
    </row>
    <row r="2412" spans="7:18" ht="14.25" customHeight="1" x14ac:dyDescent="0.2">
      <c r="G2412" s="12">
        <v>2411</v>
      </c>
      <c r="H2412" s="13" t="s">
        <v>1279</v>
      </c>
      <c r="I2412" s="94">
        <v>590</v>
      </c>
      <c r="J2412" s="14" t="s">
        <v>3169</v>
      </c>
      <c r="K2412" s="14" t="s">
        <v>5956</v>
      </c>
      <c r="L2412" s="14" t="s">
        <v>2414</v>
      </c>
      <c r="M2412" s="14">
        <v>2019</v>
      </c>
      <c r="N2412" s="14">
        <v>2020</v>
      </c>
      <c r="O2412" s="15"/>
      <c r="P2412" s="37"/>
      <c r="Q2412" s="9" t="str">
        <f t="shared" si="37"/>
        <v>重複</v>
      </c>
      <c r="R2412" s="9">
        <f>IF(Q2412="","",COUNTIF($Q$2:Q2412,"重複"))</f>
        <v>2411</v>
      </c>
    </row>
    <row r="2413" spans="7:18" ht="14.25" customHeight="1" x14ac:dyDescent="0.2">
      <c r="G2413" s="12">
        <v>2412</v>
      </c>
      <c r="H2413" s="13" t="s">
        <v>1279</v>
      </c>
      <c r="I2413" s="94">
        <v>600</v>
      </c>
      <c r="J2413" s="14" t="s">
        <v>3170</v>
      </c>
      <c r="K2413" s="14" t="s">
        <v>5957</v>
      </c>
      <c r="L2413" s="14" t="s">
        <v>3141</v>
      </c>
      <c r="M2413" s="14">
        <v>2018</v>
      </c>
      <c r="N2413" s="14">
        <v>2020</v>
      </c>
      <c r="O2413" s="15"/>
      <c r="P2413" s="37"/>
      <c r="Q2413" s="9" t="str">
        <f t="shared" si="37"/>
        <v>重複</v>
      </c>
      <c r="R2413" s="9">
        <f>IF(Q2413="","",COUNTIF($Q$2:Q2413,"重複"))</f>
        <v>2412</v>
      </c>
    </row>
    <row r="2414" spans="7:18" ht="14.25" customHeight="1" x14ac:dyDescent="0.2">
      <c r="G2414" s="5">
        <v>2413</v>
      </c>
      <c r="H2414" s="13" t="s">
        <v>1702</v>
      </c>
      <c r="I2414" s="94">
        <v>726</v>
      </c>
      <c r="J2414" s="14" t="s">
        <v>3171</v>
      </c>
      <c r="K2414" s="14" t="s">
        <v>5958</v>
      </c>
      <c r="L2414" s="14" t="s">
        <v>62</v>
      </c>
      <c r="M2414" s="14">
        <v>1994</v>
      </c>
      <c r="N2414" s="14">
        <v>2020</v>
      </c>
      <c r="O2414" s="15" t="s">
        <v>2903</v>
      </c>
      <c r="P2414" s="37"/>
      <c r="Q2414" s="9" t="str">
        <f t="shared" si="37"/>
        <v>重複</v>
      </c>
      <c r="R2414" s="9">
        <f>IF(Q2414="","",COUNTIF($Q$2:Q2414,"重複"))</f>
        <v>2413</v>
      </c>
    </row>
    <row r="2415" spans="7:18" ht="14.25" customHeight="1" x14ac:dyDescent="0.2">
      <c r="G2415" s="12">
        <v>2414</v>
      </c>
      <c r="H2415" s="13" t="s">
        <v>1702</v>
      </c>
      <c r="I2415" s="94">
        <v>726</v>
      </c>
      <c r="J2415" s="14" t="s">
        <v>3136</v>
      </c>
      <c r="K2415" s="14" t="s">
        <v>5959</v>
      </c>
      <c r="L2415" s="14" t="s">
        <v>3142</v>
      </c>
      <c r="M2415" s="14">
        <v>2018</v>
      </c>
      <c r="N2415" s="14">
        <v>2020</v>
      </c>
      <c r="O2415" s="15"/>
      <c r="P2415" s="37"/>
      <c r="Q2415" s="9" t="str">
        <f t="shared" si="37"/>
        <v>重複</v>
      </c>
      <c r="R2415" s="9">
        <f>IF(Q2415="","",COUNTIF($Q$2:Q2415,"重複"))</f>
        <v>2414</v>
      </c>
    </row>
    <row r="2416" spans="7:18" ht="14.25" customHeight="1" x14ac:dyDescent="0.2">
      <c r="G2416" s="12">
        <v>2415</v>
      </c>
      <c r="H2416" s="13" t="s">
        <v>1702</v>
      </c>
      <c r="I2416" s="94">
        <v>726</v>
      </c>
      <c r="J2416" s="14" t="s">
        <v>3137</v>
      </c>
      <c r="K2416" s="14" t="s">
        <v>5959</v>
      </c>
      <c r="L2416" s="14" t="s">
        <v>3142</v>
      </c>
      <c r="M2416" s="14">
        <v>2019</v>
      </c>
      <c r="N2416" s="14">
        <v>2020</v>
      </c>
      <c r="O2416" s="15"/>
      <c r="P2416" s="37"/>
      <c r="Q2416" s="9" t="str">
        <f t="shared" si="37"/>
        <v>重複</v>
      </c>
      <c r="R2416" s="9">
        <f>IF(Q2416="","",COUNTIF($Q$2:Q2416,"重複"))</f>
        <v>2415</v>
      </c>
    </row>
    <row r="2417" spans="7:18" ht="14.25" customHeight="1" x14ac:dyDescent="0.2">
      <c r="G2417" s="5">
        <v>2416</v>
      </c>
      <c r="H2417" s="13" t="s">
        <v>1692</v>
      </c>
      <c r="I2417" s="94">
        <v>913</v>
      </c>
      <c r="J2417" s="14" t="s">
        <v>3172</v>
      </c>
      <c r="K2417" s="14" t="s">
        <v>5960</v>
      </c>
      <c r="L2417" s="14" t="s">
        <v>278</v>
      </c>
      <c r="M2417" s="14">
        <v>2019</v>
      </c>
      <c r="N2417" s="14">
        <v>2020</v>
      </c>
      <c r="O2417" s="15"/>
      <c r="P2417" s="37"/>
      <c r="Q2417" s="9" t="str">
        <f t="shared" si="37"/>
        <v>重複</v>
      </c>
      <c r="R2417" s="9">
        <f>IF(Q2417="","",COUNTIF($Q$2:Q2417,"重複"))</f>
        <v>2416</v>
      </c>
    </row>
    <row r="2418" spans="7:18" ht="14.25" customHeight="1" x14ac:dyDescent="0.2">
      <c r="G2418" s="12">
        <v>2417</v>
      </c>
      <c r="H2418" s="13" t="s">
        <v>1692</v>
      </c>
      <c r="I2418" s="94">
        <v>913</v>
      </c>
      <c r="J2418" s="14" t="s">
        <v>3277</v>
      </c>
      <c r="K2418" s="14" t="s">
        <v>5961</v>
      </c>
      <c r="L2418" s="14" t="s">
        <v>278</v>
      </c>
      <c r="M2418" s="14">
        <v>2011</v>
      </c>
      <c r="N2418" s="14">
        <v>2020</v>
      </c>
      <c r="O2418" s="15" t="s">
        <v>2903</v>
      </c>
      <c r="P2418" s="37"/>
      <c r="Q2418" s="9" t="str">
        <f t="shared" si="37"/>
        <v>重複</v>
      </c>
      <c r="R2418" s="9">
        <f>IF(Q2418="","",COUNTIF($Q$2:Q2418,"重複"))</f>
        <v>2417</v>
      </c>
    </row>
    <row r="2419" spans="7:18" ht="14.25" customHeight="1" x14ac:dyDescent="0.2">
      <c r="G2419" s="12">
        <v>2418</v>
      </c>
      <c r="H2419" s="13" t="s">
        <v>1692</v>
      </c>
      <c r="I2419" s="94">
        <v>913</v>
      </c>
      <c r="J2419" s="14" t="s">
        <v>3143</v>
      </c>
      <c r="K2419" s="14" t="s">
        <v>5962</v>
      </c>
      <c r="L2419" s="14" t="s">
        <v>835</v>
      </c>
      <c r="M2419" s="14">
        <v>2018</v>
      </c>
      <c r="N2419" s="14">
        <v>2020</v>
      </c>
      <c r="O2419" s="15"/>
      <c r="P2419" s="37"/>
      <c r="Q2419" s="9" t="str">
        <f t="shared" si="37"/>
        <v>重複</v>
      </c>
      <c r="R2419" s="9">
        <f>IF(Q2419="","",COUNTIF($Q$2:Q2419,"重複"))</f>
        <v>2418</v>
      </c>
    </row>
    <row r="2420" spans="7:18" ht="14.25" customHeight="1" x14ac:dyDescent="0.2">
      <c r="G2420" s="5">
        <v>2419</v>
      </c>
      <c r="H2420" s="13" t="s">
        <v>1692</v>
      </c>
      <c r="I2420" s="94">
        <v>913</v>
      </c>
      <c r="J2420" s="14" t="s">
        <v>3173</v>
      </c>
      <c r="K2420" s="14" t="s">
        <v>5963</v>
      </c>
      <c r="L2420" s="14" t="s">
        <v>835</v>
      </c>
      <c r="M2420" s="14">
        <v>2014</v>
      </c>
      <c r="N2420" s="14">
        <v>2020</v>
      </c>
      <c r="O2420" s="15" t="s">
        <v>2903</v>
      </c>
      <c r="P2420" s="37"/>
      <c r="Q2420" s="9" t="str">
        <f t="shared" si="37"/>
        <v>重複</v>
      </c>
      <c r="R2420" s="9">
        <f>IF(Q2420="","",COUNTIF($Q$2:Q2420,"重複"))</f>
        <v>2419</v>
      </c>
    </row>
    <row r="2421" spans="7:18" ht="14.25" customHeight="1" x14ac:dyDescent="0.2">
      <c r="G2421" s="12">
        <v>2420</v>
      </c>
      <c r="H2421" s="13" t="s">
        <v>1692</v>
      </c>
      <c r="I2421" s="94">
        <v>914</v>
      </c>
      <c r="J2421" s="14" t="s">
        <v>3144</v>
      </c>
      <c r="K2421" s="14" t="s">
        <v>5964</v>
      </c>
      <c r="L2421" s="14" t="s">
        <v>243</v>
      </c>
      <c r="M2421" s="14">
        <v>2009</v>
      </c>
      <c r="N2421" s="14">
        <v>2020</v>
      </c>
      <c r="O2421" s="15"/>
      <c r="P2421" s="37"/>
      <c r="Q2421" s="9" t="str">
        <f t="shared" si="37"/>
        <v>重複</v>
      </c>
      <c r="R2421" s="9">
        <f>IF(Q2421="","",COUNTIF($Q$2:Q2421,"重複"))</f>
        <v>2420</v>
      </c>
    </row>
    <row r="2422" spans="7:18" ht="14.25" customHeight="1" x14ac:dyDescent="0.2">
      <c r="G2422" s="12">
        <v>2421</v>
      </c>
      <c r="H2422" s="13" t="s">
        <v>1692</v>
      </c>
      <c r="I2422" s="94">
        <v>916</v>
      </c>
      <c r="J2422" s="14" t="s">
        <v>3174</v>
      </c>
      <c r="K2422" s="14" t="s">
        <v>5965</v>
      </c>
      <c r="L2422" s="14" t="s">
        <v>243</v>
      </c>
      <c r="M2422" s="14">
        <v>2018</v>
      </c>
      <c r="N2422" s="14">
        <v>2020</v>
      </c>
      <c r="O2422" s="15" t="s">
        <v>3280</v>
      </c>
      <c r="P2422" s="37"/>
      <c r="Q2422" s="9" t="str">
        <f t="shared" si="37"/>
        <v>重複</v>
      </c>
      <c r="R2422" s="9">
        <f>IF(Q2422="","",COUNTIF($Q$2:Q2422,"重複"))</f>
        <v>2421</v>
      </c>
    </row>
    <row r="2423" spans="7:18" ht="14.25" customHeight="1" x14ac:dyDescent="0.2">
      <c r="G2423" s="5">
        <v>2422</v>
      </c>
      <c r="H2423" s="13" t="s">
        <v>1692</v>
      </c>
      <c r="I2423" s="94">
        <v>920</v>
      </c>
      <c r="J2423" s="14" t="s">
        <v>3175</v>
      </c>
      <c r="K2423" s="14" t="s">
        <v>5966</v>
      </c>
      <c r="L2423" s="14" t="s">
        <v>243</v>
      </c>
      <c r="M2423" s="14">
        <v>2019</v>
      </c>
      <c r="N2423" s="14">
        <v>2020</v>
      </c>
      <c r="O2423" s="15"/>
      <c r="P2423" s="37"/>
      <c r="Q2423" s="9" t="str">
        <f t="shared" si="37"/>
        <v>重複</v>
      </c>
      <c r="R2423" s="9">
        <f>IF(Q2423="","",COUNTIF($Q$2:Q2423,"重複"))</f>
        <v>2422</v>
      </c>
    </row>
    <row r="2424" spans="7:18" ht="14.25" customHeight="1" x14ac:dyDescent="0.2">
      <c r="G2424" s="12">
        <v>2423</v>
      </c>
      <c r="H2424" s="13" t="s">
        <v>1692</v>
      </c>
      <c r="I2424" s="94">
        <v>920</v>
      </c>
      <c r="J2424" s="14" t="s">
        <v>3176</v>
      </c>
      <c r="K2424" s="14" t="s">
        <v>5967</v>
      </c>
      <c r="L2424" s="14" t="s">
        <v>1159</v>
      </c>
      <c r="M2424" s="14">
        <v>2019</v>
      </c>
      <c r="N2424" s="14">
        <v>2020</v>
      </c>
      <c r="O2424" s="15" t="s">
        <v>2903</v>
      </c>
      <c r="P2424" s="37"/>
      <c r="Q2424" s="9" t="str">
        <f t="shared" si="37"/>
        <v>重複</v>
      </c>
      <c r="R2424" s="9">
        <f>IF(Q2424="","",COUNTIF($Q$2:Q2424,"重複"))</f>
        <v>2423</v>
      </c>
    </row>
    <row r="2425" spans="7:18" ht="14.25" customHeight="1" x14ac:dyDescent="0.2">
      <c r="G2425" s="12">
        <v>2424</v>
      </c>
      <c r="H2425" s="13" t="s">
        <v>1692</v>
      </c>
      <c r="I2425" s="94">
        <v>920</v>
      </c>
      <c r="J2425" s="14" t="s">
        <v>3177</v>
      </c>
      <c r="K2425" s="14" t="s">
        <v>5968</v>
      </c>
      <c r="L2425" s="14" t="s">
        <v>915</v>
      </c>
      <c r="M2425" s="14">
        <v>2020</v>
      </c>
      <c r="N2425" s="14">
        <v>2020</v>
      </c>
      <c r="O2425" s="15"/>
      <c r="P2425" s="37"/>
      <c r="Q2425" s="9" t="str">
        <f t="shared" si="37"/>
        <v>重複</v>
      </c>
      <c r="R2425" s="9">
        <f>IF(Q2425="","",COUNTIF($Q$2:Q2425,"重複"))</f>
        <v>2424</v>
      </c>
    </row>
    <row r="2426" spans="7:18" ht="14.25" customHeight="1" x14ac:dyDescent="0.2">
      <c r="G2426" s="5">
        <v>2425</v>
      </c>
      <c r="H2426" s="13" t="s">
        <v>3189</v>
      </c>
      <c r="I2426" s="94"/>
      <c r="J2426" s="14" t="s">
        <v>3178</v>
      </c>
      <c r="K2426" s="14" t="s">
        <v>5969</v>
      </c>
      <c r="L2426" s="14" t="s">
        <v>22</v>
      </c>
      <c r="M2426" s="14">
        <v>1954</v>
      </c>
      <c r="N2426" s="14">
        <v>2020</v>
      </c>
      <c r="O2426" s="15"/>
      <c r="P2426" s="37"/>
      <c r="Q2426" s="9" t="str">
        <f t="shared" si="37"/>
        <v>重複</v>
      </c>
      <c r="R2426" s="9">
        <f>IF(Q2426="","",COUNTIF($Q$2:Q2426,"重複"))</f>
        <v>2425</v>
      </c>
    </row>
    <row r="2427" spans="7:18" ht="14.25" customHeight="1" x14ac:dyDescent="0.2">
      <c r="G2427" s="12">
        <v>2426</v>
      </c>
      <c r="H2427" s="13" t="s">
        <v>3148</v>
      </c>
      <c r="I2427" s="94"/>
      <c r="J2427" s="14" t="s">
        <v>3179</v>
      </c>
      <c r="K2427" s="14" t="s">
        <v>5970</v>
      </c>
      <c r="L2427" s="14" t="s">
        <v>2473</v>
      </c>
      <c r="M2427" s="14">
        <v>2013</v>
      </c>
      <c r="N2427" s="14">
        <v>2020</v>
      </c>
      <c r="O2427" s="15"/>
      <c r="P2427" s="37"/>
      <c r="Q2427" s="9" t="str">
        <f t="shared" si="37"/>
        <v>重複</v>
      </c>
      <c r="R2427" s="9">
        <f>IF(Q2427="","",COUNTIF($Q$2:Q2427,"重複"))</f>
        <v>2426</v>
      </c>
    </row>
    <row r="2428" spans="7:18" ht="14.25" customHeight="1" x14ac:dyDescent="0.2">
      <c r="G2428" s="12">
        <v>2427</v>
      </c>
      <c r="H2428" s="13" t="s">
        <v>3148</v>
      </c>
      <c r="I2428" s="94"/>
      <c r="J2428" s="14" t="s">
        <v>3583</v>
      </c>
      <c r="K2428" s="14" t="s">
        <v>5971</v>
      </c>
      <c r="L2428" s="14" t="s">
        <v>2479</v>
      </c>
      <c r="M2428" s="14">
        <v>2014</v>
      </c>
      <c r="N2428" s="14">
        <v>2020</v>
      </c>
      <c r="O2428" s="15"/>
      <c r="P2428" s="37"/>
      <c r="Q2428" s="9" t="str">
        <f t="shared" si="37"/>
        <v>重複</v>
      </c>
      <c r="R2428" s="9">
        <f>IF(Q2428="","",COUNTIF($Q$2:Q2428,"重複"))</f>
        <v>2427</v>
      </c>
    </row>
    <row r="2429" spans="7:18" ht="14.25" customHeight="1" x14ac:dyDescent="0.2">
      <c r="G2429" s="5">
        <v>2428</v>
      </c>
      <c r="H2429" s="13" t="s">
        <v>3148</v>
      </c>
      <c r="I2429" s="94"/>
      <c r="J2429" s="14" t="s">
        <v>3145</v>
      </c>
      <c r="K2429" s="14" t="s">
        <v>5972</v>
      </c>
      <c r="L2429" s="14" t="s">
        <v>3146</v>
      </c>
      <c r="M2429" s="14">
        <v>2020</v>
      </c>
      <c r="N2429" s="14">
        <v>2020</v>
      </c>
      <c r="O2429" s="15"/>
      <c r="P2429" s="37"/>
      <c r="Q2429" s="9" t="str">
        <f t="shared" si="37"/>
        <v>重複</v>
      </c>
      <c r="R2429" s="9">
        <f>IF(Q2429="","",COUNTIF($Q$2:Q2429,"重複"))</f>
        <v>2428</v>
      </c>
    </row>
    <row r="2430" spans="7:18" ht="14.25" customHeight="1" x14ac:dyDescent="0.2">
      <c r="G2430" s="12">
        <v>2429</v>
      </c>
      <c r="H2430" s="13" t="s">
        <v>3148</v>
      </c>
      <c r="I2430" s="94"/>
      <c r="J2430" s="14" t="s">
        <v>3180</v>
      </c>
      <c r="K2430" s="14" t="s">
        <v>5973</v>
      </c>
      <c r="L2430" s="14" t="s">
        <v>1636</v>
      </c>
      <c r="M2430" s="14">
        <v>2007</v>
      </c>
      <c r="N2430" s="14">
        <v>2020</v>
      </c>
      <c r="O2430" s="15"/>
      <c r="P2430" s="37"/>
      <c r="Q2430" s="9" t="str">
        <f t="shared" si="37"/>
        <v>重複</v>
      </c>
      <c r="R2430" s="9">
        <f>IF(Q2430="","",COUNTIF($Q$2:Q2430,"重複"))</f>
        <v>2429</v>
      </c>
    </row>
    <row r="2431" spans="7:18" ht="14.25" customHeight="1" x14ac:dyDescent="0.2">
      <c r="G2431" s="12">
        <v>2430</v>
      </c>
      <c r="H2431" s="13" t="s">
        <v>3148</v>
      </c>
      <c r="I2431" s="94"/>
      <c r="J2431" s="14" t="s">
        <v>3181</v>
      </c>
      <c r="K2431" s="14" t="s">
        <v>5974</v>
      </c>
      <c r="L2431" s="14" t="s">
        <v>2538</v>
      </c>
      <c r="M2431" s="14">
        <v>1998</v>
      </c>
      <c r="N2431" s="14">
        <v>2020</v>
      </c>
      <c r="O2431" s="15"/>
      <c r="P2431" s="37"/>
      <c r="Q2431" s="9" t="str">
        <f t="shared" si="37"/>
        <v>重複</v>
      </c>
      <c r="R2431" s="9">
        <f>IF(Q2431="","",COUNTIF($Q$2:Q2431,"重複"))</f>
        <v>2430</v>
      </c>
    </row>
    <row r="2432" spans="7:18" ht="14.25" customHeight="1" x14ac:dyDescent="0.2">
      <c r="G2432" s="5">
        <v>2431</v>
      </c>
      <c r="H2432" s="13" t="s">
        <v>3148</v>
      </c>
      <c r="I2432" s="94"/>
      <c r="J2432" s="14" t="s">
        <v>3182</v>
      </c>
      <c r="K2432" s="14" t="s">
        <v>5975</v>
      </c>
      <c r="L2432" s="14" t="s">
        <v>2104</v>
      </c>
      <c r="M2432" s="14">
        <v>2018</v>
      </c>
      <c r="N2432" s="14">
        <v>2020</v>
      </c>
      <c r="O2432" s="15"/>
      <c r="P2432" s="37"/>
      <c r="Q2432" s="9" t="str">
        <f t="shared" ref="Q2432:Q2495" si="38">IF(COUNTIF(J2432,"*"&amp;$B$5&amp;"*"),"重複","")</f>
        <v>重複</v>
      </c>
      <c r="R2432" s="9">
        <f>IF(Q2432="","",COUNTIF($Q$2:Q2432,"重複"))</f>
        <v>2431</v>
      </c>
    </row>
    <row r="2433" spans="7:18" ht="14.25" customHeight="1" x14ac:dyDescent="0.2">
      <c r="G2433" s="12">
        <v>2432</v>
      </c>
      <c r="H2433" s="13" t="s">
        <v>3148</v>
      </c>
      <c r="I2433" s="94"/>
      <c r="J2433" s="14" t="s">
        <v>3183</v>
      </c>
      <c r="K2433" s="14" t="s">
        <v>5976</v>
      </c>
      <c r="L2433" s="14" t="s">
        <v>1636</v>
      </c>
      <c r="M2433" s="14">
        <v>1963</v>
      </c>
      <c r="N2433" s="14">
        <v>2020</v>
      </c>
      <c r="O2433" s="15"/>
      <c r="P2433" s="37"/>
      <c r="Q2433" s="9" t="str">
        <f t="shared" si="38"/>
        <v>重複</v>
      </c>
      <c r="R2433" s="9">
        <f>IF(Q2433="","",COUNTIF($Q$2:Q2433,"重複"))</f>
        <v>2432</v>
      </c>
    </row>
    <row r="2434" spans="7:18" ht="14.25" customHeight="1" x14ac:dyDescent="0.2">
      <c r="G2434" s="12">
        <v>2433</v>
      </c>
      <c r="H2434" s="13" t="s">
        <v>3148</v>
      </c>
      <c r="I2434" s="94"/>
      <c r="J2434" s="14" t="s">
        <v>3184</v>
      </c>
      <c r="K2434" s="14" t="s">
        <v>5977</v>
      </c>
      <c r="L2434" s="14" t="s">
        <v>2541</v>
      </c>
      <c r="M2434" s="14">
        <v>1969</v>
      </c>
      <c r="N2434" s="14">
        <v>2020</v>
      </c>
      <c r="O2434" s="15"/>
      <c r="P2434" s="37"/>
      <c r="Q2434" s="9" t="str">
        <f t="shared" si="38"/>
        <v>重複</v>
      </c>
      <c r="R2434" s="9">
        <f>IF(Q2434="","",COUNTIF($Q$2:Q2434,"重複"))</f>
        <v>2433</v>
      </c>
    </row>
    <row r="2435" spans="7:18" ht="14.25" customHeight="1" x14ac:dyDescent="0.2">
      <c r="G2435" s="5">
        <v>2434</v>
      </c>
      <c r="H2435" s="13" t="s">
        <v>3148</v>
      </c>
      <c r="I2435" s="94"/>
      <c r="J2435" s="14" t="s">
        <v>3185</v>
      </c>
      <c r="K2435" s="14" t="s">
        <v>5978</v>
      </c>
      <c r="L2435" s="14" t="s">
        <v>3147</v>
      </c>
      <c r="M2435" s="14">
        <v>2010</v>
      </c>
      <c r="N2435" s="14">
        <v>2020</v>
      </c>
      <c r="O2435" s="15"/>
      <c r="P2435" s="37"/>
      <c r="Q2435" s="9" t="str">
        <f t="shared" si="38"/>
        <v>重複</v>
      </c>
      <c r="R2435" s="9">
        <f>IF(Q2435="","",COUNTIF($Q$2:Q2435,"重複"))</f>
        <v>2434</v>
      </c>
    </row>
    <row r="2436" spans="7:18" ht="14.25" customHeight="1" x14ac:dyDescent="0.2">
      <c r="G2436" s="12">
        <v>2435</v>
      </c>
      <c r="H2436" s="13" t="s">
        <v>3148</v>
      </c>
      <c r="I2436" s="94"/>
      <c r="J2436" s="14" t="s">
        <v>3186</v>
      </c>
      <c r="K2436" s="14" t="s">
        <v>5979</v>
      </c>
      <c r="L2436" s="14" t="s">
        <v>3147</v>
      </c>
      <c r="M2436" s="14">
        <v>2011</v>
      </c>
      <c r="N2436" s="14">
        <v>2020</v>
      </c>
      <c r="O2436" s="15"/>
      <c r="P2436" s="37"/>
      <c r="Q2436" s="9" t="str">
        <f t="shared" si="38"/>
        <v>重複</v>
      </c>
      <c r="R2436" s="9">
        <f>IF(Q2436="","",COUNTIF($Q$2:Q2436,"重複"))</f>
        <v>2435</v>
      </c>
    </row>
    <row r="2437" spans="7:18" ht="14.25" customHeight="1" x14ac:dyDescent="0.2">
      <c r="G2437" s="12">
        <v>2436</v>
      </c>
      <c r="H2437" s="13" t="s">
        <v>3153</v>
      </c>
      <c r="I2437" s="94"/>
      <c r="J2437" s="14" t="s">
        <v>3150</v>
      </c>
      <c r="K2437" s="14" t="s">
        <v>5777</v>
      </c>
      <c r="L2437" s="14" t="s">
        <v>3149</v>
      </c>
      <c r="M2437" s="14">
        <v>2008</v>
      </c>
      <c r="N2437" s="14">
        <v>2020</v>
      </c>
      <c r="O2437" s="15"/>
      <c r="P2437" s="37"/>
      <c r="Q2437" s="9" t="str">
        <f t="shared" si="38"/>
        <v>重複</v>
      </c>
      <c r="R2437" s="9">
        <f>IF(Q2437="","",COUNTIF($Q$2:Q2437,"重複"))</f>
        <v>2436</v>
      </c>
    </row>
    <row r="2438" spans="7:18" ht="14.25" customHeight="1" x14ac:dyDescent="0.2">
      <c r="G2438" s="5">
        <v>2437</v>
      </c>
      <c r="H2438" s="13" t="s">
        <v>3153</v>
      </c>
      <c r="I2438" s="94"/>
      <c r="J2438" s="14" t="s">
        <v>3151</v>
      </c>
      <c r="K2438" s="14" t="s">
        <v>5777</v>
      </c>
      <c r="L2438" s="14" t="s">
        <v>3149</v>
      </c>
      <c r="M2438" s="14">
        <v>2008</v>
      </c>
      <c r="N2438" s="14">
        <v>2020</v>
      </c>
      <c r="O2438" s="15"/>
      <c r="P2438" s="37"/>
      <c r="Q2438" s="9" t="str">
        <f t="shared" si="38"/>
        <v>重複</v>
      </c>
      <c r="R2438" s="9">
        <f>IF(Q2438="","",COUNTIF($Q$2:Q2438,"重複"))</f>
        <v>2437</v>
      </c>
    </row>
    <row r="2439" spans="7:18" ht="14.25" customHeight="1" x14ac:dyDescent="0.2">
      <c r="G2439" s="12">
        <v>2438</v>
      </c>
      <c r="H2439" s="13" t="s">
        <v>3154</v>
      </c>
      <c r="I2439" s="94"/>
      <c r="J2439" s="14" t="s">
        <v>3152</v>
      </c>
      <c r="K2439" s="14" t="s">
        <v>5777</v>
      </c>
      <c r="L2439" s="14" t="s">
        <v>3149</v>
      </c>
      <c r="M2439" s="14">
        <v>2009</v>
      </c>
      <c r="N2439" s="14">
        <v>2020</v>
      </c>
      <c r="O2439" s="15"/>
      <c r="P2439" s="37"/>
      <c r="Q2439" s="9" t="str">
        <f t="shared" si="38"/>
        <v>重複</v>
      </c>
      <c r="R2439" s="9">
        <f>IF(Q2439="","",COUNTIF($Q$2:Q2439,"重複"))</f>
        <v>2438</v>
      </c>
    </row>
    <row r="2440" spans="7:18" ht="14.25" customHeight="1" x14ac:dyDescent="0.2">
      <c r="G2440" s="12">
        <v>2439</v>
      </c>
      <c r="H2440" s="13" t="s">
        <v>3153</v>
      </c>
      <c r="I2440" s="94"/>
      <c r="J2440" s="14" t="s">
        <v>3187</v>
      </c>
      <c r="K2440" s="14" t="s">
        <v>5980</v>
      </c>
      <c r="L2440" s="14" t="s">
        <v>2538</v>
      </c>
      <c r="M2440" s="14">
        <v>2015</v>
      </c>
      <c r="N2440" s="14">
        <v>2020</v>
      </c>
      <c r="O2440" s="15"/>
      <c r="P2440" s="37"/>
      <c r="Q2440" s="9" t="str">
        <f t="shared" si="38"/>
        <v>重複</v>
      </c>
      <c r="R2440" s="9">
        <f>IF(Q2440="","",COUNTIF($Q$2:Q2440,"重複"))</f>
        <v>2439</v>
      </c>
    </row>
    <row r="2441" spans="7:18" ht="14.25" customHeight="1" x14ac:dyDescent="0.2">
      <c r="G2441" s="5">
        <v>2440</v>
      </c>
      <c r="H2441" s="13" t="s">
        <v>3148</v>
      </c>
      <c r="I2441" s="94"/>
      <c r="J2441" s="14" t="s">
        <v>3155</v>
      </c>
      <c r="K2441" s="14" t="s">
        <v>5981</v>
      </c>
      <c r="L2441" s="14" t="s">
        <v>667</v>
      </c>
      <c r="M2441" s="14">
        <v>2018</v>
      </c>
      <c r="N2441" s="14">
        <v>2020</v>
      </c>
      <c r="O2441" s="15"/>
      <c r="P2441" s="37"/>
      <c r="Q2441" s="9" t="str">
        <f t="shared" si="38"/>
        <v>重複</v>
      </c>
      <c r="R2441" s="9">
        <f>IF(Q2441="","",COUNTIF($Q$2:Q2441,"重複"))</f>
        <v>2440</v>
      </c>
    </row>
    <row r="2442" spans="7:18" ht="14.25" customHeight="1" x14ac:dyDescent="0.2">
      <c r="G2442" s="12">
        <v>2441</v>
      </c>
      <c r="H2442" s="6" t="s">
        <v>3765</v>
      </c>
      <c r="I2442" s="94">
        <v>70</v>
      </c>
      <c r="J2442" s="14" t="s">
        <v>3190</v>
      </c>
      <c r="K2442" s="14"/>
      <c r="L2442" s="14" t="s">
        <v>64</v>
      </c>
      <c r="M2442" s="14">
        <v>2020</v>
      </c>
      <c r="N2442" s="14">
        <v>2020</v>
      </c>
      <c r="O2442" s="15" t="s">
        <v>2657</v>
      </c>
      <c r="P2442" s="37"/>
      <c r="Q2442" s="9" t="str">
        <f t="shared" si="38"/>
        <v>重複</v>
      </c>
      <c r="R2442" s="9">
        <f>IF(Q2442="","",COUNTIF($Q$2:Q2442,"重複"))</f>
        <v>2441</v>
      </c>
    </row>
    <row r="2443" spans="7:18" ht="14.25" customHeight="1" x14ac:dyDescent="0.2">
      <c r="G2443" s="12">
        <v>2442</v>
      </c>
      <c r="H2443" s="6" t="s">
        <v>3765</v>
      </c>
      <c r="I2443" s="94">
        <v>59</v>
      </c>
      <c r="J2443" s="14" t="s">
        <v>3191</v>
      </c>
      <c r="K2443" s="14" t="s">
        <v>4177</v>
      </c>
      <c r="L2443" s="14" t="s">
        <v>48</v>
      </c>
      <c r="M2443" s="14">
        <v>2020</v>
      </c>
      <c r="N2443" s="14">
        <v>2020</v>
      </c>
      <c r="O2443" s="15" t="s">
        <v>17</v>
      </c>
      <c r="P2443" s="37"/>
      <c r="Q2443" s="9" t="str">
        <f t="shared" si="38"/>
        <v>重複</v>
      </c>
      <c r="R2443" s="9">
        <f>IF(Q2443="","",COUNTIF($Q$2:Q2443,"重複"))</f>
        <v>2442</v>
      </c>
    </row>
    <row r="2444" spans="7:18" ht="14.25" customHeight="1" x14ac:dyDescent="0.2">
      <c r="G2444" s="5">
        <v>2443</v>
      </c>
      <c r="H2444" s="6" t="s">
        <v>3765</v>
      </c>
      <c r="I2444" s="94">
        <v>70</v>
      </c>
      <c r="J2444" s="14" t="s">
        <v>3192</v>
      </c>
      <c r="K2444" s="14"/>
      <c r="L2444" s="14" t="s">
        <v>64</v>
      </c>
      <c r="M2444" s="14">
        <v>2020</v>
      </c>
      <c r="N2444" s="14">
        <v>2020</v>
      </c>
      <c r="O2444" s="15" t="s">
        <v>2657</v>
      </c>
      <c r="P2444" s="37"/>
      <c r="Q2444" s="9" t="str">
        <f t="shared" si="38"/>
        <v>重複</v>
      </c>
      <c r="R2444" s="9">
        <f>IF(Q2444="","",COUNTIF($Q$2:Q2444,"重複"))</f>
        <v>2443</v>
      </c>
    </row>
    <row r="2445" spans="7:18" ht="14.25" customHeight="1" x14ac:dyDescent="0.2">
      <c r="G2445" s="12">
        <v>2444</v>
      </c>
      <c r="H2445" s="6" t="s">
        <v>3765</v>
      </c>
      <c r="I2445" s="94">
        <v>70</v>
      </c>
      <c r="J2445" s="14" t="s">
        <v>3193</v>
      </c>
      <c r="K2445" s="14"/>
      <c r="L2445" s="14" t="s">
        <v>64</v>
      </c>
      <c r="M2445" s="14">
        <v>2020</v>
      </c>
      <c r="N2445" s="14">
        <v>2020</v>
      </c>
      <c r="O2445" s="15" t="s">
        <v>2657</v>
      </c>
      <c r="P2445" s="37"/>
      <c r="Q2445" s="9" t="str">
        <f t="shared" si="38"/>
        <v>重複</v>
      </c>
      <c r="R2445" s="9">
        <f>IF(Q2445="","",COUNTIF($Q$2:Q2445,"重複"))</f>
        <v>2444</v>
      </c>
    </row>
    <row r="2446" spans="7:18" ht="14.25" customHeight="1" x14ac:dyDescent="0.2">
      <c r="G2446" s="12">
        <v>2445</v>
      </c>
      <c r="H2446" s="6" t="s">
        <v>3765</v>
      </c>
      <c r="I2446" s="94">
        <v>70</v>
      </c>
      <c r="J2446" s="14" t="s">
        <v>3194</v>
      </c>
      <c r="K2446" s="14"/>
      <c r="L2446" s="14" t="s">
        <v>64</v>
      </c>
      <c r="M2446" s="14">
        <v>2020</v>
      </c>
      <c r="N2446" s="14">
        <v>2020</v>
      </c>
      <c r="O2446" s="15" t="s">
        <v>2657</v>
      </c>
      <c r="P2446" s="37"/>
      <c r="Q2446" s="9" t="str">
        <f t="shared" si="38"/>
        <v>重複</v>
      </c>
      <c r="R2446" s="9">
        <f>IF(Q2446="","",COUNTIF($Q$2:Q2446,"重複"))</f>
        <v>2445</v>
      </c>
    </row>
    <row r="2447" spans="7:18" ht="14.25" customHeight="1" x14ac:dyDescent="0.2">
      <c r="G2447" s="5">
        <v>2446</v>
      </c>
      <c r="H2447" s="13" t="s">
        <v>718</v>
      </c>
      <c r="I2447" s="94">
        <v>140</v>
      </c>
      <c r="J2447" s="14" t="s">
        <v>3195</v>
      </c>
      <c r="K2447" s="14" t="s">
        <v>5982</v>
      </c>
      <c r="L2447" s="14" t="s">
        <v>1892</v>
      </c>
      <c r="M2447" s="14"/>
      <c r="N2447" s="14">
        <v>2020</v>
      </c>
      <c r="O2447" s="15"/>
      <c r="P2447" s="37"/>
      <c r="Q2447" s="9" t="str">
        <f t="shared" si="38"/>
        <v>重複</v>
      </c>
      <c r="R2447" s="9">
        <f>IF(Q2447="","",COUNTIF($Q$2:Q2447,"重複"))</f>
        <v>2446</v>
      </c>
    </row>
    <row r="2448" spans="7:18" ht="14.25" customHeight="1" x14ac:dyDescent="0.2">
      <c r="G2448" s="12">
        <v>2447</v>
      </c>
      <c r="H2448" s="13" t="s">
        <v>1760</v>
      </c>
      <c r="I2448" s="94">
        <v>300</v>
      </c>
      <c r="J2448" s="14" t="s">
        <v>3266</v>
      </c>
      <c r="K2448" s="14" t="s">
        <v>5983</v>
      </c>
      <c r="L2448" s="14" t="s">
        <v>391</v>
      </c>
      <c r="M2448" s="14"/>
      <c r="N2448" s="14">
        <v>2020</v>
      </c>
      <c r="O2448" s="15"/>
      <c r="P2448" s="37"/>
      <c r="Q2448" s="9" t="str">
        <f t="shared" si="38"/>
        <v>重複</v>
      </c>
      <c r="R2448" s="9">
        <f>IF(Q2448="","",COUNTIF($Q$2:Q2448,"重複"))</f>
        <v>2447</v>
      </c>
    </row>
    <row r="2449" spans="7:18" ht="14.25" customHeight="1" x14ac:dyDescent="0.2">
      <c r="G2449" s="12">
        <v>2448</v>
      </c>
      <c r="H2449" s="13" t="s">
        <v>1699</v>
      </c>
      <c r="I2449" s="94">
        <v>330</v>
      </c>
      <c r="J2449" s="14" t="s">
        <v>3196</v>
      </c>
      <c r="K2449" s="14" t="s">
        <v>5984</v>
      </c>
      <c r="L2449" s="14" t="s">
        <v>776</v>
      </c>
      <c r="M2449" s="14"/>
      <c r="N2449" s="14">
        <v>2020</v>
      </c>
      <c r="O2449" s="15" t="s">
        <v>2629</v>
      </c>
      <c r="P2449" s="37"/>
      <c r="Q2449" s="9" t="str">
        <f t="shared" si="38"/>
        <v>重複</v>
      </c>
      <c r="R2449" s="9">
        <f>IF(Q2449="","",COUNTIF($Q$2:Q2449,"重複"))</f>
        <v>2448</v>
      </c>
    </row>
    <row r="2450" spans="7:18" ht="14.25" customHeight="1" x14ac:dyDescent="0.2">
      <c r="G2450" s="5">
        <v>2449</v>
      </c>
      <c r="H2450" s="13" t="s">
        <v>1696</v>
      </c>
      <c r="I2450" s="94">
        <v>366</v>
      </c>
      <c r="J2450" s="14" t="s">
        <v>3197</v>
      </c>
      <c r="K2450" s="14" t="s">
        <v>5985</v>
      </c>
      <c r="L2450" s="14" t="s">
        <v>3198</v>
      </c>
      <c r="M2450" s="14"/>
      <c r="N2450" s="14">
        <v>2020</v>
      </c>
      <c r="O2450" s="15"/>
      <c r="P2450" s="37"/>
      <c r="Q2450" s="9" t="str">
        <f t="shared" si="38"/>
        <v>重複</v>
      </c>
      <c r="R2450" s="9">
        <f>IF(Q2450="","",COUNTIF($Q$2:Q2450,"重複"))</f>
        <v>2449</v>
      </c>
    </row>
    <row r="2451" spans="7:18" ht="14.25" customHeight="1" x14ac:dyDescent="0.2">
      <c r="G2451" s="12">
        <v>2450</v>
      </c>
      <c r="H2451" s="13" t="s">
        <v>1696</v>
      </c>
      <c r="I2451" s="94">
        <v>366</v>
      </c>
      <c r="J2451" s="14" t="s">
        <v>3199</v>
      </c>
      <c r="K2451" s="14" t="s">
        <v>5986</v>
      </c>
      <c r="L2451" s="14" t="s">
        <v>3200</v>
      </c>
      <c r="M2451" s="14"/>
      <c r="N2451" s="14">
        <v>2020</v>
      </c>
      <c r="O2451" s="15"/>
      <c r="P2451" s="37"/>
      <c r="Q2451" s="9" t="str">
        <f t="shared" si="38"/>
        <v>重複</v>
      </c>
      <c r="R2451" s="9">
        <f>IF(Q2451="","",COUNTIF($Q$2:Q2451,"重複"))</f>
        <v>2450</v>
      </c>
    </row>
    <row r="2452" spans="7:18" ht="14.25" customHeight="1" x14ac:dyDescent="0.2">
      <c r="G2452" s="12">
        <v>2451</v>
      </c>
      <c r="H2452" s="13" t="s">
        <v>1688</v>
      </c>
      <c r="I2452" s="94">
        <v>367.1</v>
      </c>
      <c r="J2452" s="14" t="s">
        <v>3201</v>
      </c>
      <c r="K2452" s="14" t="s">
        <v>5987</v>
      </c>
      <c r="L2452" s="14" t="s">
        <v>3202</v>
      </c>
      <c r="M2452" s="14"/>
      <c r="N2452" s="14">
        <v>2020</v>
      </c>
      <c r="O2452" s="15"/>
      <c r="P2452" s="37"/>
      <c r="Q2452" s="9" t="str">
        <f t="shared" si="38"/>
        <v>重複</v>
      </c>
      <c r="R2452" s="9">
        <f>IF(Q2452="","",COUNTIF($Q$2:Q2452,"重複"))</f>
        <v>2451</v>
      </c>
    </row>
    <row r="2453" spans="7:18" ht="14.25" customHeight="1" x14ac:dyDescent="0.2">
      <c r="G2453" s="5">
        <v>2452</v>
      </c>
      <c r="H2453" s="13" t="s">
        <v>1688</v>
      </c>
      <c r="I2453" s="94">
        <v>367.1</v>
      </c>
      <c r="J2453" s="14" t="s">
        <v>3897</v>
      </c>
      <c r="K2453" s="14" t="s">
        <v>5987</v>
      </c>
      <c r="L2453" s="14" t="s">
        <v>391</v>
      </c>
      <c r="M2453" s="14"/>
      <c r="N2453" s="14">
        <v>2020</v>
      </c>
      <c r="O2453" s="15"/>
      <c r="P2453" s="37"/>
      <c r="Q2453" s="9" t="str">
        <f t="shared" si="38"/>
        <v>重複</v>
      </c>
      <c r="R2453" s="9">
        <f>IF(Q2453="","",COUNTIF($Q$2:Q2453,"重複"))</f>
        <v>2452</v>
      </c>
    </row>
    <row r="2454" spans="7:18" ht="14.25" customHeight="1" x14ac:dyDescent="0.2">
      <c r="G2454" s="12">
        <v>2453</v>
      </c>
      <c r="H2454" s="13" t="s">
        <v>1688</v>
      </c>
      <c r="I2454" s="94">
        <v>367.2</v>
      </c>
      <c r="J2454" s="14" t="s">
        <v>3203</v>
      </c>
      <c r="K2454" s="14" t="s">
        <v>5988</v>
      </c>
      <c r="L2454" s="14" t="s">
        <v>226</v>
      </c>
      <c r="M2454" s="14"/>
      <c r="N2454" s="14">
        <v>2020</v>
      </c>
      <c r="O2454" s="15"/>
      <c r="P2454" s="37"/>
      <c r="Q2454" s="9" t="str">
        <f t="shared" si="38"/>
        <v>重複</v>
      </c>
      <c r="R2454" s="9">
        <f>IF(Q2454="","",COUNTIF($Q$2:Q2454,"重複"))</f>
        <v>2453</v>
      </c>
    </row>
    <row r="2455" spans="7:18" ht="14.25" customHeight="1" x14ac:dyDescent="0.2">
      <c r="G2455" s="12">
        <v>2454</v>
      </c>
      <c r="H2455" s="13" t="s">
        <v>1688</v>
      </c>
      <c r="I2455" s="94">
        <v>367.2</v>
      </c>
      <c r="J2455" s="14" t="s">
        <v>3204</v>
      </c>
      <c r="K2455" s="14" t="s">
        <v>5989</v>
      </c>
      <c r="L2455" s="14" t="s">
        <v>1961</v>
      </c>
      <c r="M2455" s="14"/>
      <c r="N2455" s="14">
        <v>2020</v>
      </c>
      <c r="O2455" s="15"/>
      <c r="P2455" s="37"/>
      <c r="Q2455" s="9" t="str">
        <f t="shared" si="38"/>
        <v>重複</v>
      </c>
      <c r="R2455" s="9">
        <f>IF(Q2455="","",COUNTIF($Q$2:Q2455,"重複"))</f>
        <v>2454</v>
      </c>
    </row>
    <row r="2456" spans="7:18" ht="14.25" customHeight="1" x14ac:dyDescent="0.2">
      <c r="G2456" s="5">
        <v>2455</v>
      </c>
      <c r="H2456" s="13" t="s">
        <v>1688</v>
      </c>
      <c r="I2456" s="94">
        <v>367.2</v>
      </c>
      <c r="J2456" s="14" t="s">
        <v>3205</v>
      </c>
      <c r="K2456" s="14" t="s">
        <v>5990</v>
      </c>
      <c r="L2456" s="14" t="s">
        <v>888</v>
      </c>
      <c r="M2456" s="14"/>
      <c r="N2456" s="14">
        <v>2020</v>
      </c>
      <c r="O2456" s="15"/>
      <c r="P2456" s="37"/>
      <c r="Q2456" s="9" t="str">
        <f t="shared" si="38"/>
        <v>重複</v>
      </c>
      <c r="R2456" s="9">
        <f>IF(Q2456="","",COUNTIF($Q$2:Q2456,"重複"))</f>
        <v>2455</v>
      </c>
    </row>
    <row r="2457" spans="7:18" ht="14.25" customHeight="1" x14ac:dyDescent="0.2">
      <c r="G2457" s="12">
        <v>2456</v>
      </c>
      <c r="H2457" s="13" t="s">
        <v>1688</v>
      </c>
      <c r="I2457" s="94">
        <v>367.2</v>
      </c>
      <c r="J2457" s="14" t="s">
        <v>3898</v>
      </c>
      <c r="K2457" s="14" t="s">
        <v>5991</v>
      </c>
      <c r="L2457" s="14" t="s">
        <v>346</v>
      </c>
      <c r="M2457" s="14"/>
      <c r="N2457" s="14">
        <v>2020</v>
      </c>
      <c r="O2457" s="15"/>
      <c r="P2457" s="37"/>
      <c r="Q2457" s="9" t="str">
        <f t="shared" si="38"/>
        <v>重複</v>
      </c>
      <c r="R2457" s="9">
        <f>IF(Q2457="","",COUNTIF($Q$2:Q2457,"重複"))</f>
        <v>2456</v>
      </c>
    </row>
    <row r="2458" spans="7:18" ht="14.25" customHeight="1" x14ac:dyDescent="0.2">
      <c r="G2458" s="12">
        <v>2457</v>
      </c>
      <c r="H2458" s="13" t="s">
        <v>1690</v>
      </c>
      <c r="I2458" s="94">
        <v>367.9</v>
      </c>
      <c r="J2458" s="14" t="s">
        <v>3206</v>
      </c>
      <c r="K2458" s="14" t="s">
        <v>5992</v>
      </c>
      <c r="L2458" s="14" t="s">
        <v>24</v>
      </c>
      <c r="M2458" s="14"/>
      <c r="N2458" s="14">
        <v>2020</v>
      </c>
      <c r="O2458" s="15"/>
      <c r="P2458" s="37"/>
      <c r="Q2458" s="9" t="str">
        <f t="shared" si="38"/>
        <v>重複</v>
      </c>
      <c r="R2458" s="9">
        <f>IF(Q2458="","",COUNTIF($Q$2:Q2458,"重複"))</f>
        <v>2457</v>
      </c>
    </row>
    <row r="2459" spans="7:18" ht="14.25" customHeight="1" x14ac:dyDescent="0.2">
      <c r="G2459" s="5">
        <v>2458</v>
      </c>
      <c r="H2459" s="13" t="s">
        <v>1699</v>
      </c>
      <c r="I2459" s="94">
        <v>368</v>
      </c>
      <c r="J2459" s="14" t="s">
        <v>3207</v>
      </c>
      <c r="K2459" s="14" t="s">
        <v>5993</v>
      </c>
      <c r="L2459" s="14" t="s">
        <v>10</v>
      </c>
      <c r="M2459" s="14"/>
      <c r="N2459" s="14">
        <v>2020</v>
      </c>
      <c r="O2459" s="15" t="s">
        <v>2629</v>
      </c>
      <c r="P2459" s="37"/>
      <c r="Q2459" s="9" t="str">
        <f t="shared" si="38"/>
        <v>重複</v>
      </c>
      <c r="R2459" s="9">
        <f>IF(Q2459="","",COUNTIF($Q$2:Q2459,"重複"))</f>
        <v>2458</v>
      </c>
    </row>
    <row r="2460" spans="7:18" ht="14.25" customHeight="1" x14ac:dyDescent="0.2">
      <c r="G2460" s="12">
        <v>2459</v>
      </c>
      <c r="H2460" s="13" t="s">
        <v>1699</v>
      </c>
      <c r="I2460" s="94">
        <v>369.3</v>
      </c>
      <c r="J2460" s="14" t="s">
        <v>3208</v>
      </c>
      <c r="K2460" s="14" t="s">
        <v>5994</v>
      </c>
      <c r="L2460" s="14" t="s">
        <v>3209</v>
      </c>
      <c r="M2460" s="14"/>
      <c r="N2460" s="14">
        <v>2020</v>
      </c>
      <c r="O2460" s="15"/>
      <c r="P2460" s="37"/>
      <c r="Q2460" s="9" t="str">
        <f t="shared" si="38"/>
        <v>重複</v>
      </c>
      <c r="R2460" s="9">
        <f>IF(Q2460="","",COUNTIF($Q$2:Q2460,"重複"))</f>
        <v>2459</v>
      </c>
    </row>
    <row r="2461" spans="7:18" ht="14.25" customHeight="1" x14ac:dyDescent="0.2">
      <c r="G2461" s="12">
        <v>2460</v>
      </c>
      <c r="H2461" s="13" t="s">
        <v>1699</v>
      </c>
      <c r="I2461" s="94">
        <v>369.3</v>
      </c>
      <c r="J2461" s="14" t="s">
        <v>3210</v>
      </c>
      <c r="K2461" s="14" t="s">
        <v>5995</v>
      </c>
      <c r="L2461" s="14" t="s">
        <v>1845</v>
      </c>
      <c r="M2461" s="14"/>
      <c r="N2461" s="14">
        <v>2020</v>
      </c>
      <c r="O2461" s="15"/>
      <c r="P2461" s="37"/>
      <c r="Q2461" s="9" t="str">
        <f t="shared" si="38"/>
        <v>重複</v>
      </c>
      <c r="R2461" s="9">
        <f>IF(Q2461="","",COUNTIF($Q$2:Q2461,"重複"))</f>
        <v>2460</v>
      </c>
    </row>
    <row r="2462" spans="7:18" ht="14.25" customHeight="1" x14ac:dyDescent="0.2">
      <c r="G2462" s="5">
        <v>2461</v>
      </c>
      <c r="H2462" s="13" t="s">
        <v>1699</v>
      </c>
      <c r="I2462" s="94">
        <v>369.3</v>
      </c>
      <c r="J2462" s="14" t="s">
        <v>3211</v>
      </c>
      <c r="K2462" s="14" t="s">
        <v>5996</v>
      </c>
      <c r="L2462" s="14" t="s">
        <v>3212</v>
      </c>
      <c r="M2462" s="14"/>
      <c r="N2462" s="14">
        <v>2020</v>
      </c>
      <c r="O2462" s="15"/>
      <c r="P2462" s="37"/>
      <c r="Q2462" s="9" t="str">
        <f t="shared" si="38"/>
        <v>重複</v>
      </c>
      <c r="R2462" s="9">
        <f>IF(Q2462="","",COUNTIF($Q$2:Q2462,"重複"))</f>
        <v>2461</v>
      </c>
    </row>
    <row r="2463" spans="7:18" ht="14.25" customHeight="1" x14ac:dyDescent="0.2">
      <c r="G2463" s="12">
        <v>2462</v>
      </c>
      <c r="H2463" s="13" t="s">
        <v>1699</v>
      </c>
      <c r="I2463" s="94">
        <v>369.3</v>
      </c>
      <c r="J2463" s="14" t="s">
        <v>3213</v>
      </c>
      <c r="K2463" s="14" t="s">
        <v>5997</v>
      </c>
      <c r="L2463" s="14" t="s">
        <v>1599</v>
      </c>
      <c r="M2463" s="14"/>
      <c r="N2463" s="14">
        <v>2020</v>
      </c>
      <c r="O2463" s="15"/>
      <c r="P2463" s="37"/>
      <c r="Q2463" s="9" t="str">
        <f t="shared" si="38"/>
        <v>重複</v>
      </c>
      <c r="R2463" s="9">
        <f>IF(Q2463="","",COUNTIF($Q$2:Q2463,"重複"))</f>
        <v>2462</v>
      </c>
    </row>
    <row r="2464" spans="7:18" ht="14.25" customHeight="1" x14ac:dyDescent="0.2">
      <c r="G2464" s="12">
        <v>2463</v>
      </c>
      <c r="H2464" s="13" t="s">
        <v>1279</v>
      </c>
      <c r="I2464" s="94">
        <v>370</v>
      </c>
      <c r="J2464" s="14" t="s">
        <v>3214</v>
      </c>
      <c r="K2464" s="14" t="s">
        <v>5998</v>
      </c>
      <c r="L2464" s="14" t="s">
        <v>245</v>
      </c>
      <c r="M2464" s="14"/>
      <c r="N2464" s="14">
        <v>2020</v>
      </c>
      <c r="O2464" s="15"/>
      <c r="P2464" s="37"/>
      <c r="Q2464" s="9" t="str">
        <f t="shared" si="38"/>
        <v>重複</v>
      </c>
      <c r="R2464" s="9">
        <f>IF(Q2464="","",COUNTIF($Q$2:Q2464,"重複"))</f>
        <v>2463</v>
      </c>
    </row>
    <row r="2465" spans="7:18" ht="14.25" customHeight="1" x14ac:dyDescent="0.2">
      <c r="G2465" s="5">
        <v>2464</v>
      </c>
      <c r="H2465" s="13" t="s">
        <v>1279</v>
      </c>
      <c r="I2465" s="94">
        <v>370</v>
      </c>
      <c r="J2465" s="14" t="s">
        <v>3215</v>
      </c>
      <c r="K2465" s="14" t="s">
        <v>5999</v>
      </c>
      <c r="L2465" s="14" t="s">
        <v>1797</v>
      </c>
      <c r="M2465" s="14"/>
      <c r="N2465" s="14">
        <v>2020</v>
      </c>
      <c r="O2465" s="15"/>
      <c r="P2465" s="37"/>
      <c r="Q2465" s="9" t="str">
        <f t="shared" si="38"/>
        <v>重複</v>
      </c>
      <c r="R2465" s="9">
        <f>IF(Q2465="","",COUNTIF($Q$2:Q2465,"重複"))</f>
        <v>2464</v>
      </c>
    </row>
    <row r="2466" spans="7:18" ht="14.25" customHeight="1" x14ac:dyDescent="0.2">
      <c r="G2466" s="12">
        <v>2465</v>
      </c>
      <c r="H2466" s="13" t="s">
        <v>1279</v>
      </c>
      <c r="I2466" s="94">
        <v>370</v>
      </c>
      <c r="J2466" s="14" t="s">
        <v>3216</v>
      </c>
      <c r="K2466" s="14" t="s">
        <v>6000</v>
      </c>
      <c r="L2466" s="14" t="s">
        <v>1676</v>
      </c>
      <c r="M2466" s="14"/>
      <c r="N2466" s="14">
        <v>2020</v>
      </c>
      <c r="O2466" s="15"/>
      <c r="P2466" s="37"/>
      <c r="Q2466" s="9" t="str">
        <f t="shared" si="38"/>
        <v>重複</v>
      </c>
      <c r="R2466" s="9">
        <f>IF(Q2466="","",COUNTIF($Q$2:Q2466,"重複"))</f>
        <v>2465</v>
      </c>
    </row>
    <row r="2467" spans="7:18" ht="14.25" customHeight="1" x14ac:dyDescent="0.2">
      <c r="G2467" s="12">
        <v>2466</v>
      </c>
      <c r="H2467" s="13" t="s">
        <v>1279</v>
      </c>
      <c r="I2467" s="94">
        <v>370</v>
      </c>
      <c r="J2467" s="14" t="s">
        <v>3217</v>
      </c>
      <c r="K2467" s="14" t="s">
        <v>6000</v>
      </c>
      <c r="L2467" s="14" t="s">
        <v>1676</v>
      </c>
      <c r="M2467" s="14"/>
      <c r="N2467" s="14">
        <v>2020</v>
      </c>
      <c r="O2467" s="15"/>
      <c r="P2467" s="37"/>
      <c r="Q2467" s="9" t="str">
        <f t="shared" si="38"/>
        <v>重複</v>
      </c>
      <c r="R2467" s="9">
        <f>IF(Q2467="","",COUNTIF($Q$2:Q2467,"重複"))</f>
        <v>2466</v>
      </c>
    </row>
    <row r="2468" spans="7:18" ht="14.25" customHeight="1" x14ac:dyDescent="0.2">
      <c r="G2468" s="5">
        <v>2467</v>
      </c>
      <c r="H2468" s="13" t="s">
        <v>1279</v>
      </c>
      <c r="I2468" s="94">
        <v>590</v>
      </c>
      <c r="J2468" s="14" t="s">
        <v>3218</v>
      </c>
      <c r="K2468" s="14" t="s">
        <v>6001</v>
      </c>
      <c r="L2468" s="14" t="s">
        <v>3219</v>
      </c>
      <c r="M2468" s="14"/>
      <c r="N2468" s="14">
        <v>2020</v>
      </c>
      <c r="O2468" s="15"/>
      <c r="P2468" s="37"/>
      <c r="Q2468" s="9" t="str">
        <f t="shared" si="38"/>
        <v>重複</v>
      </c>
      <c r="R2468" s="9">
        <f>IF(Q2468="","",COUNTIF($Q$2:Q2468,"重複"))</f>
        <v>2467</v>
      </c>
    </row>
    <row r="2469" spans="7:18" ht="14.25" customHeight="1" x14ac:dyDescent="0.2">
      <c r="G2469" s="12">
        <v>2468</v>
      </c>
      <c r="H2469" s="13" t="s">
        <v>1279</v>
      </c>
      <c r="I2469" s="94">
        <v>590</v>
      </c>
      <c r="J2469" s="14" t="s">
        <v>3220</v>
      </c>
      <c r="K2469" s="14" t="s">
        <v>6002</v>
      </c>
      <c r="L2469" s="14" t="s">
        <v>613</v>
      </c>
      <c r="M2469" s="14"/>
      <c r="N2469" s="14">
        <v>2020</v>
      </c>
      <c r="O2469" s="15" t="s">
        <v>3566</v>
      </c>
      <c r="P2469" s="37"/>
      <c r="Q2469" s="9" t="str">
        <f t="shared" si="38"/>
        <v>重複</v>
      </c>
      <c r="R2469" s="9">
        <f>IF(Q2469="","",COUNTIF($Q$2:Q2469,"重複"))</f>
        <v>2468</v>
      </c>
    </row>
    <row r="2470" spans="7:18" ht="14.25" customHeight="1" x14ac:dyDescent="0.2">
      <c r="G2470" s="12">
        <v>2469</v>
      </c>
      <c r="H2470" s="13" t="s">
        <v>1279</v>
      </c>
      <c r="I2470" s="94">
        <v>590</v>
      </c>
      <c r="J2470" s="14" t="s">
        <v>3221</v>
      </c>
      <c r="K2470" s="14" t="s">
        <v>6003</v>
      </c>
      <c r="L2470" s="14" t="s">
        <v>3222</v>
      </c>
      <c r="M2470" s="14"/>
      <c r="N2470" s="14">
        <v>2020</v>
      </c>
      <c r="O2470" s="15" t="s">
        <v>3563</v>
      </c>
      <c r="P2470" s="37"/>
      <c r="Q2470" s="9" t="str">
        <f t="shared" si="38"/>
        <v>重複</v>
      </c>
      <c r="R2470" s="9">
        <f>IF(Q2470="","",COUNTIF($Q$2:Q2470,"重複"))</f>
        <v>2469</v>
      </c>
    </row>
    <row r="2471" spans="7:18" ht="14.25" customHeight="1" x14ac:dyDescent="0.2">
      <c r="G2471" s="5">
        <v>2470</v>
      </c>
      <c r="H2471" s="13" t="s">
        <v>1702</v>
      </c>
      <c r="I2471" s="94">
        <v>726</v>
      </c>
      <c r="J2471" s="14" t="s">
        <v>3223</v>
      </c>
      <c r="K2471" s="14" t="s">
        <v>6004</v>
      </c>
      <c r="L2471" s="14" t="s">
        <v>3139</v>
      </c>
      <c r="M2471" s="14"/>
      <c r="N2471" s="14">
        <v>2020</v>
      </c>
      <c r="O2471" s="15" t="s">
        <v>2657</v>
      </c>
      <c r="P2471" s="37"/>
      <c r="Q2471" s="9" t="str">
        <f t="shared" si="38"/>
        <v>重複</v>
      </c>
      <c r="R2471" s="9">
        <f>IF(Q2471="","",COUNTIF($Q$2:Q2471,"重複"))</f>
        <v>2470</v>
      </c>
    </row>
    <row r="2472" spans="7:18" ht="14.25" customHeight="1" x14ac:dyDescent="0.2">
      <c r="G2472" s="12">
        <v>2471</v>
      </c>
      <c r="H2472" s="13" t="s">
        <v>1702</v>
      </c>
      <c r="I2472" s="94">
        <v>726</v>
      </c>
      <c r="J2472" s="14" t="s">
        <v>3224</v>
      </c>
      <c r="K2472" s="14" t="s">
        <v>6004</v>
      </c>
      <c r="L2472" s="14" t="s">
        <v>3139</v>
      </c>
      <c r="M2472" s="14"/>
      <c r="N2472" s="14">
        <v>2020</v>
      </c>
      <c r="O2472" s="15" t="s">
        <v>17</v>
      </c>
      <c r="P2472" s="37"/>
      <c r="Q2472" s="9" t="str">
        <f t="shared" si="38"/>
        <v>重複</v>
      </c>
      <c r="R2472" s="9">
        <f>IF(Q2472="","",COUNTIF($Q$2:Q2472,"重複"))</f>
        <v>2471</v>
      </c>
    </row>
    <row r="2473" spans="7:18" ht="14.25" customHeight="1" x14ac:dyDescent="0.2">
      <c r="G2473" s="12">
        <v>2472</v>
      </c>
      <c r="H2473" s="13" t="s">
        <v>1702</v>
      </c>
      <c r="I2473" s="94">
        <v>726</v>
      </c>
      <c r="J2473" s="14" t="s">
        <v>3225</v>
      </c>
      <c r="K2473" s="14" t="s">
        <v>6004</v>
      </c>
      <c r="L2473" s="14" t="s">
        <v>3139</v>
      </c>
      <c r="M2473" s="14"/>
      <c r="N2473" s="14">
        <v>2020</v>
      </c>
      <c r="O2473" s="15" t="s">
        <v>2657</v>
      </c>
      <c r="P2473" s="37"/>
      <c r="Q2473" s="9" t="str">
        <f t="shared" si="38"/>
        <v>重複</v>
      </c>
      <c r="R2473" s="9">
        <f>IF(Q2473="","",COUNTIF($Q$2:Q2473,"重複"))</f>
        <v>2472</v>
      </c>
    </row>
    <row r="2474" spans="7:18" ht="14.25" customHeight="1" x14ac:dyDescent="0.2">
      <c r="G2474" s="5">
        <v>2473</v>
      </c>
      <c r="H2474" s="13" t="s">
        <v>1702</v>
      </c>
      <c r="I2474" s="94">
        <v>726</v>
      </c>
      <c r="J2474" s="14" t="s">
        <v>3226</v>
      </c>
      <c r="K2474" s="14" t="s">
        <v>5964</v>
      </c>
      <c r="L2474" s="14" t="s">
        <v>3227</v>
      </c>
      <c r="M2474" s="14"/>
      <c r="N2474" s="14">
        <v>2020</v>
      </c>
      <c r="O2474" s="15"/>
      <c r="P2474" s="37"/>
      <c r="Q2474" s="9" t="str">
        <f t="shared" si="38"/>
        <v>重複</v>
      </c>
      <c r="R2474" s="9">
        <f>IF(Q2474="","",COUNTIF($Q$2:Q2474,"重複"))</f>
        <v>2473</v>
      </c>
    </row>
    <row r="2475" spans="7:18" ht="14.25" customHeight="1" x14ac:dyDescent="0.2">
      <c r="G2475" s="12">
        <v>2474</v>
      </c>
      <c r="H2475" s="13" t="s">
        <v>1692</v>
      </c>
      <c r="I2475" s="94">
        <v>913</v>
      </c>
      <c r="J2475" s="14" t="s">
        <v>3228</v>
      </c>
      <c r="K2475" s="14" t="s">
        <v>5962</v>
      </c>
      <c r="L2475" s="14" t="s">
        <v>218</v>
      </c>
      <c r="M2475" s="14"/>
      <c r="N2475" s="14">
        <v>2020</v>
      </c>
      <c r="O2475" s="15" t="s">
        <v>2903</v>
      </c>
      <c r="P2475" s="37"/>
      <c r="Q2475" s="9" t="str">
        <f t="shared" si="38"/>
        <v>重複</v>
      </c>
      <c r="R2475" s="9">
        <f>IF(Q2475="","",COUNTIF($Q$2:Q2475,"重複"))</f>
        <v>2474</v>
      </c>
    </row>
    <row r="2476" spans="7:18" ht="14.25" customHeight="1" x14ac:dyDescent="0.2">
      <c r="G2476" s="12">
        <v>2475</v>
      </c>
      <c r="H2476" s="13" t="s">
        <v>1692</v>
      </c>
      <c r="I2476" s="94">
        <v>913</v>
      </c>
      <c r="J2476" s="14" t="s">
        <v>3229</v>
      </c>
      <c r="K2476" s="14" t="s">
        <v>5961</v>
      </c>
      <c r="L2476" s="14" t="s">
        <v>1587</v>
      </c>
      <c r="M2476" s="14"/>
      <c r="N2476" s="14">
        <v>2020</v>
      </c>
      <c r="O2476" s="15"/>
      <c r="P2476" s="37"/>
      <c r="Q2476" s="9" t="str">
        <f t="shared" si="38"/>
        <v>重複</v>
      </c>
      <c r="R2476" s="9">
        <f>IF(Q2476="","",COUNTIF($Q$2:Q2476,"重複"))</f>
        <v>2475</v>
      </c>
    </row>
    <row r="2477" spans="7:18" ht="14.25" customHeight="1" x14ac:dyDescent="0.2">
      <c r="G2477" s="5">
        <v>2476</v>
      </c>
      <c r="H2477" s="13" t="s">
        <v>1692</v>
      </c>
      <c r="I2477" s="94">
        <v>913</v>
      </c>
      <c r="J2477" s="14" t="s">
        <v>3230</v>
      </c>
      <c r="K2477" s="14" t="s">
        <v>6005</v>
      </c>
      <c r="L2477" s="14" t="s">
        <v>278</v>
      </c>
      <c r="M2477" s="14"/>
      <c r="N2477" s="14">
        <v>2020</v>
      </c>
      <c r="O2477" s="15"/>
      <c r="P2477" s="37"/>
      <c r="Q2477" s="9" t="str">
        <f t="shared" si="38"/>
        <v>重複</v>
      </c>
      <c r="R2477" s="9">
        <f>IF(Q2477="","",COUNTIF($Q$2:Q2477,"重複"))</f>
        <v>2476</v>
      </c>
    </row>
    <row r="2478" spans="7:18" ht="14.25" customHeight="1" x14ac:dyDescent="0.2">
      <c r="G2478" s="12">
        <v>2477</v>
      </c>
      <c r="H2478" s="13" t="s">
        <v>1692</v>
      </c>
      <c r="I2478" s="94">
        <v>913</v>
      </c>
      <c r="J2478" s="14" t="s">
        <v>3231</v>
      </c>
      <c r="K2478" s="14" t="s">
        <v>6006</v>
      </c>
      <c r="L2478" s="14" t="s">
        <v>10</v>
      </c>
      <c r="M2478" s="14"/>
      <c r="N2478" s="14">
        <v>2020</v>
      </c>
      <c r="O2478" s="15"/>
      <c r="P2478" s="37"/>
      <c r="Q2478" s="9" t="str">
        <f t="shared" si="38"/>
        <v>重複</v>
      </c>
      <c r="R2478" s="9">
        <f>IF(Q2478="","",COUNTIF($Q$2:Q2478,"重複"))</f>
        <v>2477</v>
      </c>
    </row>
    <row r="2479" spans="7:18" ht="14.25" customHeight="1" x14ac:dyDescent="0.2">
      <c r="G2479" s="12">
        <v>2478</v>
      </c>
      <c r="H2479" s="13" t="s">
        <v>1692</v>
      </c>
      <c r="I2479" s="94">
        <v>914</v>
      </c>
      <c r="J2479" s="14" t="s">
        <v>3232</v>
      </c>
      <c r="K2479" s="14" t="s">
        <v>6007</v>
      </c>
      <c r="L2479" s="14" t="s">
        <v>1694</v>
      </c>
      <c r="M2479" s="14"/>
      <c r="N2479" s="14">
        <v>2020</v>
      </c>
      <c r="O2479" s="15"/>
      <c r="P2479" s="37"/>
      <c r="Q2479" s="9" t="str">
        <f t="shared" si="38"/>
        <v>重複</v>
      </c>
      <c r="R2479" s="9">
        <f>IF(Q2479="","",COUNTIF($Q$2:Q2479,"重複"))</f>
        <v>2478</v>
      </c>
    </row>
    <row r="2480" spans="7:18" ht="14.25" customHeight="1" x14ac:dyDescent="0.2">
      <c r="G2480" s="5">
        <v>2479</v>
      </c>
      <c r="H2480" s="13" t="s">
        <v>1692</v>
      </c>
      <c r="I2480" s="94">
        <v>916</v>
      </c>
      <c r="J2480" s="14" t="s">
        <v>3233</v>
      </c>
      <c r="K2480" s="14" t="s">
        <v>6008</v>
      </c>
      <c r="L2480" s="14" t="s">
        <v>245</v>
      </c>
      <c r="M2480" s="14"/>
      <c r="N2480" s="14">
        <v>2020</v>
      </c>
      <c r="O2480" s="15" t="s">
        <v>2903</v>
      </c>
      <c r="P2480" s="37"/>
      <c r="Q2480" s="9" t="str">
        <f t="shared" si="38"/>
        <v>重複</v>
      </c>
      <c r="R2480" s="9">
        <f>IF(Q2480="","",COUNTIF($Q$2:Q2480,"重複"))</f>
        <v>2479</v>
      </c>
    </row>
    <row r="2481" spans="7:18" ht="14.25" customHeight="1" x14ac:dyDescent="0.2">
      <c r="G2481" s="12">
        <v>2480</v>
      </c>
      <c r="H2481" s="13" t="s">
        <v>3148</v>
      </c>
      <c r="I2481" s="94"/>
      <c r="J2481" s="14" t="s">
        <v>3234</v>
      </c>
      <c r="K2481" s="14" t="s">
        <v>5974</v>
      </c>
      <c r="L2481" s="14" t="s">
        <v>2538</v>
      </c>
      <c r="M2481" s="14"/>
      <c r="N2481" s="14">
        <v>2020</v>
      </c>
      <c r="O2481" s="15"/>
      <c r="P2481" s="37"/>
      <c r="Q2481" s="9" t="str">
        <f t="shared" si="38"/>
        <v>重複</v>
      </c>
      <c r="R2481" s="9">
        <f>IF(Q2481="","",COUNTIF($Q$2:Q2481,"重複"))</f>
        <v>2480</v>
      </c>
    </row>
    <row r="2482" spans="7:18" ht="14.25" customHeight="1" x14ac:dyDescent="0.2">
      <c r="G2482" s="12">
        <v>2481</v>
      </c>
      <c r="H2482" s="13" t="s">
        <v>3148</v>
      </c>
      <c r="I2482" s="94"/>
      <c r="J2482" s="14" t="s">
        <v>3235</v>
      </c>
      <c r="K2482" s="14" t="s">
        <v>6009</v>
      </c>
      <c r="L2482" s="14" t="s">
        <v>1636</v>
      </c>
      <c r="M2482" s="14"/>
      <c r="N2482" s="14">
        <v>2020</v>
      </c>
      <c r="O2482" s="15"/>
      <c r="P2482" s="37"/>
      <c r="Q2482" s="9" t="str">
        <f t="shared" si="38"/>
        <v>重複</v>
      </c>
      <c r="R2482" s="9">
        <f>IF(Q2482="","",COUNTIF($Q$2:Q2482,"重複"))</f>
        <v>2481</v>
      </c>
    </row>
    <row r="2483" spans="7:18" ht="14.25" customHeight="1" x14ac:dyDescent="0.2">
      <c r="G2483" s="5">
        <v>2482</v>
      </c>
      <c r="H2483" s="13" t="s">
        <v>3148</v>
      </c>
      <c r="I2483" s="94"/>
      <c r="J2483" s="14" t="s">
        <v>3236</v>
      </c>
      <c r="K2483" s="14" t="s">
        <v>6010</v>
      </c>
      <c r="L2483" s="14" t="s">
        <v>3237</v>
      </c>
      <c r="M2483" s="14"/>
      <c r="N2483" s="14">
        <v>2020</v>
      </c>
      <c r="O2483" s="15"/>
      <c r="P2483" s="37"/>
      <c r="Q2483" s="9" t="str">
        <f t="shared" si="38"/>
        <v>重複</v>
      </c>
      <c r="R2483" s="9">
        <f>IF(Q2483="","",COUNTIF($Q$2:Q2483,"重複"))</f>
        <v>2482</v>
      </c>
    </row>
    <row r="2484" spans="7:18" ht="14.25" customHeight="1" x14ac:dyDescent="0.2">
      <c r="G2484" s="12">
        <v>2483</v>
      </c>
      <c r="H2484" s="13" t="s">
        <v>3148</v>
      </c>
      <c r="I2484" s="94"/>
      <c r="J2484" s="14" t="s">
        <v>3238</v>
      </c>
      <c r="K2484" s="14" t="s">
        <v>6011</v>
      </c>
      <c r="L2484" s="14" t="s">
        <v>2471</v>
      </c>
      <c r="M2484" s="14"/>
      <c r="N2484" s="14">
        <v>2020</v>
      </c>
      <c r="O2484" s="15"/>
      <c r="P2484" s="37"/>
      <c r="Q2484" s="9" t="str">
        <f t="shared" si="38"/>
        <v>重複</v>
      </c>
      <c r="R2484" s="9">
        <f>IF(Q2484="","",COUNTIF($Q$2:Q2484,"重複"))</f>
        <v>2483</v>
      </c>
    </row>
    <row r="2485" spans="7:18" ht="14.25" customHeight="1" x14ac:dyDescent="0.2">
      <c r="G2485" s="12">
        <v>2484</v>
      </c>
      <c r="H2485" s="13" t="s">
        <v>3148</v>
      </c>
      <c r="I2485" s="94"/>
      <c r="J2485" s="14" t="s">
        <v>3239</v>
      </c>
      <c r="K2485" s="14" t="s">
        <v>6012</v>
      </c>
      <c r="L2485" s="14" t="s">
        <v>1012</v>
      </c>
      <c r="M2485" s="14"/>
      <c r="N2485" s="14">
        <v>2020</v>
      </c>
      <c r="O2485" s="15"/>
      <c r="P2485" s="37"/>
      <c r="Q2485" s="9" t="str">
        <f t="shared" si="38"/>
        <v>重複</v>
      </c>
      <c r="R2485" s="9">
        <f>IF(Q2485="","",COUNTIF($Q$2:Q2485,"重複"))</f>
        <v>2484</v>
      </c>
    </row>
    <row r="2486" spans="7:18" ht="14.25" customHeight="1" x14ac:dyDescent="0.2">
      <c r="G2486" s="5">
        <v>2485</v>
      </c>
      <c r="H2486" s="13" t="s">
        <v>3148</v>
      </c>
      <c r="I2486" s="94"/>
      <c r="J2486" s="14" t="s">
        <v>3240</v>
      </c>
      <c r="K2486" s="14" t="s">
        <v>6013</v>
      </c>
      <c r="L2486" s="14" t="s">
        <v>3142</v>
      </c>
      <c r="M2486" s="14"/>
      <c r="N2486" s="14">
        <v>2020</v>
      </c>
      <c r="O2486" s="15"/>
      <c r="P2486" s="37"/>
      <c r="Q2486" s="9" t="str">
        <f t="shared" si="38"/>
        <v>重複</v>
      </c>
      <c r="R2486" s="9">
        <f>IF(Q2486="","",COUNTIF($Q$2:Q2486,"重複"))</f>
        <v>2485</v>
      </c>
    </row>
    <row r="2487" spans="7:18" ht="14.25" customHeight="1" x14ac:dyDescent="0.2">
      <c r="G2487" s="12">
        <v>2486</v>
      </c>
      <c r="H2487" s="13" t="s">
        <v>3148</v>
      </c>
      <c r="I2487" s="94"/>
      <c r="J2487" s="14" t="s">
        <v>3241</v>
      </c>
      <c r="K2487" s="14" t="s">
        <v>6014</v>
      </c>
      <c r="L2487" s="14" t="s">
        <v>2538</v>
      </c>
      <c r="M2487" s="14"/>
      <c r="N2487" s="14">
        <v>2020</v>
      </c>
      <c r="O2487" s="15"/>
      <c r="P2487" s="37"/>
      <c r="Q2487" s="9" t="str">
        <f t="shared" si="38"/>
        <v>重複</v>
      </c>
      <c r="R2487" s="9">
        <f>IF(Q2487="","",COUNTIF($Q$2:Q2487,"重複"))</f>
        <v>2486</v>
      </c>
    </row>
    <row r="2488" spans="7:18" ht="14.25" customHeight="1" x14ac:dyDescent="0.2">
      <c r="G2488" s="12">
        <v>2487</v>
      </c>
      <c r="H2488" s="13" t="s">
        <v>3148</v>
      </c>
      <c r="I2488" s="94"/>
      <c r="J2488" s="14" t="s">
        <v>3242</v>
      </c>
      <c r="K2488" s="14" t="s">
        <v>5152</v>
      </c>
      <c r="L2488" s="14" t="s">
        <v>2479</v>
      </c>
      <c r="M2488" s="14"/>
      <c r="N2488" s="14">
        <v>2020</v>
      </c>
      <c r="O2488" s="15"/>
      <c r="P2488" s="37"/>
      <c r="Q2488" s="9" t="str">
        <f t="shared" si="38"/>
        <v>重複</v>
      </c>
      <c r="R2488" s="9">
        <f>IF(Q2488="","",COUNTIF($Q$2:Q2488,"重複"))</f>
        <v>2487</v>
      </c>
    </row>
    <row r="2489" spans="7:18" ht="14.25" customHeight="1" x14ac:dyDescent="0.2">
      <c r="G2489" s="5">
        <v>2488</v>
      </c>
      <c r="H2489" s="13" t="s">
        <v>3148</v>
      </c>
      <c r="I2489" s="94"/>
      <c r="J2489" s="14" t="s">
        <v>3243</v>
      </c>
      <c r="K2489" s="14" t="s">
        <v>5152</v>
      </c>
      <c r="L2489" s="14" t="s">
        <v>2473</v>
      </c>
      <c r="M2489" s="14"/>
      <c r="N2489" s="14">
        <v>2020</v>
      </c>
      <c r="O2489" s="15"/>
      <c r="P2489" s="37"/>
      <c r="Q2489" s="9" t="str">
        <f t="shared" si="38"/>
        <v>重複</v>
      </c>
      <c r="R2489" s="9">
        <f>IF(Q2489="","",COUNTIF($Q$2:Q2489,"重複"))</f>
        <v>2488</v>
      </c>
    </row>
    <row r="2490" spans="7:18" ht="14.25" customHeight="1" x14ac:dyDescent="0.2">
      <c r="G2490" s="12">
        <v>2489</v>
      </c>
      <c r="H2490" s="13" t="s">
        <v>3244</v>
      </c>
      <c r="I2490" s="94"/>
      <c r="J2490" s="14" t="s">
        <v>3283</v>
      </c>
      <c r="K2490" s="14" t="s">
        <v>6015</v>
      </c>
      <c r="L2490" s="14" t="s">
        <v>3245</v>
      </c>
      <c r="M2490" s="14"/>
      <c r="N2490" s="14">
        <v>2020</v>
      </c>
      <c r="O2490" s="15"/>
      <c r="P2490" s="37"/>
      <c r="Q2490" s="9" t="str">
        <f t="shared" si="38"/>
        <v>重複</v>
      </c>
      <c r="R2490" s="9">
        <f>IF(Q2490="","",COUNTIF($Q$2:Q2490,"重複"))</f>
        <v>2489</v>
      </c>
    </row>
    <row r="2491" spans="7:18" ht="14.25" customHeight="1" x14ac:dyDescent="0.2">
      <c r="G2491" s="12">
        <v>2490</v>
      </c>
      <c r="H2491" s="13" t="s">
        <v>3244</v>
      </c>
      <c r="I2491" s="94"/>
      <c r="J2491" s="14" t="s">
        <v>3246</v>
      </c>
      <c r="K2491" s="14" t="s">
        <v>5098</v>
      </c>
      <c r="L2491" s="14" t="s">
        <v>1694</v>
      </c>
      <c r="M2491" s="14"/>
      <c r="N2491" s="14">
        <v>2020</v>
      </c>
      <c r="O2491" s="15"/>
      <c r="P2491" s="37"/>
      <c r="Q2491" s="9" t="str">
        <f t="shared" si="38"/>
        <v>重複</v>
      </c>
      <c r="R2491" s="9">
        <f>IF(Q2491="","",COUNTIF($Q$2:Q2491,"重複"))</f>
        <v>2490</v>
      </c>
    </row>
    <row r="2492" spans="7:18" ht="14.25" customHeight="1" x14ac:dyDescent="0.2">
      <c r="G2492" s="5">
        <v>2491</v>
      </c>
      <c r="H2492" s="13" t="s">
        <v>3244</v>
      </c>
      <c r="I2492" s="94"/>
      <c r="J2492" s="14" t="s">
        <v>3247</v>
      </c>
      <c r="K2492" s="14" t="s">
        <v>5098</v>
      </c>
      <c r="L2492" s="14" t="s">
        <v>1694</v>
      </c>
      <c r="M2492" s="14"/>
      <c r="N2492" s="14">
        <v>2020</v>
      </c>
      <c r="O2492" s="15"/>
      <c r="P2492" s="37"/>
      <c r="Q2492" s="9" t="str">
        <f t="shared" si="38"/>
        <v>重複</v>
      </c>
      <c r="R2492" s="9">
        <f>IF(Q2492="","",COUNTIF($Q$2:Q2492,"重複"))</f>
        <v>2491</v>
      </c>
    </row>
    <row r="2493" spans="7:18" ht="14.25" customHeight="1" x14ac:dyDescent="0.2">
      <c r="G2493" s="12">
        <v>2492</v>
      </c>
      <c r="H2493" s="6" t="s">
        <v>3765</v>
      </c>
      <c r="I2493" s="94">
        <v>70</v>
      </c>
      <c r="J2493" s="14" t="s">
        <v>3248</v>
      </c>
      <c r="K2493" s="14"/>
      <c r="L2493" s="14" t="s">
        <v>64</v>
      </c>
      <c r="M2493" s="14">
        <v>2020</v>
      </c>
      <c r="N2493" s="14">
        <v>2020</v>
      </c>
      <c r="O2493" s="15" t="s">
        <v>2657</v>
      </c>
      <c r="P2493" s="37"/>
      <c r="Q2493" s="9" t="str">
        <f t="shared" si="38"/>
        <v>重複</v>
      </c>
      <c r="R2493" s="9">
        <f>IF(Q2493="","",COUNTIF($Q$2:Q2493,"重複"))</f>
        <v>2492</v>
      </c>
    </row>
    <row r="2494" spans="7:18" ht="14.25" customHeight="1" x14ac:dyDescent="0.2">
      <c r="G2494" s="12">
        <v>2493</v>
      </c>
      <c r="H2494" s="6" t="s">
        <v>3765</v>
      </c>
      <c r="I2494" s="94">
        <v>70</v>
      </c>
      <c r="J2494" s="14" t="s">
        <v>3249</v>
      </c>
      <c r="K2494" s="14"/>
      <c r="L2494" s="14" t="s">
        <v>64</v>
      </c>
      <c r="M2494" s="14">
        <v>2020</v>
      </c>
      <c r="N2494" s="14">
        <v>2020</v>
      </c>
      <c r="O2494" s="15" t="s">
        <v>2657</v>
      </c>
      <c r="P2494" s="37"/>
      <c r="Q2494" s="9" t="str">
        <f t="shared" si="38"/>
        <v>重複</v>
      </c>
      <c r="R2494" s="9">
        <f>IF(Q2494="","",COUNTIF($Q$2:Q2494,"重複"))</f>
        <v>2493</v>
      </c>
    </row>
    <row r="2495" spans="7:18" ht="14.25" customHeight="1" x14ac:dyDescent="0.2">
      <c r="G2495" s="5">
        <v>2494</v>
      </c>
      <c r="H2495" s="6" t="s">
        <v>3765</v>
      </c>
      <c r="I2495" s="94">
        <v>70</v>
      </c>
      <c r="J2495" s="14" t="s">
        <v>3250</v>
      </c>
      <c r="K2495" s="14"/>
      <c r="L2495" s="14" t="s">
        <v>64</v>
      </c>
      <c r="M2495" s="14">
        <v>2021</v>
      </c>
      <c r="N2495" s="14">
        <v>2021</v>
      </c>
      <c r="O2495" s="15" t="s">
        <v>2657</v>
      </c>
      <c r="P2495" s="37"/>
      <c r="Q2495" s="9" t="str">
        <f t="shared" si="38"/>
        <v>重複</v>
      </c>
      <c r="R2495" s="9">
        <f>IF(Q2495="","",COUNTIF($Q$2:Q2495,"重複"))</f>
        <v>2494</v>
      </c>
    </row>
    <row r="2496" spans="7:18" ht="14.25" customHeight="1" x14ac:dyDescent="0.2">
      <c r="G2496" s="12">
        <v>2495</v>
      </c>
      <c r="H2496" s="13" t="s">
        <v>3284</v>
      </c>
      <c r="I2496" s="94"/>
      <c r="J2496" s="14" t="s">
        <v>3285</v>
      </c>
      <c r="K2496" s="14" t="s">
        <v>6016</v>
      </c>
      <c r="L2496" s="14" t="s">
        <v>3286</v>
      </c>
      <c r="M2496" s="14"/>
      <c r="N2496" s="14">
        <v>2021</v>
      </c>
      <c r="O2496" s="15" t="s">
        <v>2657</v>
      </c>
      <c r="P2496" s="37"/>
      <c r="Q2496" s="9" t="str">
        <f t="shared" ref="Q2496:Q2559" si="39">IF(COUNTIF(J2496,"*"&amp;$B$5&amp;"*"),"重複","")</f>
        <v>重複</v>
      </c>
      <c r="R2496" s="9">
        <f>IF(Q2496="","",COUNTIF($Q$2:Q2496,"重複"))</f>
        <v>2495</v>
      </c>
    </row>
    <row r="2497" spans="7:18" ht="14.25" customHeight="1" x14ac:dyDescent="0.2">
      <c r="G2497" s="12">
        <v>2496</v>
      </c>
      <c r="H2497" s="13" t="s">
        <v>3284</v>
      </c>
      <c r="I2497" s="94"/>
      <c r="J2497" s="14" t="s">
        <v>3287</v>
      </c>
      <c r="K2497" s="14" t="s">
        <v>6016</v>
      </c>
      <c r="L2497" s="14" t="s">
        <v>3286</v>
      </c>
      <c r="M2497" s="14"/>
      <c r="N2497" s="14">
        <v>2021</v>
      </c>
      <c r="O2497" s="15" t="s">
        <v>2657</v>
      </c>
      <c r="P2497" s="37"/>
      <c r="Q2497" s="9" t="str">
        <f t="shared" si="39"/>
        <v>重複</v>
      </c>
      <c r="R2497" s="9">
        <f>IF(Q2497="","",COUNTIF($Q$2:Q2497,"重複"))</f>
        <v>2496</v>
      </c>
    </row>
    <row r="2498" spans="7:18" ht="14.25" customHeight="1" x14ac:dyDescent="0.2">
      <c r="G2498" s="5">
        <v>2497</v>
      </c>
      <c r="H2498" s="13" t="s">
        <v>3284</v>
      </c>
      <c r="I2498" s="94"/>
      <c r="J2498" s="14" t="s">
        <v>3288</v>
      </c>
      <c r="K2498" s="14" t="s">
        <v>6016</v>
      </c>
      <c r="L2498" s="14" t="s">
        <v>3286</v>
      </c>
      <c r="M2498" s="14"/>
      <c r="N2498" s="14">
        <v>2021</v>
      </c>
      <c r="O2498" s="15" t="s">
        <v>2657</v>
      </c>
      <c r="P2498" s="37"/>
      <c r="Q2498" s="9" t="str">
        <f t="shared" si="39"/>
        <v>重複</v>
      </c>
      <c r="R2498" s="9">
        <f>IF(Q2498="","",COUNTIF($Q$2:Q2498,"重複"))</f>
        <v>2497</v>
      </c>
    </row>
    <row r="2499" spans="7:18" ht="14.25" customHeight="1" x14ac:dyDescent="0.2">
      <c r="G2499" s="12">
        <v>2498</v>
      </c>
      <c r="H2499" s="13" t="s">
        <v>3284</v>
      </c>
      <c r="I2499" s="94"/>
      <c r="J2499" s="14" t="s">
        <v>3289</v>
      </c>
      <c r="K2499" s="14" t="s">
        <v>6016</v>
      </c>
      <c r="L2499" s="14" t="s">
        <v>3286</v>
      </c>
      <c r="M2499" s="14"/>
      <c r="N2499" s="14">
        <v>2021</v>
      </c>
      <c r="O2499" s="15" t="s">
        <v>2657</v>
      </c>
      <c r="P2499" s="37"/>
      <c r="Q2499" s="9" t="str">
        <f t="shared" si="39"/>
        <v>重複</v>
      </c>
      <c r="R2499" s="9">
        <f>IF(Q2499="","",COUNTIF($Q$2:Q2499,"重複"))</f>
        <v>2498</v>
      </c>
    </row>
    <row r="2500" spans="7:18" ht="14.25" customHeight="1" x14ac:dyDescent="0.2">
      <c r="G2500" s="12">
        <v>2499</v>
      </c>
      <c r="H2500" s="13" t="s">
        <v>3284</v>
      </c>
      <c r="I2500" s="94"/>
      <c r="J2500" s="14" t="s">
        <v>3290</v>
      </c>
      <c r="K2500" s="14" t="s">
        <v>6016</v>
      </c>
      <c r="L2500" s="14" t="s">
        <v>3286</v>
      </c>
      <c r="M2500" s="14"/>
      <c r="N2500" s="14">
        <v>2021</v>
      </c>
      <c r="O2500" s="15" t="s">
        <v>2657</v>
      </c>
      <c r="P2500" s="37"/>
      <c r="Q2500" s="9" t="str">
        <f t="shared" si="39"/>
        <v>重複</v>
      </c>
      <c r="R2500" s="9">
        <f>IF(Q2500="","",COUNTIF($Q$2:Q2500,"重複"))</f>
        <v>2499</v>
      </c>
    </row>
    <row r="2501" spans="7:18" ht="14.25" customHeight="1" x14ac:dyDescent="0.2">
      <c r="G2501" s="5">
        <v>2500</v>
      </c>
      <c r="H2501" s="13" t="s">
        <v>3284</v>
      </c>
      <c r="I2501" s="94"/>
      <c r="J2501" s="14" t="s">
        <v>3291</v>
      </c>
      <c r="K2501" s="14" t="s">
        <v>6016</v>
      </c>
      <c r="L2501" s="14" t="s">
        <v>3286</v>
      </c>
      <c r="M2501" s="14"/>
      <c r="N2501" s="14">
        <v>2021</v>
      </c>
      <c r="O2501" s="15" t="s">
        <v>2657</v>
      </c>
      <c r="P2501" s="37"/>
      <c r="Q2501" s="9" t="str">
        <f t="shared" si="39"/>
        <v>重複</v>
      </c>
      <c r="R2501" s="9">
        <f>IF(Q2501="","",COUNTIF($Q$2:Q2501,"重複"))</f>
        <v>2500</v>
      </c>
    </row>
    <row r="2502" spans="7:18" ht="14.25" customHeight="1" x14ac:dyDescent="0.2">
      <c r="G2502" s="12">
        <v>2501</v>
      </c>
      <c r="H2502" s="13" t="s">
        <v>3284</v>
      </c>
      <c r="I2502" s="94"/>
      <c r="J2502" s="14" t="s">
        <v>3292</v>
      </c>
      <c r="K2502" s="14" t="s">
        <v>6016</v>
      </c>
      <c r="L2502" s="14" t="s">
        <v>3286</v>
      </c>
      <c r="M2502" s="14"/>
      <c r="N2502" s="14">
        <v>2021</v>
      </c>
      <c r="O2502" s="15" t="s">
        <v>2657</v>
      </c>
      <c r="P2502" s="37"/>
      <c r="Q2502" s="9" t="str">
        <f t="shared" si="39"/>
        <v>重複</v>
      </c>
      <c r="R2502" s="9">
        <f>IF(Q2502="","",COUNTIF($Q$2:Q2502,"重複"))</f>
        <v>2501</v>
      </c>
    </row>
    <row r="2503" spans="7:18" ht="14.25" customHeight="1" x14ac:dyDescent="0.2">
      <c r="G2503" s="12">
        <v>2502</v>
      </c>
      <c r="H2503" s="13" t="s">
        <v>3284</v>
      </c>
      <c r="I2503" s="94"/>
      <c r="J2503" s="14" t="s">
        <v>3293</v>
      </c>
      <c r="K2503" s="14" t="s">
        <v>6016</v>
      </c>
      <c r="L2503" s="14" t="s">
        <v>3286</v>
      </c>
      <c r="M2503" s="14"/>
      <c r="N2503" s="14">
        <v>2021</v>
      </c>
      <c r="O2503" s="15" t="s">
        <v>2657</v>
      </c>
      <c r="P2503" s="37"/>
      <c r="Q2503" s="9" t="str">
        <f t="shared" si="39"/>
        <v>重複</v>
      </c>
      <c r="R2503" s="9">
        <f>IF(Q2503="","",COUNTIF($Q$2:Q2503,"重複"))</f>
        <v>2502</v>
      </c>
    </row>
    <row r="2504" spans="7:18" ht="14.25" customHeight="1" x14ac:dyDescent="0.2">
      <c r="G2504" s="5">
        <v>2503</v>
      </c>
      <c r="H2504" s="13" t="s">
        <v>3284</v>
      </c>
      <c r="I2504" s="94"/>
      <c r="J2504" s="14" t="s">
        <v>3294</v>
      </c>
      <c r="K2504" s="14" t="s">
        <v>6016</v>
      </c>
      <c r="L2504" s="14" t="s">
        <v>3286</v>
      </c>
      <c r="M2504" s="14"/>
      <c r="N2504" s="14">
        <v>2021</v>
      </c>
      <c r="O2504" s="15" t="s">
        <v>2657</v>
      </c>
      <c r="P2504" s="37"/>
      <c r="Q2504" s="9" t="str">
        <f t="shared" si="39"/>
        <v>重複</v>
      </c>
      <c r="R2504" s="9">
        <f>IF(Q2504="","",COUNTIF($Q$2:Q2504,"重複"))</f>
        <v>2503</v>
      </c>
    </row>
    <row r="2505" spans="7:18" ht="14.25" customHeight="1" x14ac:dyDescent="0.2">
      <c r="G2505" s="12">
        <v>2504</v>
      </c>
      <c r="H2505" s="13" t="s">
        <v>3284</v>
      </c>
      <c r="I2505" s="94"/>
      <c r="J2505" s="14" t="s">
        <v>3295</v>
      </c>
      <c r="K2505" s="14" t="s">
        <v>6016</v>
      </c>
      <c r="L2505" s="14" t="s">
        <v>3286</v>
      </c>
      <c r="M2505" s="14"/>
      <c r="N2505" s="14">
        <v>2021</v>
      </c>
      <c r="O2505" s="15" t="s">
        <v>2657</v>
      </c>
      <c r="P2505" s="37"/>
      <c r="Q2505" s="9" t="str">
        <f t="shared" si="39"/>
        <v>重複</v>
      </c>
      <c r="R2505" s="9">
        <f>IF(Q2505="","",COUNTIF($Q$2:Q2505,"重複"))</f>
        <v>2504</v>
      </c>
    </row>
    <row r="2506" spans="7:18" ht="14.25" customHeight="1" x14ac:dyDescent="0.2">
      <c r="G2506" s="12">
        <v>2505</v>
      </c>
      <c r="H2506" s="13" t="s">
        <v>3284</v>
      </c>
      <c r="I2506" s="94"/>
      <c r="J2506" s="14" t="s">
        <v>3296</v>
      </c>
      <c r="K2506" s="14" t="s">
        <v>6016</v>
      </c>
      <c r="L2506" s="14" t="s">
        <v>3286</v>
      </c>
      <c r="M2506" s="14"/>
      <c r="N2506" s="14">
        <v>2021</v>
      </c>
      <c r="O2506" s="15" t="s">
        <v>2657</v>
      </c>
      <c r="P2506" s="37"/>
      <c r="Q2506" s="9" t="str">
        <f t="shared" si="39"/>
        <v>重複</v>
      </c>
      <c r="R2506" s="9">
        <f>IF(Q2506="","",COUNTIF($Q$2:Q2506,"重複"))</f>
        <v>2505</v>
      </c>
    </row>
    <row r="2507" spans="7:18" ht="14.25" customHeight="1" x14ac:dyDescent="0.2">
      <c r="G2507" s="5">
        <v>2506</v>
      </c>
      <c r="H2507" s="13" t="s">
        <v>3284</v>
      </c>
      <c r="I2507" s="94"/>
      <c r="J2507" s="14" t="s">
        <v>3297</v>
      </c>
      <c r="K2507" s="14" t="s">
        <v>6016</v>
      </c>
      <c r="L2507" s="14" t="s">
        <v>3286</v>
      </c>
      <c r="M2507" s="14"/>
      <c r="N2507" s="14">
        <v>2021</v>
      </c>
      <c r="O2507" s="15" t="s">
        <v>2657</v>
      </c>
      <c r="P2507" s="37"/>
      <c r="Q2507" s="9" t="str">
        <f t="shared" si="39"/>
        <v>重複</v>
      </c>
      <c r="R2507" s="9">
        <f>IF(Q2507="","",COUNTIF($Q$2:Q2507,"重複"))</f>
        <v>2506</v>
      </c>
    </row>
    <row r="2508" spans="7:18" ht="14.25" customHeight="1" x14ac:dyDescent="0.2">
      <c r="G2508" s="12">
        <v>2507</v>
      </c>
      <c r="H2508" s="13" t="s">
        <v>3298</v>
      </c>
      <c r="I2508" s="94">
        <v>366</v>
      </c>
      <c r="J2508" s="14" t="s">
        <v>3299</v>
      </c>
      <c r="K2508" s="14" t="s">
        <v>6017</v>
      </c>
      <c r="L2508" s="14" t="s">
        <v>3300</v>
      </c>
      <c r="M2508" s="14">
        <v>2020</v>
      </c>
      <c r="N2508" s="14">
        <v>2021</v>
      </c>
      <c r="O2508" s="15" t="s">
        <v>3302</v>
      </c>
      <c r="P2508" s="37"/>
      <c r="Q2508" s="9" t="str">
        <f t="shared" si="39"/>
        <v>重複</v>
      </c>
      <c r="R2508" s="9">
        <f>IF(Q2508="","",COUNTIF($Q$2:Q2508,"重複"))</f>
        <v>2507</v>
      </c>
    </row>
    <row r="2509" spans="7:18" ht="14.25" customHeight="1" x14ac:dyDescent="0.2">
      <c r="G2509" s="12">
        <v>2508</v>
      </c>
      <c r="H2509" s="6" t="s">
        <v>3765</v>
      </c>
      <c r="I2509" s="94">
        <v>70</v>
      </c>
      <c r="J2509" s="14" t="s">
        <v>3301</v>
      </c>
      <c r="K2509" s="14"/>
      <c r="L2509" s="14" t="s">
        <v>64</v>
      </c>
      <c r="M2509" s="14">
        <v>2021</v>
      </c>
      <c r="N2509" s="14">
        <v>2021</v>
      </c>
      <c r="O2509" s="15" t="s">
        <v>2657</v>
      </c>
      <c r="P2509" s="37"/>
      <c r="Q2509" s="9" t="str">
        <f t="shared" si="39"/>
        <v>重複</v>
      </c>
      <c r="R2509" s="9">
        <f>IF(Q2509="","",COUNTIF($Q$2:Q2509,"重複"))</f>
        <v>2508</v>
      </c>
    </row>
    <row r="2510" spans="7:18" ht="14.25" customHeight="1" x14ac:dyDescent="0.2">
      <c r="G2510" s="5">
        <v>2509</v>
      </c>
      <c r="H2510" s="13" t="s">
        <v>718</v>
      </c>
      <c r="I2510" s="94">
        <v>159</v>
      </c>
      <c r="J2510" s="14" t="s">
        <v>3303</v>
      </c>
      <c r="K2510" s="14" t="s">
        <v>6018</v>
      </c>
      <c r="L2510" s="14" t="s">
        <v>1818</v>
      </c>
      <c r="M2510" s="14"/>
      <c r="N2510" s="14">
        <v>2021</v>
      </c>
      <c r="O2510" s="15"/>
      <c r="P2510" s="37"/>
      <c r="Q2510" s="9" t="str">
        <f t="shared" si="39"/>
        <v>重複</v>
      </c>
      <c r="R2510" s="9">
        <f>IF(Q2510="","",COUNTIF($Q$2:Q2510,"重複"))</f>
        <v>2509</v>
      </c>
    </row>
    <row r="2511" spans="7:18" ht="14.25" customHeight="1" x14ac:dyDescent="0.2">
      <c r="G2511" s="12">
        <v>2510</v>
      </c>
      <c r="H2511" s="13" t="s">
        <v>718</v>
      </c>
      <c r="I2511" s="94">
        <v>159</v>
      </c>
      <c r="J2511" s="14" t="s">
        <v>3349</v>
      </c>
      <c r="K2511" s="14" t="s">
        <v>6019</v>
      </c>
      <c r="L2511" s="14" t="s">
        <v>245</v>
      </c>
      <c r="M2511" s="14"/>
      <c r="N2511" s="14">
        <v>2021</v>
      </c>
      <c r="O2511" s="15"/>
      <c r="P2511" s="37"/>
      <c r="Q2511" s="9" t="str">
        <f t="shared" si="39"/>
        <v>重複</v>
      </c>
      <c r="R2511" s="9">
        <f>IF(Q2511="","",COUNTIF($Q$2:Q2511,"重複"))</f>
        <v>2510</v>
      </c>
    </row>
    <row r="2512" spans="7:18" ht="14.25" customHeight="1" x14ac:dyDescent="0.2">
      <c r="G2512" s="12">
        <v>2511</v>
      </c>
      <c r="H2512" s="13" t="s">
        <v>718</v>
      </c>
      <c r="I2512" s="94">
        <v>159</v>
      </c>
      <c r="J2512" s="14" t="s">
        <v>3350</v>
      </c>
      <c r="K2512" s="14" t="s">
        <v>6020</v>
      </c>
      <c r="L2512" s="14" t="s">
        <v>3351</v>
      </c>
      <c r="M2512" s="14"/>
      <c r="N2512" s="14">
        <v>2021</v>
      </c>
      <c r="O2512" s="15"/>
      <c r="P2512" s="37"/>
      <c r="Q2512" s="9" t="str">
        <f t="shared" si="39"/>
        <v>重複</v>
      </c>
      <c r="R2512" s="9">
        <f>IF(Q2512="","",COUNTIF($Q$2:Q2512,"重複"))</f>
        <v>2511</v>
      </c>
    </row>
    <row r="2513" spans="7:18" ht="14.25" customHeight="1" x14ac:dyDescent="0.2">
      <c r="G2513" s="5">
        <v>2512</v>
      </c>
      <c r="H2513" s="13" t="s">
        <v>1699</v>
      </c>
      <c r="I2513" s="94">
        <v>330</v>
      </c>
      <c r="J2513" s="14" t="s">
        <v>3304</v>
      </c>
      <c r="K2513" s="14" t="s">
        <v>6021</v>
      </c>
      <c r="L2513" s="14" t="s">
        <v>1716</v>
      </c>
      <c r="M2513" s="14"/>
      <c r="N2513" s="14">
        <v>2021</v>
      </c>
      <c r="O2513" s="15"/>
      <c r="P2513" s="37"/>
      <c r="Q2513" s="9" t="str">
        <f t="shared" si="39"/>
        <v>重複</v>
      </c>
      <c r="R2513" s="9">
        <f>IF(Q2513="","",COUNTIF($Q$2:Q2513,"重複"))</f>
        <v>2512</v>
      </c>
    </row>
    <row r="2514" spans="7:18" ht="14.25" customHeight="1" x14ac:dyDescent="0.2">
      <c r="G2514" s="12">
        <v>2513</v>
      </c>
      <c r="H2514" s="13" t="s">
        <v>1699</v>
      </c>
      <c r="I2514" s="94">
        <v>330</v>
      </c>
      <c r="J2514" s="14" t="s">
        <v>3352</v>
      </c>
      <c r="K2514" s="14" t="s">
        <v>6022</v>
      </c>
      <c r="L2514" s="14" t="s">
        <v>1720</v>
      </c>
      <c r="M2514" s="14"/>
      <c r="N2514" s="14">
        <v>2021</v>
      </c>
      <c r="O2514" s="15"/>
      <c r="P2514" s="37"/>
      <c r="Q2514" s="9" t="str">
        <f t="shared" si="39"/>
        <v>重複</v>
      </c>
      <c r="R2514" s="9">
        <f>IF(Q2514="","",COUNTIF($Q$2:Q2514,"重複"))</f>
        <v>2513</v>
      </c>
    </row>
    <row r="2515" spans="7:18" ht="14.25" customHeight="1" x14ac:dyDescent="0.2">
      <c r="G2515" s="12">
        <v>2514</v>
      </c>
      <c r="H2515" s="13" t="s">
        <v>1699</v>
      </c>
      <c r="I2515" s="94">
        <v>368</v>
      </c>
      <c r="J2515" s="14" t="s">
        <v>3305</v>
      </c>
      <c r="K2515" s="14" t="s">
        <v>6023</v>
      </c>
      <c r="L2515" s="14" t="s">
        <v>3336</v>
      </c>
      <c r="M2515" s="14"/>
      <c r="N2515" s="14">
        <v>2021</v>
      </c>
      <c r="O2515" s="15"/>
      <c r="P2515" s="37"/>
      <c r="Q2515" s="9" t="str">
        <f t="shared" si="39"/>
        <v>重複</v>
      </c>
      <c r="R2515" s="9">
        <f>IF(Q2515="","",COUNTIF($Q$2:Q2515,"重複"))</f>
        <v>2514</v>
      </c>
    </row>
    <row r="2516" spans="7:18" ht="14.25" customHeight="1" x14ac:dyDescent="0.2">
      <c r="G2516" s="5">
        <v>2515</v>
      </c>
      <c r="H2516" s="13" t="s">
        <v>1696</v>
      </c>
      <c r="I2516" s="94">
        <v>366</v>
      </c>
      <c r="J2516" s="14" t="s">
        <v>4046</v>
      </c>
      <c r="K2516" s="14" t="s">
        <v>6024</v>
      </c>
      <c r="L2516" s="14" t="s">
        <v>3337</v>
      </c>
      <c r="M2516" s="14"/>
      <c r="N2516" s="14">
        <v>2021</v>
      </c>
      <c r="O2516" s="15" t="s">
        <v>3347</v>
      </c>
      <c r="P2516" s="37"/>
      <c r="Q2516" s="9" t="str">
        <f t="shared" si="39"/>
        <v>重複</v>
      </c>
      <c r="R2516" s="9">
        <f>IF(Q2516="","",COUNTIF($Q$2:Q2516,"重複"))</f>
        <v>2515</v>
      </c>
    </row>
    <row r="2517" spans="7:18" ht="14.25" customHeight="1" x14ac:dyDescent="0.2">
      <c r="G2517" s="12">
        <v>2516</v>
      </c>
      <c r="H2517" s="13" t="s">
        <v>1696</v>
      </c>
      <c r="I2517" s="94">
        <v>366</v>
      </c>
      <c r="J2517" s="14" t="s">
        <v>3306</v>
      </c>
      <c r="K2517" s="14" t="s">
        <v>6025</v>
      </c>
      <c r="L2517" s="14" t="s">
        <v>1749</v>
      </c>
      <c r="M2517" s="14"/>
      <c r="N2517" s="14">
        <v>2021</v>
      </c>
      <c r="O2517" s="15"/>
      <c r="P2517" s="37"/>
      <c r="Q2517" s="9" t="str">
        <f t="shared" si="39"/>
        <v>重複</v>
      </c>
      <c r="R2517" s="9">
        <f>IF(Q2517="","",COUNTIF($Q$2:Q2517,"重複"))</f>
        <v>2516</v>
      </c>
    </row>
    <row r="2518" spans="7:18" ht="14.25" customHeight="1" x14ac:dyDescent="0.2">
      <c r="G2518" s="12">
        <v>2517</v>
      </c>
      <c r="H2518" s="13" t="s">
        <v>1696</v>
      </c>
      <c r="I2518" s="94">
        <v>366</v>
      </c>
      <c r="J2518" s="14" t="s">
        <v>3307</v>
      </c>
      <c r="K2518" s="14" t="s">
        <v>6026</v>
      </c>
      <c r="L2518" s="14" t="s">
        <v>3338</v>
      </c>
      <c r="M2518" s="14"/>
      <c r="N2518" s="14">
        <v>2021</v>
      </c>
      <c r="O2518" s="15"/>
      <c r="P2518" s="37"/>
      <c r="Q2518" s="9" t="str">
        <f t="shared" si="39"/>
        <v>重複</v>
      </c>
      <c r="R2518" s="9">
        <f>IF(Q2518="","",COUNTIF($Q$2:Q2518,"重複"))</f>
        <v>2517</v>
      </c>
    </row>
    <row r="2519" spans="7:18" ht="14.25" customHeight="1" x14ac:dyDescent="0.2">
      <c r="G2519" s="5">
        <v>2518</v>
      </c>
      <c r="H2519" s="13" t="s">
        <v>1688</v>
      </c>
      <c r="I2519" s="94">
        <v>367.2</v>
      </c>
      <c r="J2519" s="14" t="s">
        <v>3353</v>
      </c>
      <c r="K2519" s="14" t="s">
        <v>5957</v>
      </c>
      <c r="L2519" s="14" t="s">
        <v>62</v>
      </c>
      <c r="M2519" s="14"/>
      <c r="N2519" s="14">
        <v>2021</v>
      </c>
      <c r="O2519" s="15" t="s">
        <v>253</v>
      </c>
      <c r="P2519" s="37"/>
      <c r="Q2519" s="9" t="str">
        <f t="shared" si="39"/>
        <v>重複</v>
      </c>
      <c r="R2519" s="9">
        <f>IF(Q2519="","",COUNTIF($Q$2:Q2519,"重複"))</f>
        <v>2518</v>
      </c>
    </row>
    <row r="2520" spans="7:18" ht="14.25" customHeight="1" x14ac:dyDescent="0.2">
      <c r="G2520" s="12">
        <v>2519</v>
      </c>
      <c r="H2520" s="13" t="s">
        <v>1688</v>
      </c>
      <c r="I2520" s="94">
        <v>367.2</v>
      </c>
      <c r="J2520" s="14" t="s">
        <v>3354</v>
      </c>
      <c r="K2520" s="14" t="s">
        <v>6027</v>
      </c>
      <c r="L2520" s="14" t="s">
        <v>637</v>
      </c>
      <c r="M2520" s="14"/>
      <c r="N2520" s="14">
        <v>2021</v>
      </c>
      <c r="O2520" s="15"/>
      <c r="P2520" s="37"/>
      <c r="Q2520" s="9" t="str">
        <f t="shared" si="39"/>
        <v>重複</v>
      </c>
      <c r="R2520" s="9">
        <f>IF(Q2520="","",COUNTIF($Q$2:Q2520,"重複"))</f>
        <v>2519</v>
      </c>
    </row>
    <row r="2521" spans="7:18" ht="14.25" customHeight="1" x14ac:dyDescent="0.2">
      <c r="G2521" s="12">
        <v>2520</v>
      </c>
      <c r="H2521" s="13" t="s">
        <v>1688</v>
      </c>
      <c r="I2521" s="94">
        <v>367.2</v>
      </c>
      <c r="J2521" s="14" t="s">
        <v>3355</v>
      </c>
      <c r="K2521" s="14" t="s">
        <v>6028</v>
      </c>
      <c r="L2521" s="14" t="s">
        <v>1844</v>
      </c>
      <c r="M2521" s="14"/>
      <c r="N2521" s="14">
        <v>2021</v>
      </c>
      <c r="O2521" s="15"/>
      <c r="P2521" s="37"/>
      <c r="Q2521" s="9" t="str">
        <f t="shared" si="39"/>
        <v>重複</v>
      </c>
      <c r="R2521" s="9">
        <f>IF(Q2521="","",COUNTIF($Q$2:Q2521,"重複"))</f>
        <v>2520</v>
      </c>
    </row>
    <row r="2522" spans="7:18" ht="14.25" customHeight="1" x14ac:dyDescent="0.2">
      <c r="G2522" s="5">
        <v>2521</v>
      </c>
      <c r="H2522" s="13" t="s">
        <v>1688</v>
      </c>
      <c r="I2522" s="94">
        <v>367.2</v>
      </c>
      <c r="J2522" s="14" t="s">
        <v>3308</v>
      </c>
      <c r="K2522" s="14" t="s">
        <v>6029</v>
      </c>
      <c r="L2522" s="14" t="s">
        <v>362</v>
      </c>
      <c r="M2522" s="14"/>
      <c r="N2522" s="14">
        <v>2021</v>
      </c>
      <c r="O2522" s="15"/>
      <c r="P2522" s="37"/>
      <c r="Q2522" s="9" t="str">
        <f t="shared" si="39"/>
        <v>重複</v>
      </c>
      <c r="R2522" s="9">
        <f>IF(Q2522="","",COUNTIF($Q$2:Q2522,"重複"))</f>
        <v>2521</v>
      </c>
    </row>
    <row r="2523" spans="7:18" ht="14.25" customHeight="1" x14ac:dyDescent="0.2">
      <c r="G2523" s="12">
        <v>2522</v>
      </c>
      <c r="H2523" s="13" t="s">
        <v>1690</v>
      </c>
      <c r="I2523" s="94">
        <v>367.9</v>
      </c>
      <c r="J2523" s="14" t="s">
        <v>3356</v>
      </c>
      <c r="K2523" s="14" t="s">
        <v>6030</v>
      </c>
      <c r="L2523" s="14" t="s">
        <v>1694</v>
      </c>
      <c r="M2523" s="14"/>
      <c r="N2523" s="14">
        <v>2021</v>
      </c>
      <c r="O2523" s="15"/>
      <c r="P2523" s="37"/>
      <c r="Q2523" s="9" t="str">
        <f t="shared" si="39"/>
        <v>重複</v>
      </c>
      <c r="R2523" s="9">
        <f>IF(Q2523="","",COUNTIF($Q$2:Q2523,"重複"))</f>
        <v>2522</v>
      </c>
    </row>
    <row r="2524" spans="7:18" ht="14.25" customHeight="1" x14ac:dyDescent="0.2">
      <c r="G2524" s="12">
        <v>2523</v>
      </c>
      <c r="H2524" s="13" t="s">
        <v>1690</v>
      </c>
      <c r="I2524" s="94">
        <v>367.9</v>
      </c>
      <c r="J2524" s="14" t="s">
        <v>3309</v>
      </c>
      <c r="K2524" s="14" t="s">
        <v>6031</v>
      </c>
      <c r="L2524" s="14" t="s">
        <v>245</v>
      </c>
      <c r="M2524" s="14"/>
      <c r="N2524" s="14">
        <v>2021</v>
      </c>
      <c r="O2524" s="15"/>
      <c r="P2524" s="37"/>
      <c r="Q2524" s="9" t="str">
        <f t="shared" si="39"/>
        <v>重複</v>
      </c>
      <c r="R2524" s="9">
        <f>IF(Q2524="","",COUNTIF($Q$2:Q2524,"重複"))</f>
        <v>2523</v>
      </c>
    </row>
    <row r="2525" spans="7:18" ht="14.25" customHeight="1" x14ac:dyDescent="0.2">
      <c r="G2525" s="5">
        <v>2524</v>
      </c>
      <c r="H2525" s="13" t="s">
        <v>1279</v>
      </c>
      <c r="I2525" s="94">
        <v>370</v>
      </c>
      <c r="J2525" s="14" t="s">
        <v>3310</v>
      </c>
      <c r="K2525" s="14" t="s">
        <v>6032</v>
      </c>
      <c r="L2525" s="14" t="s">
        <v>3339</v>
      </c>
      <c r="M2525" s="14"/>
      <c r="N2525" s="14">
        <v>2021</v>
      </c>
      <c r="O2525" s="15"/>
      <c r="P2525" s="37"/>
      <c r="Q2525" s="9" t="str">
        <f t="shared" si="39"/>
        <v>重複</v>
      </c>
      <c r="R2525" s="9">
        <f>IF(Q2525="","",COUNTIF($Q$2:Q2525,"重複"))</f>
        <v>2524</v>
      </c>
    </row>
    <row r="2526" spans="7:18" ht="14.25" customHeight="1" x14ac:dyDescent="0.2">
      <c r="G2526" s="12">
        <v>2525</v>
      </c>
      <c r="H2526" s="13" t="s">
        <v>1279</v>
      </c>
      <c r="I2526" s="94">
        <v>370</v>
      </c>
      <c r="J2526" s="14" t="s">
        <v>3311</v>
      </c>
      <c r="K2526" s="14" t="s">
        <v>6033</v>
      </c>
      <c r="L2526" s="14" t="s">
        <v>1647</v>
      </c>
      <c r="M2526" s="14"/>
      <c r="N2526" s="14">
        <v>2021</v>
      </c>
      <c r="O2526" s="15"/>
      <c r="P2526" s="37"/>
      <c r="Q2526" s="9" t="str">
        <f t="shared" si="39"/>
        <v>重複</v>
      </c>
      <c r="R2526" s="9">
        <f>IF(Q2526="","",COUNTIF($Q$2:Q2526,"重複"))</f>
        <v>2525</v>
      </c>
    </row>
    <row r="2527" spans="7:18" ht="14.25" customHeight="1" x14ac:dyDescent="0.2">
      <c r="G2527" s="12">
        <v>2526</v>
      </c>
      <c r="H2527" s="13" t="s">
        <v>1279</v>
      </c>
      <c r="I2527" s="94">
        <v>590</v>
      </c>
      <c r="J2527" s="14" t="s">
        <v>3357</v>
      </c>
      <c r="K2527" s="14" t="s">
        <v>6034</v>
      </c>
      <c r="L2527" s="14" t="s">
        <v>226</v>
      </c>
      <c r="M2527" s="14"/>
      <c r="N2527" s="14">
        <v>2021</v>
      </c>
      <c r="O2527" s="15"/>
      <c r="P2527" s="37"/>
      <c r="Q2527" s="9" t="str">
        <f t="shared" si="39"/>
        <v>重複</v>
      </c>
      <c r="R2527" s="9">
        <f>IF(Q2527="","",COUNTIF($Q$2:Q2527,"重複"))</f>
        <v>2526</v>
      </c>
    </row>
    <row r="2528" spans="7:18" ht="14.25" customHeight="1" x14ac:dyDescent="0.2">
      <c r="G2528" s="5">
        <v>2527</v>
      </c>
      <c r="H2528" s="13" t="s">
        <v>1279</v>
      </c>
      <c r="I2528" s="94">
        <v>590</v>
      </c>
      <c r="J2528" s="14" t="s">
        <v>3358</v>
      </c>
      <c r="K2528" s="14" t="s">
        <v>6035</v>
      </c>
      <c r="L2528" s="14" t="s">
        <v>3340</v>
      </c>
      <c r="M2528" s="14"/>
      <c r="N2528" s="14">
        <v>2021</v>
      </c>
      <c r="O2528" s="15"/>
      <c r="P2528" s="37"/>
      <c r="Q2528" s="9" t="str">
        <f t="shared" si="39"/>
        <v>重複</v>
      </c>
      <c r="R2528" s="9">
        <f>IF(Q2528="","",COUNTIF($Q$2:Q2528,"重複"))</f>
        <v>2527</v>
      </c>
    </row>
    <row r="2529" spans="7:18" ht="14.25" customHeight="1" x14ac:dyDescent="0.2">
      <c r="G2529" s="12">
        <v>2528</v>
      </c>
      <c r="H2529" s="13" t="s">
        <v>1279</v>
      </c>
      <c r="I2529" s="94">
        <v>600</v>
      </c>
      <c r="J2529" s="14" t="s">
        <v>3312</v>
      </c>
      <c r="K2529" s="14" t="s">
        <v>6036</v>
      </c>
      <c r="L2529" s="14" t="s">
        <v>3341</v>
      </c>
      <c r="M2529" s="14"/>
      <c r="N2529" s="14">
        <v>2021</v>
      </c>
      <c r="O2529" s="15" t="s">
        <v>3346</v>
      </c>
      <c r="P2529" s="37"/>
      <c r="Q2529" s="9" t="str">
        <f t="shared" si="39"/>
        <v>重複</v>
      </c>
      <c r="R2529" s="9">
        <f>IF(Q2529="","",COUNTIF($Q$2:Q2529,"重複"))</f>
        <v>2528</v>
      </c>
    </row>
    <row r="2530" spans="7:18" ht="14.25" customHeight="1" x14ac:dyDescent="0.2">
      <c r="G2530" s="12">
        <v>2529</v>
      </c>
      <c r="H2530" s="13" t="s">
        <v>1702</v>
      </c>
      <c r="I2530" s="94">
        <v>726</v>
      </c>
      <c r="J2530" s="14" t="s">
        <v>3313</v>
      </c>
      <c r="K2530" s="14" t="s">
        <v>6037</v>
      </c>
      <c r="L2530" s="14" t="s">
        <v>1694</v>
      </c>
      <c r="M2530" s="14"/>
      <c r="N2530" s="14">
        <v>2021</v>
      </c>
      <c r="O2530" s="15"/>
      <c r="P2530" s="37"/>
      <c r="Q2530" s="9" t="str">
        <f t="shared" si="39"/>
        <v>重複</v>
      </c>
      <c r="R2530" s="9">
        <f>IF(Q2530="","",COUNTIF($Q$2:Q2530,"重複"))</f>
        <v>2529</v>
      </c>
    </row>
    <row r="2531" spans="7:18" ht="14.25" customHeight="1" x14ac:dyDescent="0.2">
      <c r="G2531" s="5">
        <v>2530</v>
      </c>
      <c r="H2531" s="13" t="s">
        <v>1702</v>
      </c>
      <c r="I2531" s="94">
        <v>726</v>
      </c>
      <c r="J2531" s="14" t="s">
        <v>3314</v>
      </c>
      <c r="K2531" s="14" t="s">
        <v>6038</v>
      </c>
      <c r="L2531" s="14" t="s">
        <v>247</v>
      </c>
      <c r="M2531" s="14"/>
      <c r="N2531" s="14">
        <v>2021</v>
      </c>
      <c r="O2531" s="15"/>
      <c r="P2531" s="37"/>
      <c r="Q2531" s="9" t="str">
        <f t="shared" si="39"/>
        <v>重複</v>
      </c>
      <c r="R2531" s="9">
        <f>IF(Q2531="","",COUNTIF($Q$2:Q2531,"重複"))</f>
        <v>2530</v>
      </c>
    </row>
    <row r="2532" spans="7:18" ht="14.25" customHeight="1" x14ac:dyDescent="0.2">
      <c r="G2532" s="12">
        <v>2531</v>
      </c>
      <c r="H2532" s="13" t="s">
        <v>1702</v>
      </c>
      <c r="I2532" s="94">
        <v>726</v>
      </c>
      <c r="J2532" s="14" t="s">
        <v>3315</v>
      </c>
      <c r="K2532" s="14" t="s">
        <v>6039</v>
      </c>
      <c r="L2532" s="14" t="s">
        <v>1599</v>
      </c>
      <c r="M2532" s="14"/>
      <c r="N2532" s="14">
        <v>2021</v>
      </c>
      <c r="O2532" s="15"/>
      <c r="P2532" s="37"/>
      <c r="Q2532" s="9" t="str">
        <f t="shared" si="39"/>
        <v>重複</v>
      </c>
      <c r="R2532" s="9">
        <f>IF(Q2532="","",COUNTIF($Q$2:Q2532,"重複"))</f>
        <v>2531</v>
      </c>
    </row>
    <row r="2533" spans="7:18" ht="14.25" customHeight="1" x14ac:dyDescent="0.2">
      <c r="G2533" s="12">
        <v>2532</v>
      </c>
      <c r="H2533" s="13" t="s">
        <v>1702</v>
      </c>
      <c r="I2533" s="94">
        <v>726</v>
      </c>
      <c r="J2533" s="14" t="s">
        <v>3316</v>
      </c>
      <c r="K2533" s="14" t="s">
        <v>6040</v>
      </c>
      <c r="L2533" s="14" t="s">
        <v>1694</v>
      </c>
      <c r="M2533" s="14"/>
      <c r="N2533" s="14">
        <v>2021</v>
      </c>
      <c r="O2533" s="15"/>
      <c r="P2533" s="37"/>
      <c r="Q2533" s="9" t="str">
        <f t="shared" si="39"/>
        <v>重複</v>
      </c>
      <c r="R2533" s="9">
        <f>IF(Q2533="","",COUNTIF($Q$2:Q2533,"重複"))</f>
        <v>2532</v>
      </c>
    </row>
    <row r="2534" spans="7:18" ht="14.25" customHeight="1" x14ac:dyDescent="0.2">
      <c r="G2534" s="5">
        <v>2533</v>
      </c>
      <c r="H2534" s="13" t="s">
        <v>1702</v>
      </c>
      <c r="I2534" s="94">
        <v>770</v>
      </c>
      <c r="J2534" s="14" t="s">
        <v>3359</v>
      </c>
      <c r="K2534" s="14" t="s">
        <v>6041</v>
      </c>
      <c r="L2534" s="14" t="s">
        <v>10</v>
      </c>
      <c r="M2534" s="14"/>
      <c r="N2534" s="14">
        <v>2021</v>
      </c>
      <c r="O2534" s="15"/>
      <c r="P2534" s="37"/>
      <c r="Q2534" s="9" t="str">
        <f t="shared" si="39"/>
        <v>重複</v>
      </c>
      <c r="R2534" s="9">
        <f>IF(Q2534="","",COUNTIF($Q$2:Q2534,"重複"))</f>
        <v>2533</v>
      </c>
    </row>
    <row r="2535" spans="7:18" ht="14.25" customHeight="1" x14ac:dyDescent="0.2">
      <c r="G2535" s="12">
        <v>2534</v>
      </c>
      <c r="H2535" s="13" t="s">
        <v>1692</v>
      </c>
      <c r="I2535" s="94">
        <v>913</v>
      </c>
      <c r="J2535" s="14" t="s">
        <v>3317</v>
      </c>
      <c r="K2535" s="14" t="s">
        <v>6042</v>
      </c>
      <c r="L2535" s="14" t="s">
        <v>835</v>
      </c>
      <c r="M2535" s="14"/>
      <c r="N2535" s="14">
        <v>2021</v>
      </c>
      <c r="O2535" s="15"/>
      <c r="P2535" s="37"/>
      <c r="Q2535" s="9" t="str">
        <f t="shared" si="39"/>
        <v>重複</v>
      </c>
      <c r="R2535" s="9">
        <f>IF(Q2535="","",COUNTIF($Q$2:Q2535,"重複"))</f>
        <v>2534</v>
      </c>
    </row>
    <row r="2536" spans="7:18" ht="14.25" customHeight="1" x14ac:dyDescent="0.2">
      <c r="G2536" s="12">
        <v>2535</v>
      </c>
      <c r="H2536" s="13" t="s">
        <v>1692</v>
      </c>
      <c r="I2536" s="94">
        <v>913</v>
      </c>
      <c r="J2536" s="14" t="s">
        <v>3318</v>
      </c>
      <c r="K2536" s="14" t="s">
        <v>6043</v>
      </c>
      <c r="L2536" s="14" t="s">
        <v>3342</v>
      </c>
      <c r="M2536" s="14"/>
      <c r="N2536" s="14">
        <v>2021</v>
      </c>
      <c r="O2536" s="15" t="s">
        <v>2903</v>
      </c>
      <c r="P2536" s="37"/>
      <c r="Q2536" s="9" t="str">
        <f t="shared" si="39"/>
        <v>重複</v>
      </c>
      <c r="R2536" s="9">
        <f>IF(Q2536="","",COUNTIF($Q$2:Q2536,"重複"))</f>
        <v>2535</v>
      </c>
    </row>
    <row r="2537" spans="7:18" ht="14.25" customHeight="1" x14ac:dyDescent="0.2">
      <c r="G2537" s="5">
        <v>2536</v>
      </c>
      <c r="H2537" s="13" t="s">
        <v>1692</v>
      </c>
      <c r="I2537" s="94">
        <v>913</v>
      </c>
      <c r="J2537" s="14" t="s">
        <v>3319</v>
      </c>
      <c r="K2537" s="14" t="s">
        <v>6044</v>
      </c>
      <c r="L2537" s="14" t="s">
        <v>243</v>
      </c>
      <c r="M2537" s="14"/>
      <c r="N2537" s="14">
        <v>2021</v>
      </c>
      <c r="O2537" s="15"/>
      <c r="P2537" s="37"/>
      <c r="Q2537" s="9" t="str">
        <f t="shared" si="39"/>
        <v>重複</v>
      </c>
      <c r="R2537" s="9">
        <f>IF(Q2537="","",COUNTIF($Q$2:Q2537,"重複"))</f>
        <v>2536</v>
      </c>
    </row>
    <row r="2538" spans="7:18" ht="14.25" customHeight="1" x14ac:dyDescent="0.2">
      <c r="G2538" s="12">
        <v>2537</v>
      </c>
      <c r="H2538" s="13" t="s">
        <v>1692</v>
      </c>
      <c r="I2538" s="94">
        <v>913</v>
      </c>
      <c r="J2538" s="14" t="s">
        <v>3320</v>
      </c>
      <c r="K2538" s="14" t="s">
        <v>6042</v>
      </c>
      <c r="L2538" s="14" t="s">
        <v>299</v>
      </c>
      <c r="M2538" s="14"/>
      <c r="N2538" s="14">
        <v>2021</v>
      </c>
      <c r="O2538" s="15"/>
      <c r="P2538" s="37"/>
      <c r="Q2538" s="9" t="str">
        <f t="shared" si="39"/>
        <v>重複</v>
      </c>
      <c r="R2538" s="9">
        <f>IF(Q2538="","",COUNTIF($Q$2:Q2538,"重複"))</f>
        <v>2537</v>
      </c>
    </row>
    <row r="2539" spans="7:18" ht="14.25" customHeight="1" x14ac:dyDescent="0.2">
      <c r="G2539" s="12">
        <v>2538</v>
      </c>
      <c r="H2539" s="13" t="s">
        <v>1692</v>
      </c>
      <c r="I2539" s="94">
        <v>913</v>
      </c>
      <c r="J2539" s="14" t="s">
        <v>3321</v>
      </c>
      <c r="K2539" s="14" t="s">
        <v>6045</v>
      </c>
      <c r="L2539" s="14" t="s">
        <v>3245</v>
      </c>
      <c r="M2539" s="14"/>
      <c r="N2539" s="14">
        <v>2021</v>
      </c>
      <c r="O2539" s="15"/>
      <c r="P2539" s="37"/>
      <c r="Q2539" s="9" t="str">
        <f t="shared" si="39"/>
        <v>重複</v>
      </c>
      <c r="R2539" s="9">
        <f>IF(Q2539="","",COUNTIF($Q$2:Q2539,"重複"))</f>
        <v>2538</v>
      </c>
    </row>
    <row r="2540" spans="7:18" ht="14.25" customHeight="1" x14ac:dyDescent="0.2">
      <c r="G2540" s="5">
        <v>2539</v>
      </c>
      <c r="H2540" s="13" t="s">
        <v>1692</v>
      </c>
      <c r="I2540" s="94">
        <v>913</v>
      </c>
      <c r="J2540" s="14" t="s">
        <v>3322</v>
      </c>
      <c r="K2540" s="14" t="s">
        <v>6046</v>
      </c>
      <c r="L2540" s="14" t="s">
        <v>265</v>
      </c>
      <c r="M2540" s="14"/>
      <c r="N2540" s="14">
        <v>2021</v>
      </c>
      <c r="O2540" s="15"/>
      <c r="P2540" s="37"/>
      <c r="Q2540" s="9" t="str">
        <f t="shared" si="39"/>
        <v>重複</v>
      </c>
      <c r="R2540" s="9">
        <f>IF(Q2540="","",COUNTIF($Q$2:Q2540,"重複"))</f>
        <v>2539</v>
      </c>
    </row>
    <row r="2541" spans="7:18" ht="14.25" customHeight="1" x14ac:dyDescent="0.2">
      <c r="G2541" s="12">
        <v>2540</v>
      </c>
      <c r="H2541" s="13" t="s">
        <v>1692</v>
      </c>
      <c r="I2541" s="94">
        <v>913</v>
      </c>
      <c r="J2541" s="14" t="s">
        <v>3323</v>
      </c>
      <c r="K2541" s="14" t="s">
        <v>5961</v>
      </c>
      <c r="L2541" s="14" t="s">
        <v>776</v>
      </c>
      <c r="M2541" s="14"/>
      <c r="N2541" s="14">
        <v>2021</v>
      </c>
      <c r="O2541" s="15"/>
      <c r="P2541" s="37"/>
      <c r="Q2541" s="9" t="str">
        <f t="shared" si="39"/>
        <v>重複</v>
      </c>
      <c r="R2541" s="9">
        <f>IF(Q2541="","",COUNTIF($Q$2:Q2541,"重複"))</f>
        <v>2540</v>
      </c>
    </row>
    <row r="2542" spans="7:18" ht="14.25" customHeight="1" x14ac:dyDescent="0.2">
      <c r="G2542" s="12">
        <v>2541</v>
      </c>
      <c r="H2542" s="13" t="s">
        <v>1692</v>
      </c>
      <c r="I2542" s="94">
        <v>913</v>
      </c>
      <c r="J2542" s="14" t="s">
        <v>3324</v>
      </c>
      <c r="K2542" s="14" t="s">
        <v>6047</v>
      </c>
      <c r="L2542" s="14" t="s">
        <v>243</v>
      </c>
      <c r="M2542" s="14"/>
      <c r="N2542" s="14">
        <v>2021</v>
      </c>
      <c r="O2542" s="15"/>
      <c r="P2542" s="37"/>
      <c r="Q2542" s="9" t="str">
        <f t="shared" si="39"/>
        <v>重複</v>
      </c>
      <c r="R2542" s="9">
        <f>IF(Q2542="","",COUNTIF($Q$2:Q2542,"重複"))</f>
        <v>2541</v>
      </c>
    </row>
    <row r="2543" spans="7:18" ht="14.25" customHeight="1" x14ac:dyDescent="0.2">
      <c r="G2543" s="5">
        <v>2542</v>
      </c>
      <c r="H2543" s="13" t="s">
        <v>1692</v>
      </c>
      <c r="I2543" s="94">
        <v>914</v>
      </c>
      <c r="J2543" s="14" t="s">
        <v>3325</v>
      </c>
      <c r="K2543" s="14" t="s">
        <v>6048</v>
      </c>
      <c r="L2543" s="14" t="s">
        <v>278</v>
      </c>
      <c r="M2543" s="14"/>
      <c r="N2543" s="14">
        <v>2021</v>
      </c>
      <c r="O2543" s="15"/>
      <c r="P2543" s="37"/>
      <c r="Q2543" s="9" t="str">
        <f t="shared" si="39"/>
        <v>重複</v>
      </c>
      <c r="R2543" s="9">
        <f>IF(Q2543="","",COUNTIF($Q$2:Q2543,"重複"))</f>
        <v>2542</v>
      </c>
    </row>
    <row r="2544" spans="7:18" ht="14.25" customHeight="1" x14ac:dyDescent="0.2">
      <c r="G2544" s="12">
        <v>2543</v>
      </c>
      <c r="H2544" s="13" t="s">
        <v>1692</v>
      </c>
      <c r="I2544" s="94">
        <v>914</v>
      </c>
      <c r="J2544" s="14" t="s">
        <v>3326</v>
      </c>
      <c r="K2544" s="14" t="s">
        <v>6049</v>
      </c>
      <c r="L2544" s="14" t="s">
        <v>1676</v>
      </c>
      <c r="M2544" s="14"/>
      <c r="N2544" s="14">
        <v>2021</v>
      </c>
      <c r="O2544" s="15"/>
      <c r="P2544" s="37"/>
      <c r="Q2544" s="9" t="str">
        <f t="shared" si="39"/>
        <v>重複</v>
      </c>
      <c r="R2544" s="9">
        <f>IF(Q2544="","",COUNTIF($Q$2:Q2544,"重複"))</f>
        <v>2543</v>
      </c>
    </row>
    <row r="2545" spans="7:18" ht="14.25" customHeight="1" x14ac:dyDescent="0.2">
      <c r="G2545" s="12">
        <v>2544</v>
      </c>
      <c r="H2545" s="13" t="s">
        <v>1692</v>
      </c>
      <c r="I2545" s="94">
        <v>914</v>
      </c>
      <c r="J2545" s="14" t="s">
        <v>3327</v>
      </c>
      <c r="K2545" s="14" t="s">
        <v>6050</v>
      </c>
      <c r="L2545" s="14" t="s">
        <v>1159</v>
      </c>
      <c r="M2545" s="14"/>
      <c r="N2545" s="14">
        <v>2021</v>
      </c>
      <c r="O2545" s="15" t="s">
        <v>2903</v>
      </c>
      <c r="P2545" s="37"/>
      <c r="Q2545" s="9" t="str">
        <f t="shared" si="39"/>
        <v>重複</v>
      </c>
      <c r="R2545" s="9">
        <f>IF(Q2545="","",COUNTIF($Q$2:Q2545,"重複"))</f>
        <v>2544</v>
      </c>
    </row>
    <row r="2546" spans="7:18" ht="14.25" customHeight="1" x14ac:dyDescent="0.2">
      <c r="G2546" s="5">
        <v>2545</v>
      </c>
      <c r="H2546" s="13" t="s">
        <v>1692</v>
      </c>
      <c r="I2546" s="94">
        <v>916</v>
      </c>
      <c r="J2546" s="14" t="s">
        <v>3328</v>
      </c>
      <c r="K2546" s="14" t="s">
        <v>6051</v>
      </c>
      <c r="L2546" s="14" t="s">
        <v>245</v>
      </c>
      <c r="M2546" s="14"/>
      <c r="N2546" s="14">
        <v>2021</v>
      </c>
      <c r="O2546" s="15"/>
      <c r="P2546" s="37"/>
      <c r="Q2546" s="9" t="str">
        <f t="shared" si="39"/>
        <v>重複</v>
      </c>
      <c r="R2546" s="9">
        <f>IF(Q2546="","",COUNTIF($Q$2:Q2546,"重複"))</f>
        <v>2545</v>
      </c>
    </row>
    <row r="2547" spans="7:18" ht="14.25" customHeight="1" x14ac:dyDescent="0.2">
      <c r="G2547" s="12">
        <v>2546</v>
      </c>
      <c r="H2547" s="13" t="s">
        <v>1692</v>
      </c>
      <c r="I2547" s="94">
        <v>920</v>
      </c>
      <c r="J2547" s="14" t="s">
        <v>3329</v>
      </c>
      <c r="K2547" s="14" t="s">
        <v>6747</v>
      </c>
      <c r="L2547" s="14" t="s">
        <v>560</v>
      </c>
      <c r="M2547" s="14"/>
      <c r="N2547" s="14">
        <v>2021</v>
      </c>
      <c r="O2547" s="15"/>
      <c r="P2547" s="37"/>
      <c r="Q2547" s="9" t="str">
        <f t="shared" si="39"/>
        <v>重複</v>
      </c>
      <c r="R2547" s="9">
        <f>IF(Q2547="","",COUNTIF($Q$2:Q2547,"重複"))</f>
        <v>2546</v>
      </c>
    </row>
    <row r="2548" spans="7:18" ht="14.25" customHeight="1" x14ac:dyDescent="0.2">
      <c r="G2548" s="12">
        <v>2547</v>
      </c>
      <c r="H2548" s="13" t="s">
        <v>3148</v>
      </c>
      <c r="I2548" s="94"/>
      <c r="J2548" s="14" t="s">
        <v>3330</v>
      </c>
      <c r="K2548" s="14" t="s">
        <v>6052</v>
      </c>
      <c r="L2548" s="14" t="s">
        <v>301</v>
      </c>
      <c r="M2548" s="14"/>
      <c r="N2548" s="14">
        <v>2021</v>
      </c>
      <c r="O2548" s="15"/>
      <c r="P2548" s="37"/>
      <c r="Q2548" s="9" t="str">
        <f t="shared" si="39"/>
        <v>重複</v>
      </c>
      <c r="R2548" s="9">
        <f>IF(Q2548="","",COUNTIF($Q$2:Q2548,"重複"))</f>
        <v>2547</v>
      </c>
    </row>
    <row r="2549" spans="7:18" ht="14.25" customHeight="1" x14ac:dyDescent="0.2">
      <c r="G2549" s="5">
        <v>2548</v>
      </c>
      <c r="H2549" s="13" t="s">
        <v>3148</v>
      </c>
      <c r="I2549" s="94"/>
      <c r="J2549" s="14" t="s">
        <v>3331</v>
      </c>
      <c r="K2549" s="14" t="s">
        <v>6053</v>
      </c>
      <c r="L2549" s="14" t="s">
        <v>3343</v>
      </c>
      <c r="M2549" s="14"/>
      <c r="N2549" s="14">
        <v>2021</v>
      </c>
      <c r="O2549" s="15"/>
      <c r="P2549" s="37"/>
      <c r="Q2549" s="9" t="str">
        <f t="shared" si="39"/>
        <v>重複</v>
      </c>
      <c r="R2549" s="9">
        <f>IF(Q2549="","",COUNTIF($Q$2:Q2549,"重複"))</f>
        <v>2548</v>
      </c>
    </row>
    <row r="2550" spans="7:18" ht="14.25" customHeight="1" x14ac:dyDescent="0.2">
      <c r="G2550" s="12">
        <v>2549</v>
      </c>
      <c r="H2550" s="13" t="s">
        <v>3148</v>
      </c>
      <c r="I2550" s="94"/>
      <c r="J2550" s="14" t="s">
        <v>3332</v>
      </c>
      <c r="K2550" s="14" t="s">
        <v>6054</v>
      </c>
      <c r="L2550" s="14" t="s">
        <v>3344</v>
      </c>
      <c r="M2550" s="14"/>
      <c r="N2550" s="14">
        <v>2021</v>
      </c>
      <c r="O2550" s="15"/>
      <c r="P2550" s="37"/>
      <c r="Q2550" s="9" t="str">
        <f t="shared" si="39"/>
        <v>重複</v>
      </c>
      <c r="R2550" s="9">
        <f>IF(Q2550="","",COUNTIF($Q$2:Q2550,"重複"))</f>
        <v>2549</v>
      </c>
    </row>
    <row r="2551" spans="7:18" ht="14.25" customHeight="1" x14ac:dyDescent="0.2">
      <c r="G2551" s="12">
        <v>2550</v>
      </c>
      <c r="H2551" s="13" t="s">
        <v>3148</v>
      </c>
      <c r="I2551" s="94"/>
      <c r="J2551" s="14" t="s">
        <v>3333</v>
      </c>
      <c r="K2551" s="14" t="s">
        <v>6055</v>
      </c>
      <c r="L2551" s="14" t="s">
        <v>3345</v>
      </c>
      <c r="M2551" s="14"/>
      <c r="N2551" s="14">
        <v>2021</v>
      </c>
      <c r="O2551" s="15"/>
      <c r="P2551" s="37"/>
      <c r="Q2551" s="9" t="str">
        <f t="shared" si="39"/>
        <v>重複</v>
      </c>
      <c r="R2551" s="9">
        <f>IF(Q2551="","",COUNTIF($Q$2:Q2551,"重複"))</f>
        <v>2550</v>
      </c>
    </row>
    <row r="2552" spans="7:18" ht="14.25" customHeight="1" x14ac:dyDescent="0.2">
      <c r="G2552" s="5">
        <v>2551</v>
      </c>
      <c r="H2552" s="13" t="s">
        <v>3148</v>
      </c>
      <c r="I2552" s="94"/>
      <c r="J2552" s="14" t="s">
        <v>3786</v>
      </c>
      <c r="K2552" s="14" t="s">
        <v>6056</v>
      </c>
      <c r="L2552" s="14" t="s">
        <v>1012</v>
      </c>
      <c r="M2552" s="14"/>
      <c r="N2552" s="14">
        <v>2021</v>
      </c>
      <c r="O2552" s="15"/>
      <c r="P2552" s="37"/>
      <c r="Q2552" s="9" t="str">
        <f t="shared" si="39"/>
        <v>重複</v>
      </c>
      <c r="R2552" s="9">
        <f>IF(Q2552="","",COUNTIF($Q$2:Q2552,"重複"))</f>
        <v>2551</v>
      </c>
    </row>
    <row r="2553" spans="7:18" ht="14.25" customHeight="1" x14ac:dyDescent="0.2">
      <c r="G2553" s="12">
        <v>2552</v>
      </c>
      <c r="H2553" s="13" t="s">
        <v>3148</v>
      </c>
      <c r="I2553" s="94"/>
      <c r="J2553" s="14" t="s">
        <v>3334</v>
      </c>
      <c r="K2553" s="14" t="s">
        <v>6753</v>
      </c>
      <c r="L2553" s="14" t="s">
        <v>222</v>
      </c>
      <c r="M2553" s="14"/>
      <c r="N2553" s="14">
        <v>2021</v>
      </c>
      <c r="O2553" s="15"/>
      <c r="P2553" s="37"/>
      <c r="Q2553" s="9" t="str">
        <f t="shared" si="39"/>
        <v>重複</v>
      </c>
      <c r="R2553" s="9">
        <f>IF(Q2553="","",COUNTIF($Q$2:Q2553,"重複"))</f>
        <v>2552</v>
      </c>
    </row>
    <row r="2554" spans="7:18" ht="14.25" customHeight="1" x14ac:dyDescent="0.2">
      <c r="G2554" s="12">
        <v>2553</v>
      </c>
      <c r="H2554" s="13" t="s">
        <v>3148</v>
      </c>
      <c r="I2554" s="94"/>
      <c r="J2554" s="14" t="s">
        <v>3799</v>
      </c>
      <c r="K2554" s="14" t="s">
        <v>6057</v>
      </c>
      <c r="L2554" s="14" t="s">
        <v>667</v>
      </c>
      <c r="M2554" s="14"/>
      <c r="N2554" s="14">
        <v>2021</v>
      </c>
      <c r="O2554" s="15" t="s">
        <v>3798</v>
      </c>
      <c r="P2554" s="37"/>
      <c r="Q2554" s="9" t="str">
        <f t="shared" si="39"/>
        <v>重複</v>
      </c>
      <c r="R2554" s="9">
        <f>IF(Q2554="","",COUNTIF($Q$2:Q2554,"重複"))</f>
        <v>2553</v>
      </c>
    </row>
    <row r="2555" spans="7:18" ht="14.25" customHeight="1" x14ac:dyDescent="0.2">
      <c r="G2555" s="5">
        <v>2554</v>
      </c>
      <c r="H2555" s="13" t="s">
        <v>3148</v>
      </c>
      <c r="I2555" s="94"/>
      <c r="J2555" s="14" t="s">
        <v>3335</v>
      </c>
      <c r="K2555" s="14" t="s">
        <v>6058</v>
      </c>
      <c r="L2555" s="14" t="s">
        <v>667</v>
      </c>
      <c r="M2555" s="14"/>
      <c r="N2555" s="14">
        <v>2021</v>
      </c>
      <c r="O2555" s="15"/>
      <c r="P2555" s="37"/>
      <c r="Q2555" s="9" t="str">
        <f t="shared" si="39"/>
        <v>重複</v>
      </c>
      <c r="R2555" s="9">
        <f>IF(Q2555="","",COUNTIF($Q$2:Q2555,"重複"))</f>
        <v>2554</v>
      </c>
    </row>
    <row r="2556" spans="7:18" ht="14.25" customHeight="1" x14ac:dyDescent="0.2">
      <c r="G2556" s="12">
        <v>2555</v>
      </c>
      <c r="H2556" s="6" t="s">
        <v>3765</v>
      </c>
      <c r="I2556" s="94">
        <v>70</v>
      </c>
      <c r="J2556" s="14" t="s">
        <v>3360</v>
      </c>
      <c r="K2556" s="14"/>
      <c r="L2556" s="14" t="s">
        <v>64</v>
      </c>
      <c r="M2556" s="14">
        <v>2021</v>
      </c>
      <c r="N2556" s="14">
        <v>2021</v>
      </c>
      <c r="O2556" s="15" t="s">
        <v>2657</v>
      </c>
      <c r="P2556" s="37"/>
      <c r="Q2556" s="9" t="str">
        <f t="shared" si="39"/>
        <v>重複</v>
      </c>
      <c r="R2556" s="9">
        <f>IF(Q2556="","",COUNTIF($Q$2:Q2556,"重複"))</f>
        <v>2555</v>
      </c>
    </row>
    <row r="2557" spans="7:18" ht="14.25" customHeight="1" x14ac:dyDescent="0.2">
      <c r="G2557" s="12">
        <v>2556</v>
      </c>
      <c r="H2557" s="6" t="s">
        <v>3765</v>
      </c>
      <c r="I2557" s="94">
        <v>70</v>
      </c>
      <c r="J2557" s="14" t="s">
        <v>3361</v>
      </c>
      <c r="K2557" s="14"/>
      <c r="L2557" s="14" t="s">
        <v>64</v>
      </c>
      <c r="M2557" s="14">
        <v>2021</v>
      </c>
      <c r="N2557" s="14">
        <v>2021</v>
      </c>
      <c r="O2557" s="15" t="s">
        <v>2657</v>
      </c>
      <c r="P2557" s="37"/>
      <c r="Q2557" s="9" t="str">
        <f t="shared" si="39"/>
        <v>重複</v>
      </c>
      <c r="R2557" s="9">
        <f>IF(Q2557="","",COUNTIF($Q$2:Q2557,"重複"))</f>
        <v>2556</v>
      </c>
    </row>
    <row r="2558" spans="7:18" ht="14.25" customHeight="1" x14ac:dyDescent="0.2">
      <c r="G2558" s="5">
        <v>2557</v>
      </c>
      <c r="H2558" s="6" t="s">
        <v>3765</v>
      </c>
      <c r="I2558" s="94">
        <v>70</v>
      </c>
      <c r="J2558" s="14" t="s">
        <v>3362</v>
      </c>
      <c r="K2558" s="14"/>
      <c r="L2558" s="14" t="s">
        <v>64</v>
      </c>
      <c r="M2558" s="14">
        <v>2021</v>
      </c>
      <c r="N2558" s="14">
        <v>2021</v>
      </c>
      <c r="O2558" s="15" t="s">
        <v>2657</v>
      </c>
      <c r="P2558" s="37"/>
      <c r="Q2558" s="9" t="str">
        <f t="shared" si="39"/>
        <v>重複</v>
      </c>
      <c r="R2558" s="9">
        <f>IF(Q2558="","",COUNTIF($Q$2:Q2558,"重複"))</f>
        <v>2557</v>
      </c>
    </row>
    <row r="2559" spans="7:18" ht="14.25" customHeight="1" x14ac:dyDescent="0.2">
      <c r="G2559" s="12">
        <v>2558</v>
      </c>
      <c r="H2559" s="6" t="s">
        <v>3765</v>
      </c>
      <c r="I2559" s="94">
        <v>70</v>
      </c>
      <c r="J2559" s="14" t="s">
        <v>3363</v>
      </c>
      <c r="K2559" s="14"/>
      <c r="L2559" s="14" t="s">
        <v>64</v>
      </c>
      <c r="M2559" s="14">
        <v>2021</v>
      </c>
      <c r="N2559" s="14">
        <v>2021</v>
      </c>
      <c r="O2559" s="15" t="s">
        <v>2657</v>
      </c>
      <c r="P2559" s="37"/>
      <c r="Q2559" s="9" t="str">
        <f t="shared" si="39"/>
        <v>重複</v>
      </c>
      <c r="R2559" s="9">
        <f>IF(Q2559="","",COUNTIF($Q$2:Q2559,"重複"))</f>
        <v>2558</v>
      </c>
    </row>
    <row r="2560" spans="7:18" ht="14.25" customHeight="1" x14ac:dyDescent="0.2">
      <c r="G2560" s="12">
        <v>2559</v>
      </c>
      <c r="H2560" s="6" t="s">
        <v>3765</v>
      </c>
      <c r="I2560" s="94">
        <v>59</v>
      </c>
      <c r="J2560" s="14" t="s">
        <v>3364</v>
      </c>
      <c r="K2560" s="14" t="s">
        <v>4177</v>
      </c>
      <c r="L2560" s="14" t="s">
        <v>3365</v>
      </c>
      <c r="M2560" s="14">
        <v>2021</v>
      </c>
      <c r="N2560" s="14">
        <v>2021</v>
      </c>
      <c r="O2560" s="15" t="s">
        <v>3366</v>
      </c>
      <c r="P2560" s="37"/>
      <c r="Q2560" s="9" t="str">
        <f t="shared" ref="Q2560:Q2623" si="40">IF(COUNTIF(J2560,"*"&amp;$B$5&amp;"*"),"重複","")</f>
        <v>重複</v>
      </c>
      <c r="R2560" s="9">
        <f>IF(Q2560="","",COUNTIF($Q$2:Q2560,"重複"))</f>
        <v>2559</v>
      </c>
    </row>
    <row r="2561" spans="7:18" ht="14.25" customHeight="1" x14ac:dyDescent="0.2">
      <c r="G2561" s="5">
        <v>2560</v>
      </c>
      <c r="H2561" s="6" t="s">
        <v>3765</v>
      </c>
      <c r="I2561" s="94">
        <v>59</v>
      </c>
      <c r="J2561" s="14" t="s">
        <v>3368</v>
      </c>
      <c r="K2561" s="14" t="s">
        <v>6059</v>
      </c>
      <c r="L2561" s="14" t="s">
        <v>3369</v>
      </c>
      <c r="M2561" s="14">
        <v>2020</v>
      </c>
      <c r="N2561" s="14">
        <v>2021</v>
      </c>
      <c r="O2561" s="15"/>
      <c r="P2561" s="37"/>
      <c r="Q2561" s="9" t="str">
        <f t="shared" si="40"/>
        <v>重複</v>
      </c>
      <c r="R2561" s="9">
        <f>IF(Q2561="","",COUNTIF($Q$2:Q2561,"重複"))</f>
        <v>2560</v>
      </c>
    </row>
    <row r="2562" spans="7:18" ht="14.25" customHeight="1" x14ac:dyDescent="0.2">
      <c r="G2562" s="12">
        <v>2561</v>
      </c>
      <c r="H2562" s="6" t="s">
        <v>3765</v>
      </c>
      <c r="I2562" s="94">
        <v>70</v>
      </c>
      <c r="J2562" s="14" t="s">
        <v>3370</v>
      </c>
      <c r="K2562" s="14"/>
      <c r="L2562" s="14" t="s">
        <v>3371</v>
      </c>
      <c r="M2562" s="14">
        <v>2021</v>
      </c>
      <c r="N2562" s="14">
        <v>2021</v>
      </c>
      <c r="O2562" s="15" t="s">
        <v>2657</v>
      </c>
      <c r="P2562" s="37"/>
      <c r="Q2562" s="9" t="str">
        <f t="shared" si="40"/>
        <v>重複</v>
      </c>
      <c r="R2562" s="9">
        <f>IF(Q2562="","",COUNTIF($Q$2:Q2562,"重複"))</f>
        <v>2561</v>
      </c>
    </row>
    <row r="2563" spans="7:18" ht="14.25" customHeight="1" x14ac:dyDescent="0.2">
      <c r="G2563" s="12">
        <v>2562</v>
      </c>
      <c r="H2563" s="54" t="s">
        <v>718</v>
      </c>
      <c r="I2563" s="107">
        <v>150</v>
      </c>
      <c r="J2563" s="77" t="s">
        <v>3372</v>
      </c>
      <c r="K2563" s="77" t="s">
        <v>6060</v>
      </c>
      <c r="L2563" s="77" t="s">
        <v>265</v>
      </c>
      <c r="M2563" s="14"/>
      <c r="N2563" s="14">
        <v>2021</v>
      </c>
      <c r="O2563" s="15"/>
      <c r="P2563" s="37"/>
      <c r="Q2563" s="9" t="str">
        <f t="shared" si="40"/>
        <v>重複</v>
      </c>
      <c r="R2563" s="9">
        <f>IF(Q2563="","",COUNTIF($Q$2:Q2563,"重複"))</f>
        <v>2562</v>
      </c>
    </row>
    <row r="2564" spans="7:18" ht="14.25" customHeight="1" x14ac:dyDescent="0.2">
      <c r="G2564" s="5">
        <v>2563</v>
      </c>
      <c r="H2564" s="61" t="s">
        <v>718</v>
      </c>
      <c r="I2564" s="107">
        <v>159</v>
      </c>
      <c r="J2564" s="77" t="s">
        <v>3373</v>
      </c>
      <c r="K2564" s="77" t="s">
        <v>6061</v>
      </c>
      <c r="L2564" s="77" t="s">
        <v>1959</v>
      </c>
      <c r="M2564" s="14"/>
      <c r="N2564" s="14">
        <v>2021</v>
      </c>
      <c r="O2564" s="15"/>
      <c r="P2564" s="37"/>
      <c r="Q2564" s="9" t="str">
        <f t="shared" si="40"/>
        <v>重複</v>
      </c>
      <c r="R2564" s="9">
        <f>IF(Q2564="","",COUNTIF($Q$2:Q2564,"重複"))</f>
        <v>2563</v>
      </c>
    </row>
    <row r="2565" spans="7:18" ht="14.25" customHeight="1" x14ac:dyDescent="0.2">
      <c r="G2565" s="12">
        <v>2564</v>
      </c>
      <c r="H2565" s="54" t="s">
        <v>1850</v>
      </c>
      <c r="I2565" s="107">
        <v>280</v>
      </c>
      <c r="J2565" s="77" t="s">
        <v>3374</v>
      </c>
      <c r="K2565" s="77" t="s">
        <v>6062</v>
      </c>
      <c r="L2565" s="77" t="s">
        <v>553</v>
      </c>
      <c r="M2565" s="14"/>
      <c r="N2565" s="14">
        <v>2021</v>
      </c>
      <c r="O2565" s="15" t="s">
        <v>6717</v>
      </c>
      <c r="P2565" s="37"/>
      <c r="Q2565" s="9" t="str">
        <f t="shared" si="40"/>
        <v>重複</v>
      </c>
      <c r="R2565" s="9">
        <f>IF(Q2565="","",COUNTIF($Q$2:Q2565,"重複"))</f>
        <v>2564</v>
      </c>
    </row>
    <row r="2566" spans="7:18" ht="14.25" customHeight="1" x14ac:dyDescent="0.2">
      <c r="G2566" s="12">
        <v>2565</v>
      </c>
      <c r="H2566" s="54" t="s">
        <v>1699</v>
      </c>
      <c r="I2566" s="107">
        <v>330</v>
      </c>
      <c r="J2566" s="77" t="s">
        <v>3375</v>
      </c>
      <c r="K2566" s="77" t="s">
        <v>6720</v>
      </c>
      <c r="L2566" s="77" t="s">
        <v>299</v>
      </c>
      <c r="M2566" s="14"/>
      <c r="N2566" s="14">
        <v>2021</v>
      </c>
      <c r="O2566" s="15"/>
      <c r="P2566" s="37"/>
      <c r="Q2566" s="9" t="str">
        <f t="shared" si="40"/>
        <v>重複</v>
      </c>
      <c r="R2566" s="9">
        <f>IF(Q2566="","",COUNTIF($Q$2:Q2566,"重複"))</f>
        <v>2565</v>
      </c>
    </row>
    <row r="2567" spans="7:18" ht="14.25" customHeight="1" x14ac:dyDescent="0.2">
      <c r="G2567" s="5">
        <v>2566</v>
      </c>
      <c r="H2567" s="61" t="s">
        <v>1699</v>
      </c>
      <c r="I2567" s="108">
        <v>368</v>
      </c>
      <c r="J2567" s="54" t="s">
        <v>3376</v>
      </c>
      <c r="K2567" s="54" t="s">
        <v>6063</v>
      </c>
      <c r="L2567" s="54" t="s">
        <v>3377</v>
      </c>
      <c r="M2567" s="14"/>
      <c r="N2567" s="14">
        <v>2021</v>
      </c>
      <c r="O2567" s="15"/>
      <c r="P2567" s="37"/>
      <c r="Q2567" s="9" t="str">
        <f t="shared" si="40"/>
        <v>重複</v>
      </c>
      <c r="R2567" s="9">
        <f>IF(Q2567="","",COUNTIF($Q$2:Q2567,"重複"))</f>
        <v>2566</v>
      </c>
    </row>
    <row r="2568" spans="7:18" ht="14.25" customHeight="1" x14ac:dyDescent="0.2">
      <c r="G2568" s="12">
        <v>2567</v>
      </c>
      <c r="H2568" s="52" t="s">
        <v>1696</v>
      </c>
      <c r="I2568" s="109">
        <v>366</v>
      </c>
      <c r="J2568" s="62" t="s">
        <v>3378</v>
      </c>
      <c r="K2568" s="62" t="s">
        <v>6064</v>
      </c>
      <c r="L2568" s="62" t="s">
        <v>1791</v>
      </c>
      <c r="M2568" s="14"/>
      <c r="N2568" s="14">
        <v>2021</v>
      </c>
      <c r="O2568" s="15"/>
      <c r="P2568" s="37"/>
      <c r="Q2568" s="9" t="str">
        <f t="shared" si="40"/>
        <v>重複</v>
      </c>
      <c r="R2568" s="9">
        <f>IF(Q2568="","",COUNTIF($Q$2:Q2568,"重複"))</f>
        <v>2567</v>
      </c>
    </row>
    <row r="2569" spans="7:18" ht="14.25" customHeight="1" x14ac:dyDescent="0.2">
      <c r="G2569" s="12">
        <v>2568</v>
      </c>
      <c r="H2569" s="61" t="s">
        <v>1696</v>
      </c>
      <c r="I2569" s="108">
        <v>366</v>
      </c>
      <c r="J2569" s="62" t="s">
        <v>3379</v>
      </c>
      <c r="K2569" s="62" t="s">
        <v>6065</v>
      </c>
      <c r="L2569" s="62" t="s">
        <v>22</v>
      </c>
      <c r="M2569" s="14"/>
      <c r="N2569" s="14">
        <v>2021</v>
      </c>
      <c r="O2569" s="15"/>
      <c r="P2569" s="37"/>
      <c r="Q2569" s="9" t="str">
        <f t="shared" si="40"/>
        <v>重複</v>
      </c>
      <c r="R2569" s="9">
        <f>IF(Q2569="","",COUNTIF($Q$2:Q2569,"重複"))</f>
        <v>2568</v>
      </c>
    </row>
    <row r="2570" spans="7:18" ht="14.25" customHeight="1" x14ac:dyDescent="0.2">
      <c r="G2570" s="5">
        <v>2569</v>
      </c>
      <c r="H2570" s="61" t="s">
        <v>1688</v>
      </c>
      <c r="I2570" s="108">
        <v>367.2</v>
      </c>
      <c r="J2570" s="77" t="s">
        <v>3380</v>
      </c>
      <c r="K2570" s="77" t="s">
        <v>6066</v>
      </c>
      <c r="L2570" s="77" t="s">
        <v>62</v>
      </c>
      <c r="M2570" s="14"/>
      <c r="N2570" s="14">
        <v>2021</v>
      </c>
      <c r="O2570" s="15"/>
      <c r="P2570" s="37"/>
      <c r="Q2570" s="9" t="str">
        <f t="shared" si="40"/>
        <v>重複</v>
      </c>
      <c r="R2570" s="9">
        <f>IF(Q2570="","",COUNTIF($Q$2:Q2570,"重複"))</f>
        <v>2569</v>
      </c>
    </row>
    <row r="2571" spans="7:18" ht="14.25" customHeight="1" x14ac:dyDescent="0.2">
      <c r="G2571" s="12">
        <v>2570</v>
      </c>
      <c r="H2571" s="54" t="s">
        <v>1688</v>
      </c>
      <c r="I2571" s="107">
        <v>367.2</v>
      </c>
      <c r="J2571" s="77" t="s">
        <v>3381</v>
      </c>
      <c r="K2571" s="77" t="s">
        <v>6067</v>
      </c>
      <c r="L2571" s="77" t="s">
        <v>1159</v>
      </c>
      <c r="M2571" s="14"/>
      <c r="N2571" s="14">
        <v>2021</v>
      </c>
      <c r="O2571" s="15"/>
      <c r="P2571" s="37"/>
      <c r="Q2571" s="9" t="str">
        <f t="shared" si="40"/>
        <v>重複</v>
      </c>
      <c r="R2571" s="9">
        <f>IF(Q2571="","",COUNTIF($Q$2:Q2571,"重複"))</f>
        <v>2570</v>
      </c>
    </row>
    <row r="2572" spans="7:18" ht="14.25" customHeight="1" x14ac:dyDescent="0.2">
      <c r="G2572" s="12">
        <v>2571</v>
      </c>
      <c r="H2572" s="52" t="s">
        <v>1688</v>
      </c>
      <c r="I2572" s="109">
        <v>367.2</v>
      </c>
      <c r="J2572" s="62" t="s">
        <v>3382</v>
      </c>
      <c r="K2572" s="62" t="s">
        <v>6068</v>
      </c>
      <c r="L2572" s="62" t="s">
        <v>936</v>
      </c>
      <c r="M2572" s="14"/>
      <c r="N2572" s="14">
        <v>2021</v>
      </c>
      <c r="O2572" s="15"/>
      <c r="P2572" s="37"/>
      <c r="Q2572" s="9" t="str">
        <f t="shared" si="40"/>
        <v>重複</v>
      </c>
      <c r="R2572" s="9">
        <f>IF(Q2572="","",COUNTIF($Q$2:Q2572,"重複"))</f>
        <v>2571</v>
      </c>
    </row>
    <row r="2573" spans="7:18" ht="14.25" customHeight="1" x14ac:dyDescent="0.2">
      <c r="G2573" s="5">
        <v>2572</v>
      </c>
      <c r="H2573" s="52" t="s">
        <v>1688</v>
      </c>
      <c r="I2573" s="109">
        <v>367.3</v>
      </c>
      <c r="J2573" s="62" t="s">
        <v>3383</v>
      </c>
      <c r="K2573" s="62" t="s">
        <v>6069</v>
      </c>
      <c r="L2573" s="62" t="s">
        <v>915</v>
      </c>
      <c r="M2573" s="14"/>
      <c r="N2573" s="14">
        <v>2021</v>
      </c>
      <c r="O2573" s="15"/>
      <c r="P2573" s="37"/>
      <c r="Q2573" s="9" t="str">
        <f t="shared" si="40"/>
        <v>重複</v>
      </c>
      <c r="R2573" s="9">
        <f>IF(Q2573="","",COUNTIF($Q$2:Q2573,"重複"))</f>
        <v>2572</v>
      </c>
    </row>
    <row r="2574" spans="7:18" ht="14.25" customHeight="1" x14ac:dyDescent="0.2">
      <c r="G2574" s="12">
        <v>2573</v>
      </c>
      <c r="H2574" s="62" t="s">
        <v>1688</v>
      </c>
      <c r="I2574" s="110">
        <v>367.3</v>
      </c>
      <c r="J2574" s="62" t="s">
        <v>3384</v>
      </c>
      <c r="K2574" s="62" t="s">
        <v>6070</v>
      </c>
      <c r="L2574" s="62" t="s">
        <v>1892</v>
      </c>
      <c r="M2574" s="14"/>
      <c r="N2574" s="14">
        <v>2021</v>
      </c>
      <c r="O2574" s="15"/>
      <c r="P2574" s="37"/>
      <c r="Q2574" s="9" t="str">
        <f t="shared" si="40"/>
        <v>重複</v>
      </c>
      <c r="R2574" s="9">
        <f>IF(Q2574="","",COUNTIF($Q$2:Q2574,"重複"))</f>
        <v>2573</v>
      </c>
    </row>
    <row r="2575" spans="7:18" ht="14.25" customHeight="1" x14ac:dyDescent="0.2">
      <c r="G2575" s="12">
        <v>2574</v>
      </c>
      <c r="H2575" s="54" t="s">
        <v>1690</v>
      </c>
      <c r="I2575" s="107">
        <v>490</v>
      </c>
      <c r="J2575" s="77" t="s">
        <v>3385</v>
      </c>
      <c r="K2575" s="77" t="s">
        <v>6071</v>
      </c>
      <c r="L2575" s="77" t="s">
        <v>936</v>
      </c>
      <c r="M2575" s="14"/>
      <c r="N2575" s="14">
        <v>2021</v>
      </c>
      <c r="O2575" s="15"/>
      <c r="P2575" s="37"/>
      <c r="Q2575" s="9" t="str">
        <f t="shared" si="40"/>
        <v>重複</v>
      </c>
      <c r="R2575" s="9">
        <f>IF(Q2575="","",COUNTIF($Q$2:Q2575,"重複"))</f>
        <v>2574</v>
      </c>
    </row>
    <row r="2576" spans="7:18" ht="14.25" customHeight="1" x14ac:dyDescent="0.2">
      <c r="G2576" s="5">
        <v>2575</v>
      </c>
      <c r="H2576" s="53" t="s">
        <v>1690</v>
      </c>
      <c r="I2576" s="111">
        <v>490</v>
      </c>
      <c r="J2576" s="62" t="s">
        <v>3386</v>
      </c>
      <c r="K2576" s="62" t="s">
        <v>6072</v>
      </c>
      <c r="L2576" s="62" t="s">
        <v>3387</v>
      </c>
      <c r="M2576" s="14"/>
      <c r="N2576" s="14">
        <v>2021</v>
      </c>
      <c r="O2576" s="15"/>
      <c r="P2576" s="37"/>
      <c r="Q2576" s="9" t="str">
        <f t="shared" si="40"/>
        <v>重複</v>
      </c>
      <c r="R2576" s="9">
        <f>IF(Q2576="","",COUNTIF($Q$2:Q2576,"重複"))</f>
        <v>2575</v>
      </c>
    </row>
    <row r="2577" spans="7:18" ht="14.25" customHeight="1" x14ac:dyDescent="0.2">
      <c r="G2577" s="12">
        <v>2576</v>
      </c>
      <c r="H2577" s="61" t="s">
        <v>1690</v>
      </c>
      <c r="I2577" s="107">
        <v>490</v>
      </c>
      <c r="J2577" s="62" t="s">
        <v>3388</v>
      </c>
      <c r="K2577" s="62" t="s">
        <v>6073</v>
      </c>
      <c r="L2577" s="62" t="s">
        <v>1818</v>
      </c>
      <c r="M2577" s="14"/>
      <c r="N2577" s="14">
        <v>2021</v>
      </c>
      <c r="O2577" s="15"/>
      <c r="P2577" s="37"/>
      <c r="Q2577" s="9" t="str">
        <f t="shared" si="40"/>
        <v>重複</v>
      </c>
      <c r="R2577" s="9">
        <f>IF(Q2577="","",COUNTIF($Q$2:Q2577,"重複"))</f>
        <v>2576</v>
      </c>
    </row>
    <row r="2578" spans="7:18" ht="14.25" customHeight="1" x14ac:dyDescent="0.2">
      <c r="G2578" s="12">
        <v>2577</v>
      </c>
      <c r="H2578" s="52" t="s">
        <v>1690</v>
      </c>
      <c r="I2578" s="109">
        <v>490</v>
      </c>
      <c r="J2578" s="62" t="s">
        <v>3389</v>
      </c>
      <c r="K2578" s="62" t="s">
        <v>6074</v>
      </c>
      <c r="L2578" s="62" t="s">
        <v>2134</v>
      </c>
      <c r="M2578" s="14"/>
      <c r="N2578" s="14">
        <v>2021</v>
      </c>
      <c r="O2578" s="15"/>
      <c r="P2578" s="37"/>
      <c r="Q2578" s="9" t="str">
        <f t="shared" si="40"/>
        <v>重複</v>
      </c>
      <c r="R2578" s="9">
        <f>IF(Q2578="","",COUNTIF($Q$2:Q2578,"重複"))</f>
        <v>2577</v>
      </c>
    </row>
    <row r="2579" spans="7:18" ht="14.25" customHeight="1" x14ac:dyDescent="0.2">
      <c r="G2579" s="5">
        <v>2578</v>
      </c>
      <c r="H2579" s="52" t="s">
        <v>1279</v>
      </c>
      <c r="I2579" s="112">
        <v>400</v>
      </c>
      <c r="J2579" s="62" t="s">
        <v>3390</v>
      </c>
      <c r="K2579" s="62" t="s">
        <v>6075</v>
      </c>
      <c r="L2579" s="62" t="s">
        <v>3391</v>
      </c>
      <c r="M2579" s="14"/>
      <c r="N2579" s="14">
        <v>2021</v>
      </c>
      <c r="O2579" s="15"/>
      <c r="P2579" s="37"/>
      <c r="Q2579" s="9" t="str">
        <f t="shared" si="40"/>
        <v>重複</v>
      </c>
      <c r="R2579" s="9">
        <f>IF(Q2579="","",COUNTIF($Q$2:Q2579,"重複"))</f>
        <v>2578</v>
      </c>
    </row>
    <row r="2580" spans="7:18" ht="14.25" customHeight="1" x14ac:dyDescent="0.2">
      <c r="G2580" s="12">
        <v>2579</v>
      </c>
      <c r="H2580" s="52" t="s">
        <v>1279</v>
      </c>
      <c r="I2580" s="112">
        <v>590</v>
      </c>
      <c r="J2580" s="62" t="s">
        <v>3392</v>
      </c>
      <c r="K2580" s="62" t="s">
        <v>6076</v>
      </c>
      <c r="L2580" s="62" t="s">
        <v>3393</v>
      </c>
      <c r="M2580" s="14"/>
      <c r="N2580" s="14">
        <v>2021</v>
      </c>
      <c r="O2580" s="15"/>
      <c r="P2580" s="37"/>
      <c r="Q2580" s="9" t="str">
        <f t="shared" si="40"/>
        <v>重複</v>
      </c>
      <c r="R2580" s="9">
        <f>IF(Q2580="","",COUNTIF($Q$2:Q2580,"重複"))</f>
        <v>2579</v>
      </c>
    </row>
    <row r="2581" spans="7:18" ht="14.25" customHeight="1" x14ac:dyDescent="0.2">
      <c r="G2581" s="12">
        <v>2580</v>
      </c>
      <c r="H2581" s="61" t="s">
        <v>1279</v>
      </c>
      <c r="I2581" s="107">
        <v>590</v>
      </c>
      <c r="J2581" s="77" t="s">
        <v>3394</v>
      </c>
      <c r="K2581" s="77" t="s">
        <v>5383</v>
      </c>
      <c r="L2581" s="77" t="s">
        <v>245</v>
      </c>
      <c r="M2581" s="14"/>
      <c r="N2581" s="14">
        <v>2021</v>
      </c>
      <c r="O2581" s="15"/>
      <c r="P2581" s="37"/>
      <c r="Q2581" s="9" t="str">
        <f t="shared" si="40"/>
        <v>重複</v>
      </c>
      <c r="R2581" s="9">
        <f>IF(Q2581="","",COUNTIF($Q$2:Q2581,"重複"))</f>
        <v>2580</v>
      </c>
    </row>
    <row r="2582" spans="7:18" ht="14.25" customHeight="1" x14ac:dyDescent="0.2">
      <c r="G2582" s="5">
        <v>2581</v>
      </c>
      <c r="H2582" s="61" t="s">
        <v>1702</v>
      </c>
      <c r="I2582" s="108">
        <v>726</v>
      </c>
      <c r="J2582" s="77" t="s">
        <v>3395</v>
      </c>
      <c r="K2582" s="77" t="s">
        <v>5220</v>
      </c>
      <c r="L2582" s="77" t="s">
        <v>3396</v>
      </c>
      <c r="M2582" s="14"/>
      <c r="N2582" s="14">
        <v>2021</v>
      </c>
      <c r="O2582" s="15"/>
      <c r="P2582" s="37"/>
      <c r="Q2582" s="9" t="str">
        <f t="shared" si="40"/>
        <v>重複</v>
      </c>
      <c r="R2582" s="9">
        <f>IF(Q2582="","",COUNTIF($Q$2:Q2582,"重複"))</f>
        <v>2581</v>
      </c>
    </row>
    <row r="2583" spans="7:18" ht="14.25" customHeight="1" x14ac:dyDescent="0.2">
      <c r="G2583" s="12">
        <v>2582</v>
      </c>
      <c r="H2583" s="61" t="s">
        <v>1702</v>
      </c>
      <c r="I2583" s="108">
        <v>770</v>
      </c>
      <c r="J2583" s="77" t="s">
        <v>3397</v>
      </c>
      <c r="K2583" s="77" t="s">
        <v>6077</v>
      </c>
      <c r="L2583" s="77" t="s">
        <v>265</v>
      </c>
      <c r="M2583" s="14"/>
      <c r="N2583" s="14">
        <v>2021</v>
      </c>
      <c r="O2583" s="15"/>
      <c r="P2583" s="37"/>
      <c r="Q2583" s="9" t="str">
        <f t="shared" si="40"/>
        <v>重複</v>
      </c>
      <c r="R2583" s="9">
        <f>IF(Q2583="","",COUNTIF($Q$2:Q2583,"重複"))</f>
        <v>2582</v>
      </c>
    </row>
    <row r="2584" spans="7:18" ht="14.25" customHeight="1" x14ac:dyDescent="0.2">
      <c r="G2584" s="12">
        <v>2583</v>
      </c>
      <c r="H2584" s="54" t="s">
        <v>1692</v>
      </c>
      <c r="I2584" s="107">
        <v>913</v>
      </c>
      <c r="J2584" s="77" t="s">
        <v>3398</v>
      </c>
      <c r="K2584" s="54" t="s">
        <v>5962</v>
      </c>
      <c r="L2584" s="77" t="s">
        <v>835</v>
      </c>
      <c r="M2584" s="14"/>
      <c r="N2584" s="14">
        <v>2021</v>
      </c>
      <c r="O2584" s="15" t="s">
        <v>3575</v>
      </c>
      <c r="P2584" s="37"/>
      <c r="Q2584" s="9" t="str">
        <f t="shared" si="40"/>
        <v>重複</v>
      </c>
      <c r="R2584" s="9">
        <f>IF(Q2584="","",COUNTIF($Q$2:Q2584,"重複"))</f>
        <v>2583</v>
      </c>
    </row>
    <row r="2585" spans="7:18" ht="14.25" customHeight="1" x14ac:dyDescent="0.2">
      <c r="G2585" s="5">
        <v>2584</v>
      </c>
      <c r="H2585" s="61" t="s">
        <v>1692</v>
      </c>
      <c r="I2585" s="108">
        <v>913</v>
      </c>
      <c r="J2585" s="77" t="s">
        <v>3576</v>
      </c>
      <c r="K2585" s="77" t="s">
        <v>6078</v>
      </c>
      <c r="L2585" s="77" t="s">
        <v>772</v>
      </c>
      <c r="M2585" s="14"/>
      <c r="N2585" s="14">
        <v>2021</v>
      </c>
      <c r="O2585" s="15" t="s">
        <v>3575</v>
      </c>
      <c r="P2585" s="37"/>
      <c r="Q2585" s="9" t="str">
        <f t="shared" si="40"/>
        <v>重複</v>
      </c>
      <c r="R2585" s="9">
        <f>IF(Q2585="","",COUNTIF($Q$2:Q2585,"重複"))</f>
        <v>2584</v>
      </c>
    </row>
    <row r="2586" spans="7:18" ht="14.25" customHeight="1" x14ac:dyDescent="0.2">
      <c r="G2586" s="12">
        <v>2585</v>
      </c>
      <c r="H2586" s="52" t="s">
        <v>1692</v>
      </c>
      <c r="I2586" s="109">
        <v>913</v>
      </c>
      <c r="J2586" s="62" t="s">
        <v>3399</v>
      </c>
      <c r="K2586" s="62" t="s">
        <v>6079</v>
      </c>
      <c r="L2586" s="62" t="s">
        <v>835</v>
      </c>
      <c r="M2586" s="14"/>
      <c r="N2586" s="14">
        <v>2021</v>
      </c>
      <c r="O2586" s="15"/>
      <c r="P2586" s="37"/>
      <c r="Q2586" s="9" t="str">
        <f t="shared" si="40"/>
        <v>重複</v>
      </c>
      <c r="R2586" s="9">
        <f>IF(Q2586="","",COUNTIF($Q$2:Q2586,"重複"))</f>
        <v>2585</v>
      </c>
    </row>
    <row r="2587" spans="7:18" ht="14.25" customHeight="1" x14ac:dyDescent="0.2">
      <c r="G2587" s="12">
        <v>2586</v>
      </c>
      <c r="H2587" s="54" t="s">
        <v>1692</v>
      </c>
      <c r="I2587" s="107">
        <v>913</v>
      </c>
      <c r="J2587" s="77" t="s">
        <v>3400</v>
      </c>
      <c r="K2587" s="77" t="s">
        <v>6080</v>
      </c>
      <c r="L2587" s="77" t="s">
        <v>3401</v>
      </c>
      <c r="M2587" s="14"/>
      <c r="N2587" s="14">
        <v>2021</v>
      </c>
      <c r="O2587" s="15"/>
      <c r="P2587" s="37"/>
      <c r="Q2587" s="9" t="str">
        <f t="shared" si="40"/>
        <v>重複</v>
      </c>
      <c r="R2587" s="9">
        <f>IF(Q2587="","",COUNTIF($Q$2:Q2587,"重複"))</f>
        <v>2586</v>
      </c>
    </row>
    <row r="2588" spans="7:18" ht="14.25" customHeight="1" x14ac:dyDescent="0.2">
      <c r="G2588" s="5">
        <v>2587</v>
      </c>
      <c r="H2588" s="52" t="s">
        <v>1692</v>
      </c>
      <c r="I2588" s="109">
        <v>913</v>
      </c>
      <c r="J2588" s="62" t="s">
        <v>3402</v>
      </c>
      <c r="K2588" s="62" t="s">
        <v>6081</v>
      </c>
      <c r="L2588" s="62" t="s">
        <v>1159</v>
      </c>
      <c r="M2588" s="14"/>
      <c r="N2588" s="14">
        <v>2021</v>
      </c>
      <c r="O2588" s="15"/>
      <c r="P2588" s="37"/>
      <c r="Q2588" s="9" t="str">
        <f t="shared" si="40"/>
        <v>重複</v>
      </c>
      <c r="R2588" s="9">
        <f>IF(Q2588="","",COUNTIF($Q$2:Q2588,"重複"))</f>
        <v>2587</v>
      </c>
    </row>
    <row r="2589" spans="7:18" ht="14.25" customHeight="1" x14ac:dyDescent="0.2">
      <c r="G2589" s="12">
        <v>2588</v>
      </c>
      <c r="H2589" s="63" t="s">
        <v>1692</v>
      </c>
      <c r="I2589" s="109">
        <v>913</v>
      </c>
      <c r="J2589" s="62" t="s">
        <v>3403</v>
      </c>
      <c r="K2589" s="62" t="s">
        <v>6082</v>
      </c>
      <c r="L2589" s="62" t="s">
        <v>278</v>
      </c>
      <c r="M2589" s="14"/>
      <c r="N2589" s="14">
        <v>2021</v>
      </c>
      <c r="O2589" s="15"/>
      <c r="P2589" s="37"/>
      <c r="Q2589" s="9" t="str">
        <f t="shared" si="40"/>
        <v>重複</v>
      </c>
      <c r="R2589" s="9">
        <f>IF(Q2589="","",COUNTIF($Q$2:Q2589,"重複"))</f>
        <v>2588</v>
      </c>
    </row>
    <row r="2590" spans="7:18" ht="14.25" customHeight="1" x14ac:dyDescent="0.2">
      <c r="G2590" s="12">
        <v>2589</v>
      </c>
      <c r="H2590" s="54" t="s">
        <v>1692</v>
      </c>
      <c r="I2590" s="108">
        <v>913</v>
      </c>
      <c r="J2590" s="77" t="s">
        <v>3404</v>
      </c>
      <c r="K2590" s="77" t="s">
        <v>6083</v>
      </c>
      <c r="L2590" s="77" t="s">
        <v>772</v>
      </c>
      <c r="M2590" s="14"/>
      <c r="N2590" s="14">
        <v>2021</v>
      </c>
      <c r="O2590" s="15" t="s">
        <v>3578</v>
      </c>
      <c r="P2590" s="37"/>
      <c r="Q2590" s="9" t="str">
        <f t="shared" si="40"/>
        <v>重複</v>
      </c>
      <c r="R2590" s="9">
        <f>IF(Q2590="","",COUNTIF($Q$2:Q2590,"重複"))</f>
        <v>2589</v>
      </c>
    </row>
    <row r="2591" spans="7:18" ht="14.25" customHeight="1" x14ac:dyDescent="0.2">
      <c r="G2591" s="5">
        <v>2590</v>
      </c>
      <c r="H2591" s="53" t="s">
        <v>1692</v>
      </c>
      <c r="I2591" s="113">
        <v>913</v>
      </c>
      <c r="J2591" s="62" t="s">
        <v>3405</v>
      </c>
      <c r="K2591" s="62" t="s">
        <v>6084</v>
      </c>
      <c r="L2591" s="62" t="s">
        <v>776</v>
      </c>
      <c r="M2591" s="14"/>
      <c r="N2591" s="14">
        <v>2021</v>
      </c>
      <c r="O2591" s="15"/>
      <c r="P2591" s="37"/>
      <c r="Q2591" s="9" t="str">
        <f t="shared" si="40"/>
        <v>重複</v>
      </c>
      <c r="R2591" s="9">
        <f>IF(Q2591="","",COUNTIF($Q$2:Q2591,"重複"))</f>
        <v>2590</v>
      </c>
    </row>
    <row r="2592" spans="7:18" ht="14.25" customHeight="1" x14ac:dyDescent="0.2">
      <c r="G2592" s="12">
        <v>2591</v>
      </c>
      <c r="H2592" s="52" t="s">
        <v>1692</v>
      </c>
      <c r="I2592" s="109">
        <v>914</v>
      </c>
      <c r="J2592" s="62" t="s">
        <v>3406</v>
      </c>
      <c r="K2592" s="62" t="s">
        <v>6085</v>
      </c>
      <c r="L2592" s="62" t="s">
        <v>3407</v>
      </c>
      <c r="M2592" s="14"/>
      <c r="N2592" s="14">
        <v>2021</v>
      </c>
      <c r="O2592" s="15"/>
      <c r="P2592" s="37"/>
      <c r="Q2592" s="9" t="str">
        <f t="shared" si="40"/>
        <v>重複</v>
      </c>
      <c r="R2592" s="9">
        <f>IF(Q2592="","",COUNTIF($Q$2:Q2592,"重複"))</f>
        <v>2591</v>
      </c>
    </row>
    <row r="2593" spans="7:18" ht="14.25" customHeight="1" x14ac:dyDescent="0.2">
      <c r="G2593" s="12">
        <v>2592</v>
      </c>
      <c r="H2593" s="52" t="s">
        <v>1692</v>
      </c>
      <c r="I2593" s="112">
        <v>920</v>
      </c>
      <c r="J2593" s="62" t="s">
        <v>3408</v>
      </c>
      <c r="K2593" s="62" t="s">
        <v>6086</v>
      </c>
      <c r="L2593" s="62" t="s">
        <v>351</v>
      </c>
      <c r="M2593" s="14"/>
      <c r="N2593" s="14">
        <v>2021</v>
      </c>
      <c r="O2593" s="15"/>
      <c r="P2593" s="37"/>
      <c r="Q2593" s="9" t="str">
        <f t="shared" si="40"/>
        <v>重複</v>
      </c>
      <c r="R2593" s="9">
        <f>IF(Q2593="","",COUNTIF($Q$2:Q2593,"重複"))</f>
        <v>2592</v>
      </c>
    </row>
    <row r="2594" spans="7:18" ht="14.25" customHeight="1" x14ac:dyDescent="0.2">
      <c r="G2594" s="5">
        <v>2593</v>
      </c>
      <c r="H2594" s="52" t="s">
        <v>1692</v>
      </c>
      <c r="I2594" s="109">
        <v>920</v>
      </c>
      <c r="J2594" s="62" t="s">
        <v>3409</v>
      </c>
      <c r="K2594" s="62" t="s">
        <v>6745</v>
      </c>
      <c r="L2594" s="62" t="s">
        <v>560</v>
      </c>
      <c r="M2594" s="14"/>
      <c r="N2594" s="14">
        <v>2021</v>
      </c>
      <c r="O2594" s="15"/>
      <c r="P2594" s="37"/>
      <c r="Q2594" s="9" t="str">
        <f t="shared" si="40"/>
        <v>重複</v>
      </c>
      <c r="R2594" s="9">
        <f>IF(Q2594="","",COUNTIF($Q$2:Q2594,"重複"))</f>
        <v>2593</v>
      </c>
    </row>
    <row r="2595" spans="7:18" ht="14.25" customHeight="1" x14ac:dyDescent="0.2">
      <c r="G2595" s="12">
        <v>2594</v>
      </c>
      <c r="H2595" s="52" t="s">
        <v>1692</v>
      </c>
      <c r="I2595" s="109">
        <v>920</v>
      </c>
      <c r="J2595" s="62" t="s">
        <v>3410</v>
      </c>
      <c r="K2595" s="62" t="s">
        <v>6087</v>
      </c>
      <c r="L2595" s="62" t="s">
        <v>3336</v>
      </c>
      <c r="M2595" s="14"/>
      <c r="N2595" s="14">
        <v>2021</v>
      </c>
      <c r="O2595" s="15"/>
      <c r="P2595" s="37"/>
      <c r="Q2595" s="9" t="str">
        <f t="shared" si="40"/>
        <v>重複</v>
      </c>
      <c r="R2595" s="9">
        <f>IF(Q2595="","",COUNTIF($Q$2:Q2595,"重複"))</f>
        <v>2594</v>
      </c>
    </row>
    <row r="2596" spans="7:18" ht="14.25" customHeight="1" x14ac:dyDescent="0.2">
      <c r="G2596" s="12">
        <v>2595</v>
      </c>
      <c r="H2596" s="52" t="s">
        <v>3148</v>
      </c>
      <c r="I2596" s="109"/>
      <c r="J2596" s="62" t="s">
        <v>3411</v>
      </c>
      <c r="K2596" s="62" t="s">
        <v>6088</v>
      </c>
      <c r="L2596" s="62" t="s">
        <v>1535</v>
      </c>
      <c r="M2596" s="14"/>
      <c r="N2596" s="14">
        <v>2021</v>
      </c>
      <c r="O2596" s="15"/>
      <c r="P2596" s="37"/>
      <c r="Q2596" s="9" t="str">
        <f t="shared" si="40"/>
        <v>重複</v>
      </c>
      <c r="R2596" s="9">
        <f>IF(Q2596="","",COUNTIF($Q$2:Q2596,"重複"))</f>
        <v>2595</v>
      </c>
    </row>
    <row r="2597" spans="7:18" ht="14.25" customHeight="1" x14ac:dyDescent="0.2">
      <c r="G2597" s="5">
        <v>2596</v>
      </c>
      <c r="H2597" s="61" t="s">
        <v>3148</v>
      </c>
      <c r="I2597" s="108"/>
      <c r="J2597" s="77" t="s">
        <v>3801</v>
      </c>
      <c r="K2597" s="77" t="s">
        <v>5973</v>
      </c>
      <c r="L2597" s="77" t="s">
        <v>1636</v>
      </c>
      <c r="M2597" s="14"/>
      <c r="N2597" s="14">
        <v>2021</v>
      </c>
      <c r="O2597" s="15" t="s">
        <v>3798</v>
      </c>
      <c r="P2597" s="37"/>
      <c r="Q2597" s="9" t="str">
        <f t="shared" si="40"/>
        <v>重複</v>
      </c>
      <c r="R2597" s="9">
        <f>IF(Q2597="","",COUNTIF($Q$2:Q2597,"重複"))</f>
        <v>2596</v>
      </c>
    </row>
    <row r="2598" spans="7:18" ht="14.25" customHeight="1" x14ac:dyDescent="0.2">
      <c r="G2598" s="12">
        <v>2597</v>
      </c>
      <c r="H2598" s="52" t="s">
        <v>3148</v>
      </c>
      <c r="I2598" s="109"/>
      <c r="J2598" s="62" t="s">
        <v>3412</v>
      </c>
      <c r="K2598" s="62" t="s">
        <v>6089</v>
      </c>
      <c r="L2598" s="62" t="s">
        <v>1636</v>
      </c>
      <c r="M2598" s="14"/>
      <c r="N2598" s="14">
        <v>2021</v>
      </c>
      <c r="O2598" s="15"/>
      <c r="P2598" s="37"/>
      <c r="Q2598" s="9" t="str">
        <f t="shared" si="40"/>
        <v>重複</v>
      </c>
      <c r="R2598" s="9">
        <f>IF(Q2598="","",COUNTIF($Q$2:Q2598,"重複"))</f>
        <v>2597</v>
      </c>
    </row>
    <row r="2599" spans="7:18" ht="14.25" customHeight="1" x14ac:dyDescent="0.2">
      <c r="G2599" s="12">
        <v>2598</v>
      </c>
      <c r="H2599" s="52" t="s">
        <v>3148</v>
      </c>
      <c r="I2599" s="109"/>
      <c r="J2599" s="62" t="s">
        <v>3413</v>
      </c>
      <c r="K2599" s="62" t="s">
        <v>6090</v>
      </c>
      <c r="L2599" s="62" t="s">
        <v>3414</v>
      </c>
      <c r="M2599" s="14"/>
      <c r="N2599" s="14">
        <v>2021</v>
      </c>
      <c r="O2599" s="15"/>
      <c r="P2599" s="37"/>
      <c r="Q2599" s="9" t="str">
        <f t="shared" si="40"/>
        <v>重複</v>
      </c>
      <c r="R2599" s="9">
        <f>IF(Q2599="","",COUNTIF($Q$2:Q2599,"重複"))</f>
        <v>2598</v>
      </c>
    </row>
    <row r="2600" spans="7:18" ht="14.25" customHeight="1" x14ac:dyDescent="0.2">
      <c r="G2600" s="5">
        <v>2599</v>
      </c>
      <c r="H2600" s="53" t="s">
        <v>3148</v>
      </c>
      <c r="I2600" s="111"/>
      <c r="J2600" s="53" t="s">
        <v>3415</v>
      </c>
      <c r="K2600" s="53" t="s">
        <v>6091</v>
      </c>
      <c r="L2600" s="53" t="s">
        <v>1694</v>
      </c>
      <c r="M2600" s="14"/>
      <c r="N2600" s="14">
        <v>2021</v>
      </c>
      <c r="O2600" s="15"/>
      <c r="P2600" s="37"/>
      <c r="Q2600" s="9" t="str">
        <f t="shared" si="40"/>
        <v>重複</v>
      </c>
      <c r="R2600" s="9">
        <f>IF(Q2600="","",COUNTIF($Q$2:Q2600,"重複"))</f>
        <v>2599</v>
      </c>
    </row>
    <row r="2601" spans="7:18" ht="14.25" customHeight="1" x14ac:dyDescent="0.2">
      <c r="G2601" s="12">
        <v>2600</v>
      </c>
      <c r="H2601" s="52" t="s">
        <v>3148</v>
      </c>
      <c r="I2601" s="109"/>
      <c r="J2601" s="62" t="s">
        <v>3416</v>
      </c>
      <c r="K2601" s="62" t="s">
        <v>6092</v>
      </c>
      <c r="L2601" s="62" t="s">
        <v>3146</v>
      </c>
      <c r="M2601" s="14"/>
      <c r="N2601" s="14">
        <v>2021</v>
      </c>
      <c r="O2601" s="15"/>
      <c r="P2601" s="37"/>
      <c r="Q2601" s="9" t="str">
        <f t="shared" si="40"/>
        <v>重複</v>
      </c>
      <c r="R2601" s="9">
        <f>IF(Q2601="","",COUNTIF($Q$2:Q2601,"重複"))</f>
        <v>2600</v>
      </c>
    </row>
    <row r="2602" spans="7:18" ht="14.25" customHeight="1" x14ac:dyDescent="0.2">
      <c r="G2602" s="12">
        <v>2601</v>
      </c>
      <c r="H2602" s="52" t="s">
        <v>3148</v>
      </c>
      <c r="I2602" s="109"/>
      <c r="J2602" s="62" t="s">
        <v>3417</v>
      </c>
      <c r="K2602" s="62" t="s">
        <v>6093</v>
      </c>
      <c r="L2602" s="62" t="s">
        <v>728</v>
      </c>
      <c r="M2602" s="14"/>
      <c r="N2602" s="14">
        <v>2021</v>
      </c>
      <c r="O2602" s="15"/>
      <c r="P2602" s="37"/>
      <c r="Q2602" s="9" t="str">
        <f t="shared" si="40"/>
        <v>重複</v>
      </c>
      <c r="R2602" s="9">
        <f>IF(Q2602="","",COUNTIF($Q$2:Q2602,"重複"))</f>
        <v>2601</v>
      </c>
    </row>
    <row r="2603" spans="7:18" ht="14.25" customHeight="1" x14ac:dyDescent="0.2">
      <c r="G2603" s="5">
        <v>2602</v>
      </c>
      <c r="H2603" s="52" t="s">
        <v>3148</v>
      </c>
      <c r="I2603" s="109"/>
      <c r="J2603" s="62" t="s">
        <v>3418</v>
      </c>
      <c r="K2603" s="62" t="s">
        <v>6094</v>
      </c>
      <c r="L2603" s="62" t="s">
        <v>667</v>
      </c>
      <c r="M2603" s="14"/>
      <c r="N2603" s="14">
        <v>2021</v>
      </c>
      <c r="O2603" s="15"/>
      <c r="P2603" s="37"/>
      <c r="Q2603" s="9" t="str">
        <f t="shared" si="40"/>
        <v>重複</v>
      </c>
      <c r="R2603" s="9">
        <f>IF(Q2603="","",COUNTIF($Q$2:Q2603,"重複"))</f>
        <v>2602</v>
      </c>
    </row>
    <row r="2604" spans="7:18" ht="14.25" customHeight="1" x14ac:dyDescent="0.2">
      <c r="G2604" s="12">
        <v>2603</v>
      </c>
      <c r="H2604" s="52" t="s">
        <v>3148</v>
      </c>
      <c r="I2604" s="109"/>
      <c r="J2604" s="62" t="s">
        <v>3419</v>
      </c>
      <c r="K2604" s="62" t="s">
        <v>6095</v>
      </c>
      <c r="L2604" s="62" t="s">
        <v>560</v>
      </c>
      <c r="M2604" s="14"/>
      <c r="N2604" s="14">
        <v>2021</v>
      </c>
      <c r="O2604" s="15"/>
      <c r="P2604" s="37"/>
      <c r="Q2604" s="9" t="str">
        <f t="shared" si="40"/>
        <v>重複</v>
      </c>
      <c r="R2604" s="9">
        <f>IF(Q2604="","",COUNTIF($Q$2:Q2604,"重複"))</f>
        <v>2603</v>
      </c>
    </row>
    <row r="2605" spans="7:18" ht="14.25" customHeight="1" x14ac:dyDescent="0.2">
      <c r="G2605" s="12">
        <v>2604</v>
      </c>
      <c r="H2605" s="61" t="s">
        <v>3148</v>
      </c>
      <c r="I2605" s="108"/>
      <c r="J2605" s="54" t="s">
        <v>3584</v>
      </c>
      <c r="K2605" s="77" t="s">
        <v>5971</v>
      </c>
      <c r="L2605" s="77" t="s">
        <v>2479</v>
      </c>
      <c r="M2605" s="14"/>
      <c r="N2605" s="14">
        <v>2021</v>
      </c>
      <c r="O2605" s="15"/>
      <c r="P2605" s="37"/>
      <c r="Q2605" s="9" t="str">
        <f t="shared" si="40"/>
        <v>重複</v>
      </c>
      <c r="R2605" s="9">
        <f>IF(Q2605="","",COUNTIF($Q$2:Q2605,"重複"))</f>
        <v>2604</v>
      </c>
    </row>
    <row r="2606" spans="7:18" ht="14.25" customHeight="1" x14ac:dyDescent="0.2">
      <c r="G2606" s="5">
        <v>2605</v>
      </c>
      <c r="H2606" s="54" t="s">
        <v>3148</v>
      </c>
      <c r="I2606" s="111"/>
      <c r="J2606" s="62" t="s">
        <v>3420</v>
      </c>
      <c r="K2606" s="62" t="s">
        <v>6096</v>
      </c>
      <c r="L2606" s="62" t="s">
        <v>2211</v>
      </c>
      <c r="M2606" s="14"/>
      <c r="N2606" s="14">
        <v>2021</v>
      </c>
      <c r="O2606" s="15"/>
      <c r="P2606" s="37"/>
      <c r="Q2606" s="9" t="str">
        <f t="shared" si="40"/>
        <v>重複</v>
      </c>
      <c r="R2606" s="9">
        <f>IF(Q2606="","",COUNTIF($Q$2:Q2606,"重複"))</f>
        <v>2605</v>
      </c>
    </row>
    <row r="2607" spans="7:18" ht="14.25" customHeight="1" x14ac:dyDescent="0.2">
      <c r="G2607" s="12">
        <v>2606</v>
      </c>
      <c r="H2607" s="52" t="s">
        <v>3148</v>
      </c>
      <c r="I2607" s="109"/>
      <c r="J2607" s="62" t="s">
        <v>3421</v>
      </c>
      <c r="K2607" s="62" t="s">
        <v>6097</v>
      </c>
      <c r="L2607" s="62" t="s">
        <v>1636</v>
      </c>
      <c r="M2607" s="14"/>
      <c r="N2607" s="14">
        <v>2021</v>
      </c>
      <c r="O2607" s="15"/>
      <c r="P2607" s="37"/>
      <c r="Q2607" s="9" t="str">
        <f t="shared" si="40"/>
        <v>重複</v>
      </c>
      <c r="R2607" s="9">
        <f>IF(Q2607="","",COUNTIF($Q$2:Q2607,"重複"))</f>
        <v>2606</v>
      </c>
    </row>
    <row r="2608" spans="7:18" ht="14.25" customHeight="1" x14ac:dyDescent="0.2">
      <c r="G2608" s="12">
        <v>2607</v>
      </c>
      <c r="H2608" s="48" t="s">
        <v>3148</v>
      </c>
      <c r="I2608" s="95"/>
      <c r="J2608" s="77" t="s">
        <v>3422</v>
      </c>
      <c r="K2608" s="77" t="s">
        <v>6098</v>
      </c>
      <c r="L2608" s="77" t="s">
        <v>2104</v>
      </c>
      <c r="M2608" s="14"/>
      <c r="N2608" s="14">
        <v>2021</v>
      </c>
      <c r="O2608" s="15"/>
      <c r="P2608" s="37"/>
      <c r="Q2608" s="9" t="str">
        <f t="shared" si="40"/>
        <v>重複</v>
      </c>
      <c r="R2608" s="9">
        <f>IF(Q2608="","",COUNTIF($Q$2:Q2608,"重複"))</f>
        <v>2607</v>
      </c>
    </row>
    <row r="2609" spans="7:18" ht="14.25" customHeight="1" x14ac:dyDescent="0.2">
      <c r="G2609" s="5">
        <v>2608</v>
      </c>
      <c r="H2609" s="52" t="s">
        <v>3423</v>
      </c>
      <c r="I2609" s="109"/>
      <c r="J2609" s="62" t="s">
        <v>3424</v>
      </c>
      <c r="K2609" s="62" t="s">
        <v>6099</v>
      </c>
      <c r="L2609" s="62" t="s">
        <v>22</v>
      </c>
      <c r="M2609" s="14"/>
      <c r="N2609" s="14">
        <v>2021</v>
      </c>
      <c r="O2609" s="15"/>
      <c r="P2609" s="37"/>
      <c r="Q2609" s="9" t="str">
        <f t="shared" si="40"/>
        <v>重複</v>
      </c>
      <c r="R2609" s="9">
        <f>IF(Q2609="","",COUNTIF($Q$2:Q2609,"重複"))</f>
        <v>2608</v>
      </c>
    </row>
    <row r="2610" spans="7:18" ht="14.25" customHeight="1" x14ac:dyDescent="0.2">
      <c r="G2610" s="12">
        <v>2609</v>
      </c>
      <c r="H2610" s="54" t="s">
        <v>3423</v>
      </c>
      <c r="I2610" s="107"/>
      <c r="J2610" s="53" t="s">
        <v>3425</v>
      </c>
      <c r="K2610" s="53" t="s">
        <v>6100</v>
      </c>
      <c r="L2610" s="53" t="s">
        <v>3336</v>
      </c>
      <c r="M2610" s="14"/>
      <c r="N2610" s="14">
        <v>2021</v>
      </c>
      <c r="O2610" s="15"/>
      <c r="P2610" s="37"/>
      <c r="Q2610" s="9" t="str">
        <f t="shared" si="40"/>
        <v>重複</v>
      </c>
      <c r="R2610" s="9">
        <f>IF(Q2610="","",COUNTIF($Q$2:Q2610,"重複"))</f>
        <v>2609</v>
      </c>
    </row>
    <row r="2611" spans="7:18" ht="14.25" customHeight="1" x14ac:dyDescent="0.2">
      <c r="G2611" s="12">
        <v>2610</v>
      </c>
      <c r="H2611" s="54" t="s">
        <v>3244</v>
      </c>
      <c r="I2611" s="107"/>
      <c r="J2611" s="53" t="s">
        <v>3426</v>
      </c>
      <c r="K2611" s="53" t="s">
        <v>6101</v>
      </c>
      <c r="L2611" s="53" t="s">
        <v>1694</v>
      </c>
      <c r="M2611" s="14"/>
      <c r="N2611" s="14">
        <v>2021</v>
      </c>
      <c r="O2611" s="15"/>
      <c r="P2611" s="37"/>
      <c r="Q2611" s="9" t="str">
        <f t="shared" si="40"/>
        <v>重複</v>
      </c>
      <c r="R2611" s="9">
        <f>IF(Q2611="","",COUNTIF($Q$2:Q2611,"重複"))</f>
        <v>2610</v>
      </c>
    </row>
    <row r="2612" spans="7:18" ht="14.25" customHeight="1" x14ac:dyDescent="0.2">
      <c r="G2612" s="5">
        <v>2611</v>
      </c>
      <c r="H2612" s="6" t="s">
        <v>3765</v>
      </c>
      <c r="I2612" s="94">
        <v>70</v>
      </c>
      <c r="J2612" s="14" t="s">
        <v>3427</v>
      </c>
      <c r="K2612" s="14"/>
      <c r="L2612" s="14" t="s">
        <v>2627</v>
      </c>
      <c r="M2612" s="14">
        <v>2021</v>
      </c>
      <c r="N2612" s="14">
        <v>2021</v>
      </c>
      <c r="O2612" s="15" t="s">
        <v>2657</v>
      </c>
      <c r="P2612" s="37"/>
      <c r="Q2612" s="9" t="str">
        <f t="shared" si="40"/>
        <v>重複</v>
      </c>
      <c r="R2612" s="9">
        <f>IF(Q2612="","",COUNTIF($Q$2:Q2612,"重複"))</f>
        <v>2611</v>
      </c>
    </row>
    <row r="2613" spans="7:18" ht="14.25" customHeight="1" x14ac:dyDescent="0.2">
      <c r="G2613" s="12">
        <v>2612</v>
      </c>
      <c r="H2613" s="6" t="s">
        <v>3765</v>
      </c>
      <c r="I2613" s="94">
        <v>70</v>
      </c>
      <c r="J2613" s="14" t="s">
        <v>3428</v>
      </c>
      <c r="K2613" s="14"/>
      <c r="L2613" s="14" t="s">
        <v>2627</v>
      </c>
      <c r="M2613" s="14">
        <v>2021</v>
      </c>
      <c r="N2613" s="14">
        <v>2021</v>
      </c>
      <c r="O2613" s="15" t="s">
        <v>2657</v>
      </c>
      <c r="P2613" s="37"/>
      <c r="Q2613" s="9" t="str">
        <f t="shared" si="40"/>
        <v>重複</v>
      </c>
      <c r="R2613" s="9">
        <f>IF(Q2613="","",COUNTIF($Q$2:Q2613,"重複"))</f>
        <v>2612</v>
      </c>
    </row>
    <row r="2614" spans="7:18" ht="14.25" customHeight="1" x14ac:dyDescent="0.2">
      <c r="G2614" s="12">
        <v>2613</v>
      </c>
      <c r="H2614" s="6" t="s">
        <v>3765</v>
      </c>
      <c r="I2614" s="94">
        <v>70</v>
      </c>
      <c r="J2614" s="14" t="s">
        <v>3429</v>
      </c>
      <c r="K2614" s="14"/>
      <c r="L2614" s="14" t="s">
        <v>2627</v>
      </c>
      <c r="M2614" s="14">
        <v>2021</v>
      </c>
      <c r="N2614" s="14">
        <v>2021</v>
      </c>
      <c r="O2614" s="15" t="s">
        <v>2657</v>
      </c>
      <c r="P2614" s="37"/>
      <c r="Q2614" s="9" t="str">
        <f t="shared" si="40"/>
        <v>重複</v>
      </c>
      <c r="R2614" s="9">
        <f>IF(Q2614="","",COUNTIF($Q$2:Q2614,"重複"))</f>
        <v>2613</v>
      </c>
    </row>
    <row r="2615" spans="7:18" ht="14.25" customHeight="1" x14ac:dyDescent="0.2">
      <c r="G2615" s="5">
        <v>2614</v>
      </c>
      <c r="H2615" s="6" t="s">
        <v>3765</v>
      </c>
      <c r="I2615" s="94">
        <v>70</v>
      </c>
      <c r="J2615" s="14" t="s">
        <v>3430</v>
      </c>
      <c r="K2615" s="14"/>
      <c r="L2615" s="14" t="s">
        <v>2627</v>
      </c>
      <c r="M2615" s="14">
        <v>2021</v>
      </c>
      <c r="N2615" s="14">
        <v>2021</v>
      </c>
      <c r="O2615" s="15" t="s">
        <v>2657</v>
      </c>
      <c r="P2615" s="37"/>
      <c r="Q2615" s="9" t="str">
        <f t="shared" si="40"/>
        <v>重複</v>
      </c>
      <c r="R2615" s="9">
        <f>IF(Q2615="","",COUNTIF($Q$2:Q2615,"重複"))</f>
        <v>2614</v>
      </c>
    </row>
    <row r="2616" spans="7:18" ht="14.25" customHeight="1" x14ac:dyDescent="0.2">
      <c r="G2616" s="12">
        <v>2615</v>
      </c>
      <c r="H2616" s="52" t="s">
        <v>1692</v>
      </c>
      <c r="I2616" s="109">
        <v>916</v>
      </c>
      <c r="J2616" s="14" t="s">
        <v>3431</v>
      </c>
      <c r="K2616" s="14" t="s">
        <v>6102</v>
      </c>
      <c r="L2616" s="14" t="s">
        <v>3432</v>
      </c>
      <c r="M2616" s="14">
        <v>2021</v>
      </c>
      <c r="N2616" s="14">
        <v>2021</v>
      </c>
      <c r="O2616" s="15" t="s">
        <v>3302</v>
      </c>
      <c r="P2616" s="37"/>
      <c r="Q2616" s="9" t="str">
        <f t="shared" si="40"/>
        <v>重複</v>
      </c>
      <c r="R2616" s="9">
        <f>IF(Q2616="","",COUNTIF($Q$2:Q2616,"重複"))</f>
        <v>2615</v>
      </c>
    </row>
    <row r="2617" spans="7:18" ht="14.25" customHeight="1" x14ac:dyDescent="0.2">
      <c r="G2617" s="12">
        <v>2616</v>
      </c>
      <c r="H2617" s="6" t="s">
        <v>3765</v>
      </c>
      <c r="I2617" s="94">
        <v>70</v>
      </c>
      <c r="J2617" s="14" t="s">
        <v>3433</v>
      </c>
      <c r="K2617" s="14"/>
      <c r="L2617" s="14" t="s">
        <v>2627</v>
      </c>
      <c r="M2617" s="14">
        <v>2021</v>
      </c>
      <c r="N2617" s="14">
        <v>2021</v>
      </c>
      <c r="O2617" s="15" t="s">
        <v>2657</v>
      </c>
      <c r="P2617" s="37"/>
      <c r="Q2617" s="9" t="str">
        <f t="shared" si="40"/>
        <v>重複</v>
      </c>
      <c r="R2617" s="9">
        <f>IF(Q2617="","",COUNTIF($Q$2:Q2617,"重複"))</f>
        <v>2616</v>
      </c>
    </row>
    <row r="2618" spans="7:18" ht="14.25" customHeight="1" x14ac:dyDescent="0.2">
      <c r="G2618" s="5">
        <v>2617</v>
      </c>
      <c r="H2618" s="13" t="s">
        <v>3434</v>
      </c>
      <c r="I2618" s="94">
        <v>770</v>
      </c>
      <c r="J2618" s="14" t="s">
        <v>3435</v>
      </c>
      <c r="K2618" s="14"/>
      <c r="L2618" s="14" t="s">
        <v>3436</v>
      </c>
      <c r="M2618" s="14"/>
      <c r="N2618" s="14">
        <v>2021</v>
      </c>
      <c r="O2618" s="15" t="s">
        <v>3437</v>
      </c>
      <c r="P2618" s="37"/>
      <c r="Q2618" s="9" t="str">
        <f t="shared" si="40"/>
        <v>重複</v>
      </c>
      <c r="R2618" s="9">
        <f>IF(Q2618="","",COUNTIF($Q$2:Q2618,"重複"))</f>
        <v>2617</v>
      </c>
    </row>
    <row r="2619" spans="7:18" ht="14.25" customHeight="1" x14ac:dyDescent="0.2">
      <c r="G2619" s="12">
        <v>2618</v>
      </c>
      <c r="H2619" s="13" t="s">
        <v>3434</v>
      </c>
      <c r="I2619" s="94">
        <v>770</v>
      </c>
      <c r="J2619" s="14" t="s">
        <v>3438</v>
      </c>
      <c r="K2619" s="14"/>
      <c r="L2619" s="14" t="s">
        <v>3436</v>
      </c>
      <c r="M2619" s="14"/>
      <c r="N2619" s="14">
        <v>2021</v>
      </c>
      <c r="O2619" s="15" t="s">
        <v>3437</v>
      </c>
      <c r="P2619" s="37"/>
      <c r="Q2619" s="9" t="str">
        <f t="shared" si="40"/>
        <v>重複</v>
      </c>
      <c r="R2619" s="9">
        <f>IF(Q2619="","",COUNTIF($Q$2:Q2619,"重複"))</f>
        <v>2618</v>
      </c>
    </row>
    <row r="2620" spans="7:18" ht="14.25" customHeight="1" x14ac:dyDescent="0.2">
      <c r="G2620" s="12">
        <v>2619</v>
      </c>
      <c r="H2620" s="6" t="s">
        <v>3765</v>
      </c>
      <c r="I2620" s="94">
        <v>70</v>
      </c>
      <c r="J2620" s="14" t="s">
        <v>3439</v>
      </c>
      <c r="K2620" s="14"/>
      <c r="L2620" s="14" t="s">
        <v>2627</v>
      </c>
      <c r="M2620" s="14">
        <v>2022</v>
      </c>
      <c r="N2620" s="14">
        <v>2022</v>
      </c>
      <c r="O2620" s="15" t="s">
        <v>2657</v>
      </c>
      <c r="P2620" s="37"/>
      <c r="Q2620" s="9" t="str">
        <f t="shared" si="40"/>
        <v>重複</v>
      </c>
      <c r="R2620" s="9">
        <f>IF(Q2620="","",COUNTIF($Q$2:Q2620,"重複"))</f>
        <v>2619</v>
      </c>
    </row>
    <row r="2621" spans="7:18" ht="14.25" customHeight="1" x14ac:dyDescent="0.2">
      <c r="G2621" s="5">
        <v>2620</v>
      </c>
      <c r="H2621" s="13" t="s">
        <v>718</v>
      </c>
      <c r="I2621" s="94">
        <v>140</v>
      </c>
      <c r="J2621" s="14" t="s">
        <v>3694</v>
      </c>
      <c r="K2621" s="14" t="s">
        <v>5982</v>
      </c>
      <c r="L2621" s="14" t="s">
        <v>3440</v>
      </c>
      <c r="M2621" s="14"/>
      <c r="N2621" s="14">
        <v>2021</v>
      </c>
      <c r="O2621" s="15"/>
      <c r="P2621" s="37"/>
      <c r="Q2621" s="9" t="str">
        <f t="shared" si="40"/>
        <v>重複</v>
      </c>
      <c r="R2621" s="9">
        <f>IF(Q2621="","",COUNTIF($Q$2:Q2621,"重複"))</f>
        <v>2620</v>
      </c>
    </row>
    <row r="2622" spans="7:18" ht="14.25" customHeight="1" x14ac:dyDescent="0.2">
      <c r="G2622" s="12">
        <v>2621</v>
      </c>
      <c r="H2622" s="13" t="s">
        <v>718</v>
      </c>
      <c r="I2622" s="94">
        <v>159</v>
      </c>
      <c r="J2622" s="14" t="s">
        <v>3441</v>
      </c>
      <c r="K2622" s="14" t="s">
        <v>6103</v>
      </c>
      <c r="L2622" s="14" t="s">
        <v>1880</v>
      </c>
      <c r="M2622" s="14"/>
      <c r="N2622" s="14">
        <v>2021</v>
      </c>
      <c r="O2622" s="15"/>
      <c r="P2622" s="37"/>
      <c r="Q2622" s="9" t="str">
        <f t="shared" si="40"/>
        <v>重複</v>
      </c>
      <c r="R2622" s="9">
        <f>IF(Q2622="","",COUNTIF($Q$2:Q2622,"重複"))</f>
        <v>2621</v>
      </c>
    </row>
    <row r="2623" spans="7:18" ht="14.25" customHeight="1" x14ac:dyDescent="0.2">
      <c r="G2623" s="12">
        <v>2622</v>
      </c>
      <c r="H2623" s="13" t="s">
        <v>1850</v>
      </c>
      <c r="I2623" s="94">
        <v>289</v>
      </c>
      <c r="J2623" s="14" t="s">
        <v>3442</v>
      </c>
      <c r="K2623" s="14" t="s">
        <v>6104</v>
      </c>
      <c r="L2623" s="14" t="s">
        <v>2490</v>
      </c>
      <c r="M2623" s="14"/>
      <c r="N2623" s="14">
        <v>2021</v>
      </c>
      <c r="O2623" s="15"/>
      <c r="P2623" s="37"/>
      <c r="Q2623" s="9" t="str">
        <f t="shared" si="40"/>
        <v>重複</v>
      </c>
      <c r="R2623" s="9">
        <f>IF(Q2623="","",COUNTIF($Q$2:Q2623,"重複"))</f>
        <v>2622</v>
      </c>
    </row>
    <row r="2624" spans="7:18" ht="14.25" customHeight="1" x14ac:dyDescent="0.2">
      <c r="G2624" s="5">
        <v>2623</v>
      </c>
      <c r="H2624" s="13" t="s">
        <v>1699</v>
      </c>
      <c r="I2624" s="94">
        <v>310</v>
      </c>
      <c r="J2624" s="14" t="s">
        <v>3443</v>
      </c>
      <c r="K2624" s="14" t="s">
        <v>6105</v>
      </c>
      <c r="L2624" s="14" t="s">
        <v>772</v>
      </c>
      <c r="M2624" s="14"/>
      <c r="N2624" s="14">
        <v>2021</v>
      </c>
      <c r="O2624" s="15" t="s">
        <v>4044</v>
      </c>
      <c r="P2624" s="37"/>
      <c r="Q2624" s="9" t="str">
        <f t="shared" ref="Q2624:Q2687" si="41">IF(COUNTIF(J2624,"*"&amp;$B$5&amp;"*"),"重複","")</f>
        <v>重複</v>
      </c>
      <c r="R2624" s="9">
        <f>IF(Q2624="","",COUNTIF($Q$2:Q2624,"重複"))</f>
        <v>2623</v>
      </c>
    </row>
    <row r="2625" spans="7:18" ht="14.25" customHeight="1" x14ac:dyDescent="0.2">
      <c r="G2625" s="12">
        <v>2624</v>
      </c>
      <c r="H2625" s="13" t="s">
        <v>1699</v>
      </c>
      <c r="I2625" s="94">
        <v>369.3</v>
      </c>
      <c r="J2625" s="14" t="s">
        <v>3444</v>
      </c>
      <c r="K2625" s="14" t="s">
        <v>6106</v>
      </c>
      <c r="L2625" s="14" t="s">
        <v>2229</v>
      </c>
      <c r="M2625" s="14"/>
      <c r="N2625" s="14">
        <v>2021</v>
      </c>
      <c r="O2625" s="15"/>
      <c r="P2625" s="37"/>
      <c r="Q2625" s="9" t="str">
        <f t="shared" si="41"/>
        <v>重複</v>
      </c>
      <c r="R2625" s="9">
        <f>IF(Q2625="","",COUNTIF($Q$2:Q2625,"重複"))</f>
        <v>2624</v>
      </c>
    </row>
    <row r="2626" spans="7:18" ht="14.25" customHeight="1" x14ac:dyDescent="0.2">
      <c r="G2626" s="12">
        <v>2625</v>
      </c>
      <c r="H2626" s="13" t="s">
        <v>1696</v>
      </c>
      <c r="I2626" s="94">
        <v>366</v>
      </c>
      <c r="J2626" s="14" t="s">
        <v>3445</v>
      </c>
      <c r="K2626" s="14" t="s">
        <v>6107</v>
      </c>
      <c r="L2626" s="14" t="s">
        <v>3446</v>
      </c>
      <c r="M2626" s="14"/>
      <c r="N2626" s="14">
        <v>2021</v>
      </c>
      <c r="O2626" s="15"/>
      <c r="P2626" s="37"/>
      <c r="Q2626" s="9" t="str">
        <f t="shared" si="41"/>
        <v>重複</v>
      </c>
      <c r="R2626" s="9">
        <f>IF(Q2626="","",COUNTIF($Q$2:Q2626,"重複"))</f>
        <v>2625</v>
      </c>
    </row>
    <row r="2627" spans="7:18" ht="14.25" customHeight="1" x14ac:dyDescent="0.2">
      <c r="G2627" s="5">
        <v>2626</v>
      </c>
      <c r="H2627" s="13" t="s">
        <v>1688</v>
      </c>
      <c r="I2627" s="94">
        <v>367.2</v>
      </c>
      <c r="J2627" s="14" t="s">
        <v>3447</v>
      </c>
      <c r="K2627" s="14" t="s">
        <v>6108</v>
      </c>
      <c r="L2627" s="14" t="s">
        <v>1599</v>
      </c>
      <c r="M2627" s="14"/>
      <c r="N2627" s="14">
        <v>2021</v>
      </c>
      <c r="O2627" s="15"/>
      <c r="P2627" s="37"/>
      <c r="Q2627" s="9" t="str">
        <f t="shared" si="41"/>
        <v>重複</v>
      </c>
      <c r="R2627" s="9">
        <f>IF(Q2627="","",COUNTIF($Q$2:Q2627,"重複"))</f>
        <v>2626</v>
      </c>
    </row>
    <row r="2628" spans="7:18" ht="14.25" customHeight="1" x14ac:dyDescent="0.2">
      <c r="G2628" s="12">
        <v>2627</v>
      </c>
      <c r="H2628" s="13" t="s">
        <v>1688</v>
      </c>
      <c r="I2628" s="94">
        <v>367.2</v>
      </c>
      <c r="J2628" s="14" t="s">
        <v>3448</v>
      </c>
      <c r="K2628" s="14" t="s">
        <v>6109</v>
      </c>
      <c r="L2628" s="14" t="s">
        <v>1694</v>
      </c>
      <c r="M2628" s="14"/>
      <c r="N2628" s="14">
        <v>2021</v>
      </c>
      <c r="O2628" s="15"/>
      <c r="P2628" s="37"/>
      <c r="Q2628" s="9" t="str">
        <f t="shared" si="41"/>
        <v>重複</v>
      </c>
      <c r="R2628" s="9">
        <f>IF(Q2628="","",COUNTIF($Q$2:Q2628,"重複"))</f>
        <v>2627</v>
      </c>
    </row>
    <row r="2629" spans="7:18" ht="14.25" customHeight="1" x14ac:dyDescent="0.2">
      <c r="G2629" s="12">
        <v>2628</v>
      </c>
      <c r="H2629" s="13" t="s">
        <v>1688</v>
      </c>
      <c r="I2629" s="94">
        <v>367.2</v>
      </c>
      <c r="J2629" s="14" t="s">
        <v>3449</v>
      </c>
      <c r="K2629" s="14" t="s">
        <v>6110</v>
      </c>
      <c r="L2629" s="14" t="s">
        <v>3450</v>
      </c>
      <c r="M2629" s="14"/>
      <c r="N2629" s="14">
        <v>2021</v>
      </c>
      <c r="O2629" s="15"/>
      <c r="P2629" s="37"/>
      <c r="Q2629" s="9" t="str">
        <f t="shared" si="41"/>
        <v>重複</v>
      </c>
      <c r="R2629" s="9">
        <f>IF(Q2629="","",COUNTIF($Q$2:Q2629,"重複"))</f>
        <v>2628</v>
      </c>
    </row>
    <row r="2630" spans="7:18" ht="14.25" customHeight="1" x14ac:dyDescent="0.2">
      <c r="G2630" s="5">
        <v>2629</v>
      </c>
      <c r="H2630" s="13" t="s">
        <v>1690</v>
      </c>
      <c r="I2630" s="94">
        <v>490</v>
      </c>
      <c r="J2630" s="14" t="s">
        <v>3451</v>
      </c>
      <c r="K2630" s="14" t="s">
        <v>6111</v>
      </c>
      <c r="L2630" s="14" t="s">
        <v>631</v>
      </c>
      <c r="M2630" s="14"/>
      <c r="N2630" s="14">
        <v>2021</v>
      </c>
      <c r="O2630" s="15"/>
      <c r="P2630" s="37"/>
      <c r="Q2630" s="9" t="str">
        <f t="shared" si="41"/>
        <v>重複</v>
      </c>
      <c r="R2630" s="9">
        <f>IF(Q2630="","",COUNTIF($Q$2:Q2630,"重複"))</f>
        <v>2629</v>
      </c>
    </row>
    <row r="2631" spans="7:18" ht="14.25" customHeight="1" x14ac:dyDescent="0.2">
      <c r="G2631" s="12">
        <v>2630</v>
      </c>
      <c r="H2631" s="13" t="s">
        <v>1690</v>
      </c>
      <c r="I2631" s="94">
        <v>490</v>
      </c>
      <c r="J2631" s="14" t="s">
        <v>3558</v>
      </c>
      <c r="K2631" s="14" t="s">
        <v>6727</v>
      </c>
      <c r="L2631" s="14" t="s">
        <v>10</v>
      </c>
      <c r="M2631" s="14"/>
      <c r="N2631" s="14">
        <v>2021</v>
      </c>
      <c r="O2631" s="15" t="s">
        <v>3559</v>
      </c>
      <c r="P2631" s="37"/>
      <c r="Q2631" s="9" t="str">
        <f t="shared" si="41"/>
        <v>重複</v>
      </c>
      <c r="R2631" s="9">
        <f>IF(Q2631="","",COUNTIF($Q$2:Q2631,"重複"))</f>
        <v>2630</v>
      </c>
    </row>
    <row r="2632" spans="7:18" ht="14.25" customHeight="1" x14ac:dyDescent="0.2">
      <c r="G2632" s="12">
        <v>2631</v>
      </c>
      <c r="H2632" s="13" t="s">
        <v>1279</v>
      </c>
      <c r="I2632" s="94">
        <v>369.4</v>
      </c>
      <c r="J2632" s="14" t="s">
        <v>3452</v>
      </c>
      <c r="K2632" s="14" t="s">
        <v>6112</v>
      </c>
      <c r="L2632" s="14" t="s">
        <v>1107</v>
      </c>
      <c r="M2632" s="14"/>
      <c r="N2632" s="14">
        <v>2021</v>
      </c>
      <c r="O2632" s="15"/>
      <c r="P2632" s="37"/>
      <c r="Q2632" s="9" t="str">
        <f t="shared" si="41"/>
        <v>重複</v>
      </c>
      <c r="R2632" s="9">
        <f>IF(Q2632="","",COUNTIF($Q$2:Q2632,"重複"))</f>
        <v>2631</v>
      </c>
    </row>
    <row r="2633" spans="7:18" ht="14.25" customHeight="1" x14ac:dyDescent="0.2">
      <c r="G2633" s="5">
        <v>2632</v>
      </c>
      <c r="H2633" s="13" t="s">
        <v>1279</v>
      </c>
      <c r="I2633" s="94">
        <v>370</v>
      </c>
      <c r="J2633" s="14" t="s">
        <v>3903</v>
      </c>
      <c r="K2633" s="14" t="s">
        <v>6113</v>
      </c>
      <c r="L2633" s="14" t="s">
        <v>3453</v>
      </c>
      <c r="M2633" s="14"/>
      <c r="N2633" s="14">
        <v>2021</v>
      </c>
      <c r="O2633" s="15"/>
      <c r="P2633" s="37"/>
      <c r="Q2633" s="9" t="str">
        <f t="shared" si="41"/>
        <v>重複</v>
      </c>
      <c r="R2633" s="9">
        <f>IF(Q2633="","",COUNTIF($Q$2:Q2633,"重複"))</f>
        <v>2632</v>
      </c>
    </row>
    <row r="2634" spans="7:18" ht="14.25" customHeight="1" x14ac:dyDescent="0.2">
      <c r="G2634" s="12">
        <v>2633</v>
      </c>
      <c r="H2634" s="13" t="s">
        <v>1279</v>
      </c>
      <c r="I2634" s="94">
        <v>370</v>
      </c>
      <c r="J2634" s="14" t="s">
        <v>3454</v>
      </c>
      <c r="K2634" s="14" t="s">
        <v>6114</v>
      </c>
      <c r="L2634" s="14" t="s">
        <v>10</v>
      </c>
      <c r="M2634" s="14"/>
      <c r="N2634" s="14">
        <v>2021</v>
      </c>
      <c r="O2634" s="15"/>
      <c r="P2634" s="37"/>
      <c r="Q2634" s="9" t="str">
        <f t="shared" si="41"/>
        <v>重複</v>
      </c>
      <c r="R2634" s="9">
        <f>IF(Q2634="","",COUNTIF($Q$2:Q2634,"重複"))</f>
        <v>2633</v>
      </c>
    </row>
    <row r="2635" spans="7:18" ht="14.25" customHeight="1" x14ac:dyDescent="0.2">
      <c r="G2635" s="12">
        <v>2634</v>
      </c>
      <c r="H2635" s="13" t="s">
        <v>1279</v>
      </c>
      <c r="I2635" s="94">
        <v>590</v>
      </c>
      <c r="J2635" s="14" t="s">
        <v>3904</v>
      </c>
      <c r="K2635" s="14" t="s">
        <v>6115</v>
      </c>
      <c r="L2635" s="14" t="s">
        <v>3455</v>
      </c>
      <c r="M2635" s="14"/>
      <c r="N2635" s="14">
        <v>2021</v>
      </c>
      <c r="O2635" s="15"/>
      <c r="P2635" s="37"/>
      <c r="Q2635" s="9" t="str">
        <f t="shared" si="41"/>
        <v>重複</v>
      </c>
      <c r="R2635" s="9">
        <f>IF(Q2635="","",COUNTIF($Q$2:Q2635,"重複"))</f>
        <v>2634</v>
      </c>
    </row>
    <row r="2636" spans="7:18" ht="14.25" customHeight="1" x14ac:dyDescent="0.2">
      <c r="G2636" s="5">
        <v>2635</v>
      </c>
      <c r="H2636" s="13" t="s">
        <v>1279</v>
      </c>
      <c r="I2636" s="94">
        <v>590</v>
      </c>
      <c r="J2636" s="14" t="s">
        <v>3456</v>
      </c>
      <c r="K2636" s="14" t="s">
        <v>6116</v>
      </c>
      <c r="L2636" s="14" t="s">
        <v>276</v>
      </c>
      <c r="M2636" s="14"/>
      <c r="N2636" s="14">
        <v>2021</v>
      </c>
      <c r="O2636" s="15"/>
      <c r="P2636" s="37"/>
      <c r="Q2636" s="9" t="str">
        <f t="shared" si="41"/>
        <v>重複</v>
      </c>
      <c r="R2636" s="9">
        <f>IF(Q2636="","",COUNTIF($Q$2:Q2636,"重複"))</f>
        <v>2635</v>
      </c>
    </row>
    <row r="2637" spans="7:18" ht="14.25" customHeight="1" x14ac:dyDescent="0.2">
      <c r="G2637" s="12">
        <v>2636</v>
      </c>
      <c r="H2637" s="13" t="s">
        <v>1279</v>
      </c>
      <c r="I2637" s="94">
        <v>590</v>
      </c>
      <c r="J2637" s="14" t="s">
        <v>3457</v>
      </c>
      <c r="K2637" s="14" t="s">
        <v>6117</v>
      </c>
      <c r="L2637" s="14" t="s">
        <v>3458</v>
      </c>
      <c r="M2637" s="14"/>
      <c r="N2637" s="14">
        <v>2021</v>
      </c>
      <c r="O2637" s="15"/>
      <c r="P2637" s="37"/>
      <c r="Q2637" s="9" t="str">
        <f t="shared" si="41"/>
        <v>重複</v>
      </c>
      <c r="R2637" s="9">
        <f>IF(Q2637="","",COUNTIF($Q$2:Q2637,"重複"))</f>
        <v>2636</v>
      </c>
    </row>
    <row r="2638" spans="7:18" ht="14.25" customHeight="1" x14ac:dyDescent="0.2">
      <c r="G2638" s="12">
        <v>2637</v>
      </c>
      <c r="H2638" s="13" t="s">
        <v>1702</v>
      </c>
      <c r="I2638" s="94">
        <v>726</v>
      </c>
      <c r="J2638" s="14" t="s">
        <v>3459</v>
      </c>
      <c r="K2638" s="14" t="s">
        <v>6118</v>
      </c>
      <c r="L2638" s="14" t="s">
        <v>1694</v>
      </c>
      <c r="M2638" s="14"/>
      <c r="N2638" s="14">
        <v>2021</v>
      </c>
      <c r="O2638" s="15"/>
      <c r="P2638" s="37"/>
      <c r="Q2638" s="9" t="str">
        <f t="shared" si="41"/>
        <v>重複</v>
      </c>
      <c r="R2638" s="9">
        <f>IF(Q2638="","",COUNTIF($Q$2:Q2638,"重複"))</f>
        <v>2637</v>
      </c>
    </row>
    <row r="2639" spans="7:18" ht="14.25" customHeight="1" x14ac:dyDescent="0.2">
      <c r="G2639" s="5">
        <v>2638</v>
      </c>
      <c r="H2639" s="13" t="s">
        <v>1702</v>
      </c>
      <c r="I2639" s="94">
        <v>726</v>
      </c>
      <c r="J2639" s="14" t="s">
        <v>3460</v>
      </c>
      <c r="K2639" s="14" t="s">
        <v>6118</v>
      </c>
      <c r="L2639" s="14" t="s">
        <v>1694</v>
      </c>
      <c r="M2639" s="14"/>
      <c r="N2639" s="14">
        <v>2021</v>
      </c>
      <c r="O2639" s="15"/>
      <c r="P2639" s="37"/>
      <c r="Q2639" s="9" t="str">
        <f t="shared" si="41"/>
        <v>重複</v>
      </c>
      <c r="R2639" s="9">
        <f>IF(Q2639="","",COUNTIF($Q$2:Q2639,"重複"))</f>
        <v>2638</v>
      </c>
    </row>
    <row r="2640" spans="7:18" ht="14.25" customHeight="1" x14ac:dyDescent="0.2">
      <c r="G2640" s="12">
        <v>2639</v>
      </c>
      <c r="H2640" s="13" t="s">
        <v>1702</v>
      </c>
      <c r="I2640" s="94">
        <v>726</v>
      </c>
      <c r="J2640" s="14" t="s">
        <v>3461</v>
      </c>
      <c r="K2640" s="14" t="s">
        <v>6119</v>
      </c>
      <c r="L2640" s="14" t="s">
        <v>3245</v>
      </c>
      <c r="M2640" s="14"/>
      <c r="N2640" s="14">
        <v>2021</v>
      </c>
      <c r="O2640" s="15"/>
      <c r="P2640" s="37"/>
      <c r="Q2640" s="9" t="str">
        <f t="shared" si="41"/>
        <v>重複</v>
      </c>
      <c r="R2640" s="9">
        <f>IF(Q2640="","",COUNTIF($Q$2:Q2640,"重複"))</f>
        <v>2639</v>
      </c>
    </row>
    <row r="2641" spans="7:18" ht="14.25" customHeight="1" x14ac:dyDescent="0.2">
      <c r="G2641" s="12">
        <v>2640</v>
      </c>
      <c r="H2641" s="13" t="s">
        <v>1692</v>
      </c>
      <c r="I2641" s="94">
        <v>913</v>
      </c>
      <c r="J2641" s="14" t="s">
        <v>3462</v>
      </c>
      <c r="K2641" s="14" t="s">
        <v>6005</v>
      </c>
      <c r="L2641" s="14" t="s">
        <v>278</v>
      </c>
      <c r="M2641" s="14"/>
      <c r="N2641" s="14">
        <v>2021</v>
      </c>
      <c r="O2641" s="15"/>
      <c r="P2641" s="37"/>
      <c r="Q2641" s="9" t="str">
        <f t="shared" si="41"/>
        <v>重複</v>
      </c>
      <c r="R2641" s="9">
        <f>IF(Q2641="","",COUNTIF($Q$2:Q2641,"重複"))</f>
        <v>2640</v>
      </c>
    </row>
    <row r="2642" spans="7:18" ht="14.25" customHeight="1" x14ac:dyDescent="0.2">
      <c r="G2642" s="5">
        <v>2641</v>
      </c>
      <c r="H2642" s="13" t="s">
        <v>1692</v>
      </c>
      <c r="I2642" s="94">
        <v>913</v>
      </c>
      <c r="J2642" s="14" t="s">
        <v>3463</v>
      </c>
      <c r="K2642" s="14" t="s">
        <v>6120</v>
      </c>
      <c r="L2642" s="14" t="s">
        <v>243</v>
      </c>
      <c r="M2642" s="14"/>
      <c r="N2642" s="14">
        <v>2021</v>
      </c>
      <c r="O2642" s="15"/>
      <c r="P2642" s="37"/>
      <c r="Q2642" s="9" t="str">
        <f t="shared" si="41"/>
        <v>重複</v>
      </c>
      <c r="R2642" s="9">
        <f>IF(Q2642="","",COUNTIF($Q$2:Q2642,"重複"))</f>
        <v>2641</v>
      </c>
    </row>
    <row r="2643" spans="7:18" ht="14.25" customHeight="1" x14ac:dyDescent="0.2">
      <c r="G2643" s="12">
        <v>2642</v>
      </c>
      <c r="H2643" s="13" t="s">
        <v>1692</v>
      </c>
      <c r="I2643" s="94">
        <v>913</v>
      </c>
      <c r="J2643" s="14" t="s">
        <v>3464</v>
      </c>
      <c r="K2643" s="14" t="s">
        <v>6120</v>
      </c>
      <c r="L2643" s="14" t="s">
        <v>835</v>
      </c>
      <c r="M2643" s="14"/>
      <c r="N2643" s="14">
        <v>2021</v>
      </c>
      <c r="O2643" s="15"/>
      <c r="P2643" s="37"/>
      <c r="Q2643" s="9" t="str">
        <f t="shared" si="41"/>
        <v>重複</v>
      </c>
      <c r="R2643" s="9">
        <f>IF(Q2643="","",COUNTIF($Q$2:Q2643,"重複"))</f>
        <v>2642</v>
      </c>
    </row>
    <row r="2644" spans="7:18" ht="14.25" customHeight="1" x14ac:dyDescent="0.2">
      <c r="G2644" s="12">
        <v>2643</v>
      </c>
      <c r="H2644" s="13" t="s">
        <v>1692</v>
      </c>
      <c r="I2644" s="94">
        <v>913</v>
      </c>
      <c r="J2644" s="14" t="s">
        <v>3465</v>
      </c>
      <c r="K2644" s="14" t="s">
        <v>6121</v>
      </c>
      <c r="L2644" s="14" t="s">
        <v>10</v>
      </c>
      <c r="M2644" s="14"/>
      <c r="N2644" s="14">
        <v>2021</v>
      </c>
      <c r="O2644" s="15"/>
      <c r="P2644" s="37"/>
      <c r="Q2644" s="9" t="str">
        <f t="shared" si="41"/>
        <v>重複</v>
      </c>
      <c r="R2644" s="9">
        <f>IF(Q2644="","",COUNTIF($Q$2:Q2644,"重複"))</f>
        <v>2643</v>
      </c>
    </row>
    <row r="2645" spans="7:18" ht="14.25" customHeight="1" x14ac:dyDescent="0.2">
      <c r="G2645" s="5">
        <v>2644</v>
      </c>
      <c r="H2645" s="13" t="s">
        <v>1692</v>
      </c>
      <c r="I2645" s="94">
        <v>913</v>
      </c>
      <c r="J2645" s="14" t="s">
        <v>3577</v>
      </c>
      <c r="K2645" s="14" t="s">
        <v>6122</v>
      </c>
      <c r="L2645" s="14" t="s">
        <v>835</v>
      </c>
      <c r="M2645" s="14"/>
      <c r="N2645" s="14">
        <v>2021</v>
      </c>
      <c r="O2645" s="15" t="s">
        <v>3578</v>
      </c>
      <c r="P2645" s="37"/>
      <c r="Q2645" s="9" t="str">
        <f t="shared" si="41"/>
        <v>重複</v>
      </c>
      <c r="R2645" s="9">
        <f>IF(Q2645="","",COUNTIF($Q$2:Q2645,"重複"))</f>
        <v>2644</v>
      </c>
    </row>
    <row r="2646" spans="7:18" ht="14.25" customHeight="1" x14ac:dyDescent="0.2">
      <c r="G2646" s="12">
        <v>2645</v>
      </c>
      <c r="H2646" s="13" t="s">
        <v>1692</v>
      </c>
      <c r="I2646" s="94">
        <v>913</v>
      </c>
      <c r="J2646" s="14" t="s">
        <v>3466</v>
      </c>
      <c r="K2646" s="14" t="s">
        <v>6123</v>
      </c>
      <c r="L2646" s="14" t="s">
        <v>835</v>
      </c>
      <c r="M2646" s="14"/>
      <c r="N2646" s="14">
        <v>2021</v>
      </c>
      <c r="O2646" s="15" t="s">
        <v>2915</v>
      </c>
      <c r="P2646" s="37"/>
      <c r="Q2646" s="9" t="str">
        <f t="shared" si="41"/>
        <v>重複</v>
      </c>
      <c r="R2646" s="9">
        <f>IF(Q2646="","",COUNTIF($Q$2:Q2646,"重複"))</f>
        <v>2645</v>
      </c>
    </row>
    <row r="2647" spans="7:18" ht="14.25" customHeight="1" x14ac:dyDescent="0.2">
      <c r="G2647" s="12">
        <v>2646</v>
      </c>
      <c r="H2647" s="13" t="s">
        <v>1692</v>
      </c>
      <c r="I2647" s="94">
        <v>913</v>
      </c>
      <c r="J2647" s="14" t="s">
        <v>3467</v>
      </c>
      <c r="K2647" s="14" t="s">
        <v>6124</v>
      </c>
      <c r="L2647" s="14" t="s">
        <v>835</v>
      </c>
      <c r="M2647" s="14"/>
      <c r="N2647" s="14">
        <v>2021</v>
      </c>
      <c r="O2647" s="15" t="s">
        <v>2915</v>
      </c>
      <c r="P2647" s="37"/>
      <c r="Q2647" s="9" t="str">
        <f t="shared" si="41"/>
        <v>重複</v>
      </c>
      <c r="R2647" s="9">
        <f>IF(Q2647="","",COUNTIF($Q$2:Q2647,"重複"))</f>
        <v>2646</v>
      </c>
    </row>
    <row r="2648" spans="7:18" ht="14.25" customHeight="1" x14ac:dyDescent="0.2">
      <c r="G2648" s="5">
        <v>2647</v>
      </c>
      <c r="H2648" s="13" t="s">
        <v>1692</v>
      </c>
      <c r="I2648" s="94">
        <v>913</v>
      </c>
      <c r="J2648" s="14" t="s">
        <v>3468</v>
      </c>
      <c r="K2648" s="14" t="s">
        <v>6125</v>
      </c>
      <c r="L2648" s="14" t="s">
        <v>245</v>
      </c>
      <c r="M2648" s="14"/>
      <c r="N2648" s="14">
        <v>2021</v>
      </c>
      <c r="O2648" s="15"/>
      <c r="P2648" s="37"/>
      <c r="Q2648" s="9" t="str">
        <f t="shared" si="41"/>
        <v>重複</v>
      </c>
      <c r="R2648" s="9">
        <f>IF(Q2648="","",COUNTIF($Q$2:Q2648,"重複"))</f>
        <v>2647</v>
      </c>
    </row>
    <row r="2649" spans="7:18" ht="14.25" customHeight="1" x14ac:dyDescent="0.2">
      <c r="G2649" s="12">
        <v>2648</v>
      </c>
      <c r="H2649" s="13" t="s">
        <v>1692</v>
      </c>
      <c r="I2649" s="94">
        <v>914</v>
      </c>
      <c r="J2649" s="14" t="s">
        <v>3469</v>
      </c>
      <c r="K2649" s="14" t="s">
        <v>6050</v>
      </c>
      <c r="L2649" s="14" t="s">
        <v>1694</v>
      </c>
      <c r="M2649" s="14"/>
      <c r="N2649" s="14">
        <v>2021</v>
      </c>
      <c r="O2649" s="15"/>
      <c r="P2649" s="37"/>
      <c r="Q2649" s="9" t="str">
        <f t="shared" si="41"/>
        <v>重複</v>
      </c>
      <c r="R2649" s="9">
        <f>IF(Q2649="","",COUNTIF($Q$2:Q2649,"重複"))</f>
        <v>2648</v>
      </c>
    </row>
    <row r="2650" spans="7:18" ht="14.25" customHeight="1" x14ac:dyDescent="0.2">
      <c r="G2650" s="12">
        <v>2649</v>
      </c>
      <c r="H2650" s="13" t="s">
        <v>1692</v>
      </c>
      <c r="I2650" s="94">
        <v>920</v>
      </c>
      <c r="J2650" s="14" t="s">
        <v>3470</v>
      </c>
      <c r="K2650" s="14" t="s">
        <v>6126</v>
      </c>
      <c r="L2650" s="14" t="s">
        <v>3471</v>
      </c>
      <c r="M2650" s="14"/>
      <c r="N2650" s="14">
        <v>2021</v>
      </c>
      <c r="O2650" s="15"/>
      <c r="P2650" s="37"/>
      <c r="Q2650" s="9" t="str">
        <f t="shared" si="41"/>
        <v>重複</v>
      </c>
      <c r="R2650" s="9">
        <f>IF(Q2650="","",COUNTIF($Q$2:Q2650,"重複"))</f>
        <v>2649</v>
      </c>
    </row>
    <row r="2651" spans="7:18" ht="14.25" customHeight="1" x14ac:dyDescent="0.2">
      <c r="G2651" s="5">
        <v>2650</v>
      </c>
      <c r="H2651" s="13" t="s">
        <v>3148</v>
      </c>
      <c r="I2651" s="94"/>
      <c r="J2651" s="14" t="s">
        <v>3585</v>
      </c>
      <c r="K2651" s="14" t="s">
        <v>5971</v>
      </c>
      <c r="L2651" s="14" t="s">
        <v>2479</v>
      </c>
      <c r="M2651" s="14"/>
      <c r="N2651" s="14">
        <v>2021</v>
      </c>
      <c r="O2651" s="15"/>
      <c r="P2651" s="37"/>
      <c r="Q2651" s="9" t="str">
        <f t="shared" si="41"/>
        <v>重複</v>
      </c>
      <c r="R2651" s="9">
        <f>IF(Q2651="","",COUNTIF($Q$2:Q2651,"重複"))</f>
        <v>2650</v>
      </c>
    </row>
    <row r="2652" spans="7:18" ht="14.25" customHeight="1" x14ac:dyDescent="0.2">
      <c r="G2652" s="12">
        <v>2651</v>
      </c>
      <c r="H2652" s="13" t="s">
        <v>3148</v>
      </c>
      <c r="I2652" s="94"/>
      <c r="J2652" s="14" t="s">
        <v>3472</v>
      </c>
      <c r="K2652" s="14" t="s">
        <v>6127</v>
      </c>
      <c r="L2652" s="14" t="s">
        <v>617</v>
      </c>
      <c r="M2652" s="14"/>
      <c r="N2652" s="14">
        <v>2021</v>
      </c>
      <c r="O2652" s="15"/>
      <c r="P2652" s="37"/>
      <c r="Q2652" s="9" t="str">
        <f t="shared" si="41"/>
        <v>重複</v>
      </c>
      <c r="R2652" s="9">
        <f>IF(Q2652="","",COUNTIF($Q$2:Q2652,"重複"))</f>
        <v>2651</v>
      </c>
    </row>
    <row r="2653" spans="7:18" ht="14.25" customHeight="1" x14ac:dyDescent="0.2">
      <c r="G2653" s="12">
        <v>2652</v>
      </c>
      <c r="H2653" s="13" t="s">
        <v>3148</v>
      </c>
      <c r="I2653" s="94"/>
      <c r="J2653" s="14" t="s">
        <v>3473</v>
      </c>
      <c r="K2653" s="14" t="s">
        <v>6128</v>
      </c>
      <c r="L2653" s="14" t="s">
        <v>3474</v>
      </c>
      <c r="M2653" s="14"/>
      <c r="N2653" s="14">
        <v>2021</v>
      </c>
      <c r="O2653" s="15"/>
      <c r="P2653" s="37"/>
      <c r="Q2653" s="9" t="str">
        <f t="shared" si="41"/>
        <v>重複</v>
      </c>
      <c r="R2653" s="9">
        <f>IF(Q2653="","",COUNTIF($Q$2:Q2653,"重複"))</f>
        <v>2652</v>
      </c>
    </row>
    <row r="2654" spans="7:18" ht="14.25" customHeight="1" x14ac:dyDescent="0.2">
      <c r="G2654" s="5">
        <v>2653</v>
      </c>
      <c r="H2654" s="13" t="s">
        <v>3148</v>
      </c>
      <c r="I2654" s="94"/>
      <c r="J2654" s="14" t="s">
        <v>3579</v>
      </c>
      <c r="K2654" s="14" t="s">
        <v>6129</v>
      </c>
      <c r="L2654" s="14" t="s">
        <v>276</v>
      </c>
      <c r="M2654" s="14"/>
      <c r="N2654" s="14">
        <v>2021</v>
      </c>
      <c r="O2654" s="15"/>
      <c r="P2654" s="37"/>
      <c r="Q2654" s="9" t="str">
        <f t="shared" si="41"/>
        <v>重複</v>
      </c>
      <c r="R2654" s="9">
        <f>IF(Q2654="","",COUNTIF($Q$2:Q2654,"重複"))</f>
        <v>2653</v>
      </c>
    </row>
    <row r="2655" spans="7:18" ht="14.25" customHeight="1" x14ac:dyDescent="0.2">
      <c r="G2655" s="12">
        <v>2654</v>
      </c>
      <c r="H2655" s="13" t="s">
        <v>3148</v>
      </c>
      <c r="I2655" s="94"/>
      <c r="J2655" s="14" t="s">
        <v>3787</v>
      </c>
      <c r="K2655" s="14" t="s">
        <v>6130</v>
      </c>
      <c r="L2655" s="14" t="s">
        <v>1012</v>
      </c>
      <c r="M2655" s="14"/>
      <c r="N2655" s="14">
        <v>2021</v>
      </c>
      <c r="O2655" s="15"/>
      <c r="P2655" s="37"/>
      <c r="Q2655" s="9" t="str">
        <f t="shared" si="41"/>
        <v>重複</v>
      </c>
      <c r="R2655" s="9">
        <f>IF(Q2655="","",COUNTIF($Q$2:Q2655,"重複"))</f>
        <v>2654</v>
      </c>
    </row>
    <row r="2656" spans="7:18" ht="14.25" customHeight="1" x14ac:dyDescent="0.2">
      <c r="G2656" s="12">
        <v>2655</v>
      </c>
      <c r="H2656" s="13" t="s">
        <v>3148</v>
      </c>
      <c r="I2656" s="94"/>
      <c r="J2656" s="14" t="s">
        <v>3475</v>
      </c>
      <c r="K2656" s="14" t="s">
        <v>6131</v>
      </c>
      <c r="L2656" s="14" t="s">
        <v>3476</v>
      </c>
      <c r="M2656" s="14"/>
      <c r="N2656" s="14">
        <v>2021</v>
      </c>
      <c r="O2656" s="15"/>
      <c r="P2656" s="37"/>
      <c r="Q2656" s="9" t="str">
        <f t="shared" si="41"/>
        <v>重複</v>
      </c>
      <c r="R2656" s="9">
        <f>IF(Q2656="","",COUNTIF($Q$2:Q2656,"重複"))</f>
        <v>2655</v>
      </c>
    </row>
    <row r="2657" spans="7:18" ht="14.25" customHeight="1" x14ac:dyDescent="0.2">
      <c r="G2657" s="5">
        <v>2656</v>
      </c>
      <c r="H2657" s="13" t="s">
        <v>3148</v>
      </c>
      <c r="I2657" s="94"/>
      <c r="J2657" s="14" t="s">
        <v>3477</v>
      </c>
      <c r="K2657" s="14" t="s">
        <v>6751</v>
      </c>
      <c r="L2657" s="14" t="s">
        <v>2490</v>
      </c>
      <c r="M2657" s="14"/>
      <c r="N2657" s="14">
        <v>2021</v>
      </c>
      <c r="O2657" s="15"/>
      <c r="P2657" s="37"/>
      <c r="Q2657" s="9" t="str">
        <f t="shared" si="41"/>
        <v>重複</v>
      </c>
      <c r="R2657" s="9">
        <f>IF(Q2657="","",COUNTIF($Q$2:Q2657,"重複"))</f>
        <v>2656</v>
      </c>
    </row>
    <row r="2658" spans="7:18" ht="14.25" customHeight="1" x14ac:dyDescent="0.2">
      <c r="G2658" s="12">
        <v>2657</v>
      </c>
      <c r="H2658" s="13" t="s">
        <v>3148</v>
      </c>
      <c r="I2658" s="94"/>
      <c r="J2658" s="14" t="s">
        <v>3478</v>
      </c>
      <c r="K2658" s="14" t="s">
        <v>6132</v>
      </c>
      <c r="L2658" s="14" t="s">
        <v>3479</v>
      </c>
      <c r="M2658" s="14"/>
      <c r="N2658" s="14">
        <v>2021</v>
      </c>
      <c r="O2658" s="15"/>
      <c r="P2658" s="37"/>
      <c r="Q2658" s="9" t="str">
        <f t="shared" si="41"/>
        <v>重複</v>
      </c>
      <c r="R2658" s="9">
        <f>IF(Q2658="","",COUNTIF($Q$2:Q2658,"重複"))</f>
        <v>2657</v>
      </c>
    </row>
    <row r="2659" spans="7:18" ht="14.25" customHeight="1" x14ac:dyDescent="0.2">
      <c r="G2659" s="12">
        <v>2658</v>
      </c>
      <c r="H2659" s="13" t="s">
        <v>3148</v>
      </c>
      <c r="I2659" s="94"/>
      <c r="J2659" s="14" t="s">
        <v>3480</v>
      </c>
      <c r="K2659" s="14" t="s">
        <v>6133</v>
      </c>
      <c r="L2659" s="14" t="s">
        <v>3481</v>
      </c>
      <c r="M2659" s="14"/>
      <c r="N2659" s="14">
        <v>2021</v>
      </c>
      <c r="O2659" s="15"/>
      <c r="P2659" s="37"/>
      <c r="Q2659" s="9" t="str">
        <f t="shared" si="41"/>
        <v>重複</v>
      </c>
      <c r="R2659" s="9">
        <f>IF(Q2659="","",COUNTIF($Q$2:Q2659,"重複"))</f>
        <v>2658</v>
      </c>
    </row>
    <row r="2660" spans="7:18" ht="14.25" customHeight="1" x14ac:dyDescent="0.2">
      <c r="G2660" s="5">
        <v>2659</v>
      </c>
      <c r="H2660" s="13" t="s">
        <v>3148</v>
      </c>
      <c r="I2660" s="94"/>
      <c r="J2660" s="14" t="s">
        <v>3482</v>
      </c>
      <c r="K2660" s="14" t="s">
        <v>6134</v>
      </c>
      <c r="L2660" s="14" t="s">
        <v>3483</v>
      </c>
      <c r="M2660" s="14"/>
      <c r="N2660" s="14">
        <v>2021</v>
      </c>
      <c r="O2660" s="15"/>
      <c r="P2660" s="37"/>
      <c r="Q2660" s="9" t="str">
        <f t="shared" si="41"/>
        <v>重複</v>
      </c>
      <c r="R2660" s="9">
        <f>IF(Q2660="","",COUNTIF($Q$2:Q2660,"重複"))</f>
        <v>2659</v>
      </c>
    </row>
    <row r="2661" spans="7:18" ht="14.25" customHeight="1" x14ac:dyDescent="0.2">
      <c r="G2661" s="12">
        <v>2660</v>
      </c>
      <c r="H2661" s="13" t="s">
        <v>3423</v>
      </c>
      <c r="I2661" s="94"/>
      <c r="J2661" s="14" t="s">
        <v>3484</v>
      </c>
      <c r="K2661" s="14" t="s">
        <v>6135</v>
      </c>
      <c r="L2661" s="14" t="s">
        <v>22</v>
      </c>
      <c r="M2661" s="14"/>
      <c r="N2661" s="14">
        <v>2021</v>
      </c>
      <c r="O2661" s="15" t="s">
        <v>3793</v>
      </c>
      <c r="P2661" s="37"/>
      <c r="Q2661" s="9" t="str">
        <f t="shared" si="41"/>
        <v>重複</v>
      </c>
      <c r="R2661" s="9">
        <f>IF(Q2661="","",COUNTIF($Q$2:Q2661,"重複"))</f>
        <v>2660</v>
      </c>
    </row>
    <row r="2662" spans="7:18" ht="14.25" customHeight="1" x14ac:dyDescent="0.2">
      <c r="G2662" s="12">
        <v>2661</v>
      </c>
      <c r="H2662" s="13" t="s">
        <v>3423</v>
      </c>
      <c r="I2662" s="94"/>
      <c r="J2662" s="14" t="s">
        <v>3485</v>
      </c>
      <c r="K2662" s="14" t="s">
        <v>6136</v>
      </c>
      <c r="L2662" s="14" t="s">
        <v>243</v>
      </c>
      <c r="M2662" s="14"/>
      <c r="N2662" s="14">
        <v>2021</v>
      </c>
      <c r="O2662" s="15"/>
      <c r="P2662" s="37"/>
      <c r="Q2662" s="9" t="str">
        <f t="shared" si="41"/>
        <v>重複</v>
      </c>
      <c r="R2662" s="9">
        <f>IF(Q2662="","",COUNTIF($Q$2:Q2662,"重複"))</f>
        <v>2661</v>
      </c>
    </row>
    <row r="2663" spans="7:18" ht="14.25" customHeight="1" x14ac:dyDescent="0.2">
      <c r="G2663" s="5">
        <v>2662</v>
      </c>
      <c r="H2663" s="13" t="s">
        <v>718</v>
      </c>
      <c r="I2663" s="94">
        <v>159</v>
      </c>
      <c r="J2663" s="14" t="s">
        <v>3486</v>
      </c>
      <c r="K2663" s="14" t="s">
        <v>6137</v>
      </c>
      <c r="L2663" s="14" t="s">
        <v>2125</v>
      </c>
      <c r="M2663" s="14"/>
      <c r="N2663" s="14">
        <v>2022</v>
      </c>
      <c r="O2663" s="15"/>
      <c r="P2663" s="37"/>
      <c r="Q2663" s="9" t="str">
        <f t="shared" si="41"/>
        <v>重複</v>
      </c>
      <c r="R2663" s="9">
        <f>IF(Q2663="","",COUNTIF($Q$2:Q2663,"重複"))</f>
        <v>2662</v>
      </c>
    </row>
    <row r="2664" spans="7:18" ht="14.25" customHeight="1" x14ac:dyDescent="0.2">
      <c r="G2664" s="12">
        <v>2663</v>
      </c>
      <c r="H2664" s="13" t="s">
        <v>718</v>
      </c>
      <c r="I2664" s="94">
        <v>159</v>
      </c>
      <c r="J2664" s="14" t="s">
        <v>3487</v>
      </c>
      <c r="K2664" s="14" t="s">
        <v>6138</v>
      </c>
      <c r="L2664" s="14" t="s">
        <v>226</v>
      </c>
      <c r="M2664" s="14"/>
      <c r="N2664" s="14">
        <v>2022</v>
      </c>
      <c r="O2664" s="15"/>
      <c r="P2664" s="37"/>
      <c r="Q2664" s="9" t="str">
        <f t="shared" si="41"/>
        <v>重複</v>
      </c>
      <c r="R2664" s="9">
        <f>IF(Q2664="","",COUNTIF($Q$2:Q2664,"重複"))</f>
        <v>2663</v>
      </c>
    </row>
    <row r="2665" spans="7:18" ht="14.25" customHeight="1" x14ac:dyDescent="0.2">
      <c r="G2665" s="12">
        <v>2664</v>
      </c>
      <c r="H2665" s="13" t="s">
        <v>718</v>
      </c>
      <c r="I2665" s="94">
        <v>140</v>
      </c>
      <c r="J2665" s="14" t="s">
        <v>3488</v>
      </c>
      <c r="K2665" s="14" t="s">
        <v>6139</v>
      </c>
      <c r="L2665" s="14" t="s">
        <v>3387</v>
      </c>
      <c r="M2665" s="14"/>
      <c r="N2665" s="14">
        <v>2022</v>
      </c>
      <c r="O2665" s="15"/>
      <c r="P2665" s="37"/>
      <c r="Q2665" s="9" t="str">
        <f t="shared" si="41"/>
        <v>重複</v>
      </c>
      <c r="R2665" s="9">
        <f>IF(Q2665="","",COUNTIF($Q$2:Q2665,"重複"))</f>
        <v>2664</v>
      </c>
    </row>
    <row r="2666" spans="7:18" ht="14.25" customHeight="1" x14ac:dyDescent="0.2">
      <c r="G2666" s="5">
        <v>2665</v>
      </c>
      <c r="H2666" s="13" t="s">
        <v>1850</v>
      </c>
      <c r="I2666" s="94">
        <v>289</v>
      </c>
      <c r="J2666" s="14" t="s">
        <v>3489</v>
      </c>
      <c r="K2666" s="14" t="s">
        <v>6140</v>
      </c>
      <c r="L2666" s="14" t="s">
        <v>22</v>
      </c>
      <c r="M2666" s="14"/>
      <c r="N2666" s="14">
        <v>2022</v>
      </c>
      <c r="O2666" s="15" t="s">
        <v>3791</v>
      </c>
      <c r="P2666" s="37"/>
      <c r="Q2666" s="9" t="str">
        <f t="shared" si="41"/>
        <v>重複</v>
      </c>
      <c r="R2666" s="9">
        <f>IF(Q2666="","",COUNTIF($Q$2:Q2666,"重複"))</f>
        <v>2665</v>
      </c>
    </row>
    <row r="2667" spans="7:18" ht="14.25" customHeight="1" x14ac:dyDescent="0.2">
      <c r="G2667" s="12">
        <v>2666</v>
      </c>
      <c r="H2667" s="13" t="s">
        <v>1760</v>
      </c>
      <c r="I2667" s="94">
        <v>300</v>
      </c>
      <c r="J2667" s="14" t="s">
        <v>3490</v>
      </c>
      <c r="K2667" s="14" t="s">
        <v>6141</v>
      </c>
      <c r="L2667" s="14" t="s">
        <v>247</v>
      </c>
      <c r="M2667" s="14"/>
      <c r="N2667" s="14">
        <v>2022</v>
      </c>
      <c r="O2667" s="15"/>
      <c r="P2667" s="37"/>
      <c r="Q2667" s="9" t="str">
        <f t="shared" si="41"/>
        <v>重複</v>
      </c>
      <c r="R2667" s="9">
        <f>IF(Q2667="","",COUNTIF($Q$2:Q2667,"重複"))</f>
        <v>2666</v>
      </c>
    </row>
    <row r="2668" spans="7:18" ht="14.25" customHeight="1" x14ac:dyDescent="0.2">
      <c r="G2668" s="12">
        <v>2667</v>
      </c>
      <c r="H2668" s="13" t="s">
        <v>1699</v>
      </c>
      <c r="I2668" s="94">
        <v>368</v>
      </c>
      <c r="J2668" s="14" t="s">
        <v>3491</v>
      </c>
      <c r="K2668" s="14" t="s">
        <v>6142</v>
      </c>
      <c r="L2668" s="14" t="s">
        <v>1647</v>
      </c>
      <c r="M2668" s="14"/>
      <c r="N2668" s="14">
        <v>2022</v>
      </c>
      <c r="O2668" s="15"/>
      <c r="P2668" s="37"/>
      <c r="Q2668" s="9" t="str">
        <f t="shared" si="41"/>
        <v>重複</v>
      </c>
      <c r="R2668" s="9">
        <f>IF(Q2668="","",COUNTIF($Q$2:Q2668,"重複"))</f>
        <v>2667</v>
      </c>
    </row>
    <row r="2669" spans="7:18" ht="14.25" customHeight="1" x14ac:dyDescent="0.2">
      <c r="G2669" s="5">
        <v>2668</v>
      </c>
      <c r="H2669" s="13" t="s">
        <v>1699</v>
      </c>
      <c r="I2669" s="94">
        <v>330</v>
      </c>
      <c r="J2669" s="14" t="s">
        <v>3492</v>
      </c>
      <c r="K2669" s="14" t="s">
        <v>6143</v>
      </c>
      <c r="L2669" s="14" t="s">
        <v>3340</v>
      </c>
      <c r="M2669" s="14"/>
      <c r="N2669" s="14">
        <v>2022</v>
      </c>
      <c r="O2669" s="15"/>
      <c r="P2669" s="37"/>
      <c r="Q2669" s="9" t="str">
        <f t="shared" si="41"/>
        <v>重複</v>
      </c>
      <c r="R2669" s="9">
        <f>IF(Q2669="","",COUNTIF($Q$2:Q2669,"重複"))</f>
        <v>2668</v>
      </c>
    </row>
    <row r="2670" spans="7:18" ht="14.25" customHeight="1" x14ac:dyDescent="0.2">
      <c r="G2670" s="12">
        <v>2669</v>
      </c>
      <c r="H2670" s="13" t="s">
        <v>1699</v>
      </c>
      <c r="I2670" s="94">
        <v>368</v>
      </c>
      <c r="J2670" s="14" t="s">
        <v>4045</v>
      </c>
      <c r="K2670" s="14" t="s">
        <v>6144</v>
      </c>
      <c r="L2670" s="14" t="s">
        <v>396</v>
      </c>
      <c r="M2670" s="14"/>
      <c r="N2670" s="14">
        <v>2022</v>
      </c>
      <c r="O2670" s="15"/>
      <c r="P2670" s="37"/>
      <c r="Q2670" s="9" t="str">
        <f t="shared" si="41"/>
        <v>重複</v>
      </c>
      <c r="R2670" s="9">
        <f>IF(Q2670="","",COUNTIF($Q$2:Q2670,"重複"))</f>
        <v>2669</v>
      </c>
    </row>
    <row r="2671" spans="7:18" ht="14.25" customHeight="1" x14ac:dyDescent="0.2">
      <c r="G2671" s="12">
        <v>2670</v>
      </c>
      <c r="H2671" s="13" t="s">
        <v>1699</v>
      </c>
      <c r="I2671" s="94">
        <v>390</v>
      </c>
      <c r="J2671" s="14" t="s">
        <v>3493</v>
      </c>
      <c r="K2671" s="14" t="s">
        <v>6145</v>
      </c>
      <c r="L2671" s="14" t="s">
        <v>3537</v>
      </c>
      <c r="M2671" s="14"/>
      <c r="N2671" s="14">
        <v>2022</v>
      </c>
      <c r="O2671" s="15" t="s">
        <v>3793</v>
      </c>
      <c r="P2671" s="37"/>
      <c r="Q2671" s="9" t="str">
        <f t="shared" si="41"/>
        <v>重複</v>
      </c>
      <c r="R2671" s="9">
        <f>IF(Q2671="","",COUNTIF($Q$2:Q2671,"重複"))</f>
        <v>2670</v>
      </c>
    </row>
    <row r="2672" spans="7:18" ht="14.25" customHeight="1" x14ac:dyDescent="0.2">
      <c r="G2672" s="5">
        <v>2671</v>
      </c>
      <c r="H2672" s="13" t="s">
        <v>1699</v>
      </c>
      <c r="I2672" s="94">
        <v>361</v>
      </c>
      <c r="J2672" s="14" t="s">
        <v>3494</v>
      </c>
      <c r="K2672" s="14" t="s">
        <v>6146</v>
      </c>
      <c r="L2672" s="14" t="s">
        <v>3538</v>
      </c>
      <c r="M2672" s="14"/>
      <c r="N2672" s="14">
        <v>2022</v>
      </c>
      <c r="O2672" s="15"/>
      <c r="P2672" s="37"/>
      <c r="Q2672" s="9" t="str">
        <f t="shared" si="41"/>
        <v>重複</v>
      </c>
      <c r="R2672" s="9">
        <f>IF(Q2672="","",COUNTIF($Q$2:Q2672,"重複"))</f>
        <v>2671</v>
      </c>
    </row>
    <row r="2673" spans="7:18" ht="14.25" customHeight="1" x14ac:dyDescent="0.2">
      <c r="G2673" s="12">
        <v>2672</v>
      </c>
      <c r="H2673" s="13" t="s">
        <v>1696</v>
      </c>
      <c r="I2673" s="94">
        <v>366</v>
      </c>
      <c r="J2673" s="14" t="s">
        <v>3495</v>
      </c>
      <c r="K2673" s="14" t="s">
        <v>6147</v>
      </c>
      <c r="L2673" s="14" t="s">
        <v>1528</v>
      </c>
      <c r="M2673" s="14"/>
      <c r="N2673" s="14">
        <v>2022</v>
      </c>
      <c r="O2673" s="15"/>
      <c r="P2673" s="37"/>
      <c r="Q2673" s="9" t="str">
        <f t="shared" si="41"/>
        <v>重複</v>
      </c>
      <c r="R2673" s="9">
        <f>IF(Q2673="","",COUNTIF($Q$2:Q2673,"重複"))</f>
        <v>2672</v>
      </c>
    </row>
    <row r="2674" spans="7:18" ht="14.25" customHeight="1" x14ac:dyDescent="0.2">
      <c r="G2674" s="12">
        <v>2673</v>
      </c>
      <c r="H2674" s="13" t="s">
        <v>1696</v>
      </c>
      <c r="I2674" s="94">
        <v>366</v>
      </c>
      <c r="J2674" s="14" t="s">
        <v>3496</v>
      </c>
      <c r="K2674" s="14" t="s">
        <v>6148</v>
      </c>
      <c r="L2674" s="14" t="s">
        <v>792</v>
      </c>
      <c r="M2674" s="14"/>
      <c r="N2674" s="14">
        <v>2022</v>
      </c>
      <c r="O2674" s="15"/>
      <c r="P2674" s="37"/>
      <c r="Q2674" s="9" t="str">
        <f t="shared" si="41"/>
        <v>重複</v>
      </c>
      <c r="R2674" s="9">
        <f>IF(Q2674="","",COUNTIF($Q$2:Q2674,"重複"))</f>
        <v>2673</v>
      </c>
    </row>
    <row r="2675" spans="7:18" ht="14.25" customHeight="1" x14ac:dyDescent="0.2">
      <c r="G2675" s="5">
        <v>2674</v>
      </c>
      <c r="H2675" s="13" t="s">
        <v>1696</v>
      </c>
      <c r="I2675" s="94">
        <v>366</v>
      </c>
      <c r="J2675" s="14" t="s">
        <v>3497</v>
      </c>
      <c r="K2675" s="14" t="s">
        <v>6149</v>
      </c>
      <c r="L2675" s="14" t="s">
        <v>278</v>
      </c>
      <c r="M2675" s="14"/>
      <c r="N2675" s="14">
        <v>2022</v>
      </c>
      <c r="O2675" s="15" t="s">
        <v>2629</v>
      </c>
      <c r="P2675" s="37"/>
      <c r="Q2675" s="9" t="str">
        <f t="shared" si="41"/>
        <v>重複</v>
      </c>
      <c r="R2675" s="9">
        <f>IF(Q2675="","",COUNTIF($Q$2:Q2675,"重複"))</f>
        <v>2674</v>
      </c>
    </row>
    <row r="2676" spans="7:18" ht="14.25" customHeight="1" x14ac:dyDescent="0.2">
      <c r="G2676" s="12">
        <v>2675</v>
      </c>
      <c r="H2676" s="13" t="s">
        <v>1688</v>
      </c>
      <c r="I2676" s="94">
        <v>367.2</v>
      </c>
      <c r="J2676" s="14" t="s">
        <v>3498</v>
      </c>
      <c r="K2676" s="14" t="s">
        <v>6150</v>
      </c>
      <c r="L2676" s="14" t="s">
        <v>3539</v>
      </c>
      <c r="M2676" s="14"/>
      <c r="N2676" s="14">
        <v>2022</v>
      </c>
      <c r="O2676" s="15"/>
      <c r="P2676" s="37"/>
      <c r="Q2676" s="9" t="str">
        <f t="shared" si="41"/>
        <v>重複</v>
      </c>
      <c r="R2676" s="9">
        <f>IF(Q2676="","",COUNTIF($Q$2:Q2676,"重複"))</f>
        <v>2675</v>
      </c>
    </row>
    <row r="2677" spans="7:18" ht="14.25" customHeight="1" x14ac:dyDescent="0.2">
      <c r="G2677" s="12">
        <v>2676</v>
      </c>
      <c r="H2677" s="13" t="s">
        <v>1688</v>
      </c>
      <c r="I2677" s="94">
        <v>367.2</v>
      </c>
      <c r="J2677" s="14" t="s">
        <v>3499</v>
      </c>
      <c r="K2677" s="14" t="s">
        <v>6151</v>
      </c>
      <c r="L2677" s="14" t="s">
        <v>915</v>
      </c>
      <c r="M2677" s="14"/>
      <c r="N2677" s="14">
        <v>2022</v>
      </c>
      <c r="O2677" s="15"/>
      <c r="P2677" s="37"/>
      <c r="Q2677" s="9" t="str">
        <f t="shared" si="41"/>
        <v>重複</v>
      </c>
      <c r="R2677" s="9">
        <f>IF(Q2677="","",COUNTIF($Q$2:Q2677,"重複"))</f>
        <v>2676</v>
      </c>
    </row>
    <row r="2678" spans="7:18" ht="14.25" customHeight="1" x14ac:dyDescent="0.2">
      <c r="G2678" s="5">
        <v>2677</v>
      </c>
      <c r="H2678" s="13" t="s">
        <v>1688</v>
      </c>
      <c r="I2678" s="94">
        <v>367.3</v>
      </c>
      <c r="J2678" s="14" t="s">
        <v>3500</v>
      </c>
      <c r="K2678" s="14" t="s">
        <v>6152</v>
      </c>
      <c r="L2678" s="14" t="s">
        <v>299</v>
      </c>
      <c r="M2678" s="14"/>
      <c r="N2678" s="14">
        <v>2022</v>
      </c>
      <c r="O2678" s="15" t="s">
        <v>3793</v>
      </c>
      <c r="P2678" s="37"/>
      <c r="Q2678" s="9" t="str">
        <f t="shared" si="41"/>
        <v>重複</v>
      </c>
      <c r="R2678" s="9">
        <f>IF(Q2678="","",COUNTIF($Q$2:Q2678,"重複"))</f>
        <v>2677</v>
      </c>
    </row>
    <row r="2679" spans="7:18" ht="14.25" customHeight="1" x14ac:dyDescent="0.2">
      <c r="G2679" s="12">
        <v>2678</v>
      </c>
      <c r="H2679" s="13" t="s">
        <v>1688</v>
      </c>
      <c r="I2679" s="94">
        <v>367.2</v>
      </c>
      <c r="J2679" s="14" t="s">
        <v>3501</v>
      </c>
      <c r="K2679" s="14" t="s">
        <v>6138</v>
      </c>
      <c r="L2679" s="14" t="s">
        <v>772</v>
      </c>
      <c r="M2679" s="14"/>
      <c r="N2679" s="14">
        <v>2022</v>
      </c>
      <c r="O2679" s="15" t="s">
        <v>2915</v>
      </c>
      <c r="P2679" s="37"/>
      <c r="Q2679" s="9" t="str">
        <f t="shared" si="41"/>
        <v>重複</v>
      </c>
      <c r="R2679" s="9">
        <f>IF(Q2679="","",COUNTIF($Q$2:Q2679,"重複"))</f>
        <v>2678</v>
      </c>
    </row>
    <row r="2680" spans="7:18" ht="14.25" customHeight="1" x14ac:dyDescent="0.2">
      <c r="G2680" s="12">
        <v>2679</v>
      </c>
      <c r="H2680" s="13" t="s">
        <v>1688</v>
      </c>
      <c r="I2680" s="94">
        <v>367.3</v>
      </c>
      <c r="J2680" s="14" t="s">
        <v>3502</v>
      </c>
      <c r="K2680" s="14" t="s">
        <v>6153</v>
      </c>
      <c r="L2680" s="14" t="s">
        <v>3540</v>
      </c>
      <c r="M2680" s="14"/>
      <c r="N2680" s="14">
        <v>2022</v>
      </c>
      <c r="O2680" s="15"/>
      <c r="P2680" s="37"/>
      <c r="Q2680" s="9" t="str">
        <f t="shared" si="41"/>
        <v>重複</v>
      </c>
      <c r="R2680" s="9">
        <f>IF(Q2680="","",COUNTIF($Q$2:Q2680,"重複"))</f>
        <v>2679</v>
      </c>
    </row>
    <row r="2681" spans="7:18" ht="14.25" customHeight="1" x14ac:dyDescent="0.2">
      <c r="G2681" s="5">
        <v>2680</v>
      </c>
      <c r="H2681" s="13" t="s">
        <v>1690</v>
      </c>
      <c r="I2681" s="94">
        <v>490</v>
      </c>
      <c r="J2681" s="14" t="s">
        <v>3503</v>
      </c>
      <c r="K2681" s="14" t="s">
        <v>6154</v>
      </c>
      <c r="L2681" s="14" t="s">
        <v>1603</v>
      </c>
      <c r="M2681" s="14"/>
      <c r="N2681" s="14">
        <v>2022</v>
      </c>
      <c r="O2681" s="15"/>
      <c r="P2681" s="37"/>
      <c r="Q2681" s="9" t="str">
        <f t="shared" si="41"/>
        <v>重複</v>
      </c>
      <c r="R2681" s="9">
        <f>IF(Q2681="","",COUNTIF($Q$2:Q2681,"重複"))</f>
        <v>2680</v>
      </c>
    </row>
    <row r="2682" spans="7:18" ht="14.25" customHeight="1" x14ac:dyDescent="0.2">
      <c r="G2682" s="12">
        <v>2681</v>
      </c>
      <c r="H2682" s="13" t="s">
        <v>1690</v>
      </c>
      <c r="I2682" s="94">
        <v>490</v>
      </c>
      <c r="J2682" s="14" t="s">
        <v>3504</v>
      </c>
      <c r="K2682" s="14" t="s">
        <v>6155</v>
      </c>
      <c r="L2682" s="14" t="s">
        <v>243</v>
      </c>
      <c r="M2682" s="14"/>
      <c r="N2682" s="14">
        <v>2022</v>
      </c>
      <c r="O2682" s="15"/>
      <c r="P2682" s="37"/>
      <c r="Q2682" s="9" t="str">
        <f t="shared" si="41"/>
        <v>重複</v>
      </c>
      <c r="R2682" s="9">
        <f>IF(Q2682="","",COUNTIF($Q$2:Q2682,"重複"))</f>
        <v>2681</v>
      </c>
    </row>
    <row r="2683" spans="7:18" ht="14.25" customHeight="1" x14ac:dyDescent="0.2">
      <c r="G2683" s="12">
        <v>2682</v>
      </c>
      <c r="H2683" s="13" t="s">
        <v>1690</v>
      </c>
      <c r="I2683" s="94">
        <v>490</v>
      </c>
      <c r="J2683" s="14" t="s">
        <v>3505</v>
      </c>
      <c r="K2683" s="14" t="s">
        <v>6156</v>
      </c>
      <c r="L2683" s="14" t="s">
        <v>3541</v>
      </c>
      <c r="M2683" s="14"/>
      <c r="N2683" s="14">
        <v>2022</v>
      </c>
      <c r="O2683" s="15"/>
      <c r="P2683" s="37"/>
      <c r="Q2683" s="9" t="str">
        <f t="shared" si="41"/>
        <v>重複</v>
      </c>
      <c r="R2683" s="9">
        <f>IF(Q2683="","",COUNTIF($Q$2:Q2683,"重複"))</f>
        <v>2682</v>
      </c>
    </row>
    <row r="2684" spans="7:18" ht="14.25" customHeight="1" x14ac:dyDescent="0.2">
      <c r="G2684" s="5">
        <v>2683</v>
      </c>
      <c r="H2684" s="13" t="s">
        <v>1690</v>
      </c>
      <c r="I2684" s="94">
        <v>367.9</v>
      </c>
      <c r="J2684" s="14" t="s">
        <v>3506</v>
      </c>
      <c r="K2684" s="14" t="s">
        <v>6157</v>
      </c>
      <c r="L2684" s="14" t="s">
        <v>531</v>
      </c>
      <c r="M2684" s="14"/>
      <c r="N2684" s="14">
        <v>2022</v>
      </c>
      <c r="O2684" s="15"/>
      <c r="P2684" s="37"/>
      <c r="Q2684" s="9" t="str">
        <f t="shared" si="41"/>
        <v>重複</v>
      </c>
      <c r="R2684" s="9">
        <f>IF(Q2684="","",COUNTIF($Q$2:Q2684,"重複"))</f>
        <v>2683</v>
      </c>
    </row>
    <row r="2685" spans="7:18" ht="14.25" customHeight="1" x14ac:dyDescent="0.2">
      <c r="G2685" s="12">
        <v>2684</v>
      </c>
      <c r="H2685" s="13" t="s">
        <v>1690</v>
      </c>
      <c r="I2685" s="94">
        <v>490</v>
      </c>
      <c r="J2685" s="14" t="s">
        <v>3507</v>
      </c>
      <c r="K2685" s="14" t="s">
        <v>6158</v>
      </c>
      <c r="L2685" s="14" t="s">
        <v>792</v>
      </c>
      <c r="M2685" s="14"/>
      <c r="N2685" s="14">
        <v>2022</v>
      </c>
      <c r="O2685" s="15"/>
      <c r="P2685" s="37"/>
      <c r="Q2685" s="9" t="str">
        <f t="shared" si="41"/>
        <v>重複</v>
      </c>
      <c r="R2685" s="9">
        <f>IF(Q2685="","",COUNTIF($Q$2:Q2685,"重複"))</f>
        <v>2684</v>
      </c>
    </row>
    <row r="2686" spans="7:18" ht="14.25" customHeight="1" x14ac:dyDescent="0.2">
      <c r="G2686" s="12">
        <v>2685</v>
      </c>
      <c r="H2686" s="13" t="s">
        <v>1279</v>
      </c>
      <c r="I2686" s="94">
        <v>370</v>
      </c>
      <c r="J2686" s="14" t="s">
        <v>3508</v>
      </c>
      <c r="K2686" s="14" t="s">
        <v>6159</v>
      </c>
      <c r="L2686" s="14" t="s">
        <v>3340</v>
      </c>
      <c r="M2686" s="14"/>
      <c r="N2686" s="14">
        <v>2022</v>
      </c>
      <c r="O2686" s="15"/>
      <c r="P2686" s="37"/>
      <c r="Q2686" s="9" t="str">
        <f t="shared" si="41"/>
        <v>重複</v>
      </c>
      <c r="R2686" s="9">
        <f>IF(Q2686="","",COUNTIF($Q$2:Q2686,"重複"))</f>
        <v>2685</v>
      </c>
    </row>
    <row r="2687" spans="7:18" ht="14.25" customHeight="1" x14ac:dyDescent="0.2">
      <c r="G2687" s="5">
        <v>2686</v>
      </c>
      <c r="H2687" s="13" t="s">
        <v>1279</v>
      </c>
      <c r="I2687" s="94">
        <v>370</v>
      </c>
      <c r="J2687" s="14" t="s">
        <v>3509</v>
      </c>
      <c r="K2687" s="14" t="s">
        <v>6160</v>
      </c>
      <c r="L2687" s="14" t="s">
        <v>3542</v>
      </c>
      <c r="M2687" s="14"/>
      <c r="N2687" s="14">
        <v>2022</v>
      </c>
      <c r="O2687" s="15"/>
      <c r="P2687" s="37"/>
      <c r="Q2687" s="9" t="str">
        <f t="shared" si="41"/>
        <v>重複</v>
      </c>
      <c r="R2687" s="9">
        <f>IF(Q2687="","",COUNTIF($Q$2:Q2687,"重複"))</f>
        <v>2686</v>
      </c>
    </row>
    <row r="2688" spans="7:18" ht="14.25" customHeight="1" x14ac:dyDescent="0.2">
      <c r="G2688" s="12">
        <v>2687</v>
      </c>
      <c r="H2688" s="13" t="s">
        <v>1279</v>
      </c>
      <c r="I2688" s="94">
        <v>370</v>
      </c>
      <c r="J2688" s="14" t="s">
        <v>4043</v>
      </c>
      <c r="K2688" s="14" t="s">
        <v>6161</v>
      </c>
      <c r="L2688" s="14" t="s">
        <v>3543</v>
      </c>
      <c r="M2688" s="14"/>
      <c r="N2688" s="14">
        <v>2022</v>
      </c>
      <c r="O2688" s="15"/>
      <c r="P2688" s="37"/>
      <c r="Q2688" s="9" t="str">
        <f t="shared" ref="Q2688:Q2751" si="42">IF(COUNTIF(J2688,"*"&amp;$B$5&amp;"*"),"重複","")</f>
        <v>重複</v>
      </c>
      <c r="R2688" s="9">
        <f>IF(Q2688="","",COUNTIF($Q$2:Q2688,"重複"))</f>
        <v>2687</v>
      </c>
    </row>
    <row r="2689" spans="7:18" ht="14.25" customHeight="1" x14ac:dyDescent="0.2">
      <c r="G2689" s="12">
        <v>2688</v>
      </c>
      <c r="H2689" s="13" t="s">
        <v>1279</v>
      </c>
      <c r="I2689" s="94">
        <v>590</v>
      </c>
      <c r="J2689" s="14" t="s">
        <v>3510</v>
      </c>
      <c r="K2689" s="14" t="s">
        <v>6162</v>
      </c>
      <c r="L2689" s="14" t="s">
        <v>3544</v>
      </c>
      <c r="M2689" s="14"/>
      <c r="N2689" s="14">
        <v>2022</v>
      </c>
      <c r="O2689" s="15"/>
      <c r="P2689" s="37"/>
      <c r="Q2689" s="9" t="str">
        <f t="shared" si="42"/>
        <v>重複</v>
      </c>
      <c r="R2689" s="9">
        <f>IF(Q2689="","",COUNTIF($Q$2:Q2689,"重複"))</f>
        <v>2688</v>
      </c>
    </row>
    <row r="2690" spans="7:18" ht="14.25" customHeight="1" x14ac:dyDescent="0.2">
      <c r="G2690" s="5">
        <v>2689</v>
      </c>
      <c r="H2690" s="13" t="s">
        <v>1279</v>
      </c>
      <c r="I2690" s="94">
        <v>370</v>
      </c>
      <c r="J2690" s="14" t="s">
        <v>3511</v>
      </c>
      <c r="K2690" s="14" t="s">
        <v>6163</v>
      </c>
      <c r="L2690" s="14" t="s">
        <v>265</v>
      </c>
      <c r="M2690" s="14"/>
      <c r="N2690" s="14">
        <v>2022</v>
      </c>
      <c r="O2690" s="15"/>
      <c r="P2690" s="37"/>
      <c r="Q2690" s="9" t="str">
        <f t="shared" si="42"/>
        <v>重複</v>
      </c>
      <c r="R2690" s="9">
        <f>IF(Q2690="","",COUNTIF($Q$2:Q2690,"重複"))</f>
        <v>2689</v>
      </c>
    </row>
    <row r="2691" spans="7:18" ht="14.25" customHeight="1" x14ac:dyDescent="0.2">
      <c r="G2691" s="12">
        <v>2690</v>
      </c>
      <c r="H2691" s="13" t="s">
        <v>1279</v>
      </c>
      <c r="I2691" s="94">
        <v>590</v>
      </c>
      <c r="J2691" s="14" t="s">
        <v>3512</v>
      </c>
      <c r="K2691" s="14" t="s">
        <v>6164</v>
      </c>
      <c r="L2691" s="14" t="s">
        <v>274</v>
      </c>
      <c r="M2691" s="14"/>
      <c r="N2691" s="14">
        <v>2022</v>
      </c>
      <c r="O2691" s="15"/>
      <c r="P2691" s="37"/>
      <c r="Q2691" s="9" t="str">
        <f t="shared" si="42"/>
        <v>重複</v>
      </c>
      <c r="R2691" s="9">
        <f>IF(Q2691="","",COUNTIF($Q$2:Q2691,"重複"))</f>
        <v>2690</v>
      </c>
    </row>
    <row r="2692" spans="7:18" ht="14.25" customHeight="1" x14ac:dyDescent="0.2">
      <c r="G2692" s="12">
        <v>2691</v>
      </c>
      <c r="H2692" s="13" t="s">
        <v>1279</v>
      </c>
      <c r="I2692" s="94">
        <v>590</v>
      </c>
      <c r="J2692" s="14" t="s">
        <v>3513</v>
      </c>
      <c r="K2692" s="14" t="s">
        <v>6165</v>
      </c>
      <c r="L2692" s="14" t="s">
        <v>930</v>
      </c>
      <c r="M2692" s="14"/>
      <c r="N2692" s="14">
        <v>2022</v>
      </c>
      <c r="O2692" s="15"/>
      <c r="P2692" s="37"/>
      <c r="Q2692" s="9" t="str">
        <f t="shared" si="42"/>
        <v>重複</v>
      </c>
      <c r="R2692" s="9">
        <f>IF(Q2692="","",COUNTIF($Q$2:Q2692,"重複"))</f>
        <v>2691</v>
      </c>
    </row>
    <row r="2693" spans="7:18" ht="14.25" customHeight="1" x14ac:dyDescent="0.2">
      <c r="G2693" s="5">
        <v>2692</v>
      </c>
      <c r="H2693" s="13" t="s">
        <v>1702</v>
      </c>
      <c r="I2693" s="94">
        <v>760</v>
      </c>
      <c r="J2693" s="14" t="s">
        <v>3514</v>
      </c>
      <c r="K2693" s="14" t="s">
        <v>6166</v>
      </c>
      <c r="L2693" s="14" t="s">
        <v>3545</v>
      </c>
      <c r="M2693" s="14"/>
      <c r="N2693" s="14">
        <v>2022</v>
      </c>
      <c r="O2693" s="15"/>
      <c r="P2693" s="37"/>
      <c r="Q2693" s="9" t="str">
        <f t="shared" si="42"/>
        <v>重複</v>
      </c>
      <c r="R2693" s="9">
        <f>IF(Q2693="","",COUNTIF($Q$2:Q2693,"重複"))</f>
        <v>2692</v>
      </c>
    </row>
    <row r="2694" spans="7:18" ht="14.25" customHeight="1" x14ac:dyDescent="0.2">
      <c r="G2694" s="12">
        <v>2693</v>
      </c>
      <c r="H2694" s="13" t="s">
        <v>1702</v>
      </c>
      <c r="I2694" s="94">
        <v>726</v>
      </c>
      <c r="J2694" s="14" t="s">
        <v>3515</v>
      </c>
      <c r="K2694" s="14" t="s">
        <v>6167</v>
      </c>
      <c r="L2694" s="14" t="s">
        <v>2027</v>
      </c>
      <c r="M2694" s="14"/>
      <c r="N2694" s="14">
        <v>2022</v>
      </c>
      <c r="O2694" s="15"/>
      <c r="P2694" s="37"/>
      <c r="Q2694" s="9" t="str">
        <f t="shared" si="42"/>
        <v>重複</v>
      </c>
      <c r="R2694" s="9">
        <f>IF(Q2694="","",COUNTIF($Q$2:Q2694,"重複"))</f>
        <v>2693</v>
      </c>
    </row>
    <row r="2695" spans="7:18" ht="14.25" customHeight="1" x14ac:dyDescent="0.2">
      <c r="G2695" s="12">
        <v>2694</v>
      </c>
      <c r="H2695" s="13" t="s">
        <v>1702</v>
      </c>
      <c r="I2695" s="94">
        <v>726</v>
      </c>
      <c r="J2695" s="14" t="s">
        <v>3516</v>
      </c>
      <c r="K2695" s="14" t="s">
        <v>6168</v>
      </c>
      <c r="L2695" s="14" t="s">
        <v>2027</v>
      </c>
      <c r="M2695" s="14"/>
      <c r="N2695" s="14">
        <v>2022</v>
      </c>
      <c r="O2695" s="15"/>
      <c r="P2695" s="37"/>
      <c r="Q2695" s="9" t="str">
        <f t="shared" si="42"/>
        <v>重複</v>
      </c>
      <c r="R2695" s="9">
        <f>IF(Q2695="","",COUNTIF($Q$2:Q2695,"重複"))</f>
        <v>2694</v>
      </c>
    </row>
    <row r="2696" spans="7:18" ht="14.25" customHeight="1" x14ac:dyDescent="0.2">
      <c r="G2696" s="5">
        <v>2695</v>
      </c>
      <c r="H2696" s="13" t="s">
        <v>1702</v>
      </c>
      <c r="I2696" s="94">
        <v>780</v>
      </c>
      <c r="J2696" s="14" t="s">
        <v>3517</v>
      </c>
      <c r="K2696" s="14" t="s">
        <v>6169</v>
      </c>
      <c r="L2696" s="14" t="s">
        <v>62</v>
      </c>
      <c r="M2696" s="14"/>
      <c r="N2696" s="14">
        <v>2022</v>
      </c>
      <c r="O2696" s="15" t="s">
        <v>6736</v>
      </c>
      <c r="P2696" s="37"/>
      <c r="Q2696" s="9" t="str">
        <f t="shared" si="42"/>
        <v>重複</v>
      </c>
      <c r="R2696" s="9">
        <f>IF(Q2696="","",COUNTIF($Q$2:Q2696,"重複"))</f>
        <v>2695</v>
      </c>
    </row>
    <row r="2697" spans="7:18" ht="14.25" customHeight="1" x14ac:dyDescent="0.2">
      <c r="G2697" s="12">
        <v>2696</v>
      </c>
      <c r="H2697" s="13" t="s">
        <v>1692</v>
      </c>
      <c r="I2697" s="94">
        <v>913</v>
      </c>
      <c r="J2697" s="14" t="s">
        <v>3518</v>
      </c>
      <c r="K2697" s="14" t="s">
        <v>6170</v>
      </c>
      <c r="L2697" s="14" t="s">
        <v>278</v>
      </c>
      <c r="M2697" s="14"/>
      <c r="N2697" s="14">
        <v>2022</v>
      </c>
      <c r="O2697" s="15"/>
      <c r="P2697" s="37"/>
      <c r="Q2697" s="9" t="str">
        <f t="shared" si="42"/>
        <v>重複</v>
      </c>
      <c r="R2697" s="9">
        <f>IF(Q2697="","",COUNTIF($Q$2:Q2697,"重複"))</f>
        <v>2696</v>
      </c>
    </row>
    <row r="2698" spans="7:18" ht="14.25" customHeight="1" x14ac:dyDescent="0.2">
      <c r="G2698" s="12">
        <v>2697</v>
      </c>
      <c r="H2698" s="13" t="s">
        <v>1692</v>
      </c>
      <c r="I2698" s="94">
        <v>913</v>
      </c>
      <c r="J2698" s="14" t="s">
        <v>3519</v>
      </c>
      <c r="K2698" s="14" t="s">
        <v>6171</v>
      </c>
      <c r="L2698" s="14" t="s">
        <v>1438</v>
      </c>
      <c r="M2698" s="14"/>
      <c r="N2698" s="14">
        <v>2022</v>
      </c>
      <c r="O2698" s="15" t="s">
        <v>2915</v>
      </c>
      <c r="P2698" s="37"/>
      <c r="Q2698" s="9" t="str">
        <f t="shared" si="42"/>
        <v>重複</v>
      </c>
      <c r="R2698" s="9">
        <f>IF(Q2698="","",COUNTIF($Q$2:Q2698,"重複"))</f>
        <v>2697</v>
      </c>
    </row>
    <row r="2699" spans="7:18" ht="14.25" customHeight="1" x14ac:dyDescent="0.2">
      <c r="G2699" s="5">
        <v>2698</v>
      </c>
      <c r="H2699" s="13" t="s">
        <v>1692</v>
      </c>
      <c r="I2699" s="94">
        <v>913</v>
      </c>
      <c r="J2699" s="14" t="s">
        <v>3520</v>
      </c>
      <c r="K2699" s="14" t="s">
        <v>6172</v>
      </c>
      <c r="L2699" s="14" t="s">
        <v>1159</v>
      </c>
      <c r="M2699" s="14"/>
      <c r="N2699" s="14">
        <v>2022</v>
      </c>
      <c r="O2699" s="15"/>
      <c r="P2699" s="37"/>
      <c r="Q2699" s="9" t="str">
        <f t="shared" si="42"/>
        <v>重複</v>
      </c>
      <c r="R2699" s="9">
        <f>IF(Q2699="","",COUNTIF($Q$2:Q2699,"重複"))</f>
        <v>2698</v>
      </c>
    </row>
    <row r="2700" spans="7:18" ht="14.25" customHeight="1" x14ac:dyDescent="0.2">
      <c r="G2700" s="12">
        <v>2699</v>
      </c>
      <c r="H2700" s="13" t="s">
        <v>1692</v>
      </c>
      <c r="I2700" s="94">
        <v>913</v>
      </c>
      <c r="J2700" s="14" t="s">
        <v>3521</v>
      </c>
      <c r="K2700" s="14" t="s">
        <v>6173</v>
      </c>
      <c r="L2700" s="14" t="s">
        <v>1066</v>
      </c>
      <c r="M2700" s="14"/>
      <c r="N2700" s="14">
        <v>2022</v>
      </c>
      <c r="O2700" s="15"/>
      <c r="P2700" s="37"/>
      <c r="Q2700" s="9" t="str">
        <f t="shared" si="42"/>
        <v>重複</v>
      </c>
      <c r="R2700" s="9">
        <f>IF(Q2700="","",COUNTIF($Q$2:Q2700,"重複"))</f>
        <v>2699</v>
      </c>
    </row>
    <row r="2701" spans="7:18" ht="14.25" customHeight="1" x14ac:dyDescent="0.2">
      <c r="G2701" s="12">
        <v>2700</v>
      </c>
      <c r="H2701" s="13" t="s">
        <v>1692</v>
      </c>
      <c r="I2701" s="94">
        <v>913</v>
      </c>
      <c r="J2701" s="14" t="s">
        <v>3522</v>
      </c>
      <c r="K2701" s="14" t="s">
        <v>6173</v>
      </c>
      <c r="L2701" s="14" t="s">
        <v>1066</v>
      </c>
      <c r="M2701" s="14"/>
      <c r="N2701" s="14">
        <v>2022</v>
      </c>
      <c r="O2701" s="15"/>
      <c r="P2701" s="37"/>
      <c r="Q2701" s="9" t="str">
        <f t="shared" si="42"/>
        <v>重複</v>
      </c>
      <c r="R2701" s="9">
        <f>IF(Q2701="","",COUNTIF($Q$2:Q2701,"重複"))</f>
        <v>2700</v>
      </c>
    </row>
    <row r="2702" spans="7:18" ht="14.25" customHeight="1" x14ac:dyDescent="0.2">
      <c r="G2702" s="5">
        <v>2701</v>
      </c>
      <c r="H2702" s="13" t="s">
        <v>1692</v>
      </c>
      <c r="I2702" s="94">
        <v>913</v>
      </c>
      <c r="J2702" s="14" t="s">
        <v>3523</v>
      </c>
      <c r="K2702" s="14" t="s">
        <v>6174</v>
      </c>
      <c r="L2702" s="14" t="s">
        <v>278</v>
      </c>
      <c r="M2702" s="14"/>
      <c r="N2702" s="14">
        <v>2022</v>
      </c>
      <c r="O2702" s="15" t="s">
        <v>6737</v>
      </c>
      <c r="P2702" s="37"/>
      <c r="Q2702" s="9" t="str">
        <f t="shared" si="42"/>
        <v>重複</v>
      </c>
      <c r="R2702" s="9">
        <f>IF(Q2702="","",COUNTIF($Q$2:Q2702,"重複"))</f>
        <v>2701</v>
      </c>
    </row>
    <row r="2703" spans="7:18" ht="14.25" customHeight="1" x14ac:dyDescent="0.2">
      <c r="G2703" s="12">
        <v>2702</v>
      </c>
      <c r="H2703" s="13" t="s">
        <v>1692</v>
      </c>
      <c r="I2703" s="94">
        <v>913</v>
      </c>
      <c r="J2703" s="14" t="s">
        <v>3524</v>
      </c>
      <c r="K2703" s="14" t="s">
        <v>6175</v>
      </c>
      <c r="L2703" s="14" t="s">
        <v>245</v>
      </c>
      <c r="M2703" s="14"/>
      <c r="N2703" s="14">
        <v>2022</v>
      </c>
      <c r="O2703" s="15" t="s">
        <v>3791</v>
      </c>
      <c r="P2703" s="37"/>
      <c r="Q2703" s="9" t="str">
        <f t="shared" si="42"/>
        <v>重複</v>
      </c>
      <c r="R2703" s="9">
        <f>IF(Q2703="","",COUNTIF($Q$2:Q2703,"重複"))</f>
        <v>2702</v>
      </c>
    </row>
    <row r="2704" spans="7:18" ht="14.25" customHeight="1" x14ac:dyDescent="0.2">
      <c r="G2704" s="12">
        <v>2703</v>
      </c>
      <c r="H2704" s="13" t="s">
        <v>1692</v>
      </c>
      <c r="I2704" s="94">
        <v>913</v>
      </c>
      <c r="J2704" s="14" t="s">
        <v>3693</v>
      </c>
      <c r="K2704" s="14" t="s">
        <v>6176</v>
      </c>
      <c r="L2704" s="14" t="s">
        <v>243</v>
      </c>
      <c r="M2704" s="14"/>
      <c r="N2704" s="14">
        <v>2022</v>
      </c>
      <c r="O2704" s="15"/>
      <c r="P2704" s="37"/>
      <c r="Q2704" s="9" t="str">
        <f t="shared" si="42"/>
        <v>重複</v>
      </c>
      <c r="R2704" s="9">
        <f>IF(Q2704="","",COUNTIF($Q$2:Q2704,"重複"))</f>
        <v>2703</v>
      </c>
    </row>
    <row r="2705" spans="7:18" ht="14.25" customHeight="1" x14ac:dyDescent="0.2">
      <c r="G2705" s="5">
        <v>2704</v>
      </c>
      <c r="H2705" s="13" t="s">
        <v>1692</v>
      </c>
      <c r="I2705" s="94">
        <v>913</v>
      </c>
      <c r="J2705" s="14" t="s">
        <v>3525</v>
      </c>
      <c r="K2705" s="14" t="s">
        <v>6177</v>
      </c>
      <c r="L2705" s="14" t="s">
        <v>10</v>
      </c>
      <c r="M2705" s="14"/>
      <c r="N2705" s="14">
        <v>2022</v>
      </c>
      <c r="O2705" s="15"/>
      <c r="P2705" s="37"/>
      <c r="Q2705" s="9" t="str">
        <f t="shared" si="42"/>
        <v>重複</v>
      </c>
      <c r="R2705" s="9">
        <f>IF(Q2705="","",COUNTIF($Q$2:Q2705,"重複"))</f>
        <v>2704</v>
      </c>
    </row>
    <row r="2706" spans="7:18" ht="14.25" customHeight="1" x14ac:dyDescent="0.2">
      <c r="G2706" s="12">
        <v>2705</v>
      </c>
      <c r="H2706" s="13" t="s">
        <v>1692</v>
      </c>
      <c r="I2706" s="94">
        <v>914</v>
      </c>
      <c r="J2706" s="14" t="s">
        <v>3526</v>
      </c>
      <c r="K2706" s="14" t="s">
        <v>6178</v>
      </c>
      <c r="L2706" s="14" t="s">
        <v>10</v>
      </c>
      <c r="M2706" s="14"/>
      <c r="N2706" s="14">
        <v>2022</v>
      </c>
      <c r="O2706" s="15"/>
      <c r="P2706" s="37"/>
      <c r="Q2706" s="9" t="str">
        <f t="shared" si="42"/>
        <v>重複</v>
      </c>
      <c r="R2706" s="9">
        <f>IF(Q2706="","",COUNTIF($Q$2:Q2706,"重複"))</f>
        <v>2705</v>
      </c>
    </row>
    <row r="2707" spans="7:18" ht="14.25" customHeight="1" x14ac:dyDescent="0.2">
      <c r="G2707" s="12">
        <v>2706</v>
      </c>
      <c r="H2707" s="13" t="s">
        <v>1692</v>
      </c>
      <c r="I2707" s="94">
        <v>913</v>
      </c>
      <c r="J2707" s="14" t="s">
        <v>3527</v>
      </c>
      <c r="K2707" s="14" t="s">
        <v>6179</v>
      </c>
      <c r="L2707" s="14" t="s">
        <v>10</v>
      </c>
      <c r="M2707" s="14"/>
      <c r="N2707" s="14">
        <v>2022</v>
      </c>
      <c r="O2707" s="15"/>
      <c r="P2707" s="37"/>
      <c r="Q2707" s="9" t="str">
        <f t="shared" si="42"/>
        <v>重複</v>
      </c>
      <c r="R2707" s="9">
        <f>IF(Q2707="","",COUNTIF($Q$2:Q2707,"重複"))</f>
        <v>2706</v>
      </c>
    </row>
    <row r="2708" spans="7:18" ht="14.25" customHeight="1" x14ac:dyDescent="0.2">
      <c r="G2708" s="5">
        <v>2707</v>
      </c>
      <c r="H2708" s="13" t="s">
        <v>3148</v>
      </c>
      <c r="I2708" s="94"/>
      <c r="J2708" s="14" t="s">
        <v>3528</v>
      </c>
      <c r="K2708" s="14" t="s">
        <v>6180</v>
      </c>
      <c r="L2708" s="14" t="s">
        <v>3546</v>
      </c>
      <c r="M2708" s="14"/>
      <c r="N2708" s="14">
        <v>2022</v>
      </c>
      <c r="O2708" s="15"/>
      <c r="P2708" s="37"/>
      <c r="Q2708" s="9" t="str">
        <f t="shared" si="42"/>
        <v>重複</v>
      </c>
      <c r="R2708" s="9">
        <f>IF(Q2708="","",COUNTIF($Q$2:Q2708,"重複"))</f>
        <v>2707</v>
      </c>
    </row>
    <row r="2709" spans="7:18" ht="14.25" customHeight="1" x14ac:dyDescent="0.2">
      <c r="G2709" s="12">
        <v>2708</v>
      </c>
      <c r="H2709" s="13" t="s">
        <v>3148</v>
      </c>
      <c r="I2709" s="94"/>
      <c r="J2709" s="14" t="s">
        <v>3529</v>
      </c>
      <c r="K2709" s="14" t="s">
        <v>6181</v>
      </c>
      <c r="L2709" s="14" t="s">
        <v>3547</v>
      </c>
      <c r="M2709" s="14"/>
      <c r="N2709" s="14">
        <v>2022</v>
      </c>
      <c r="O2709" s="15"/>
      <c r="P2709" s="37"/>
      <c r="Q2709" s="9" t="str">
        <f t="shared" si="42"/>
        <v>重複</v>
      </c>
      <c r="R2709" s="9">
        <f>IF(Q2709="","",COUNTIF($Q$2:Q2709,"重複"))</f>
        <v>2708</v>
      </c>
    </row>
    <row r="2710" spans="7:18" ht="14.25" customHeight="1" x14ac:dyDescent="0.2">
      <c r="G2710" s="12">
        <v>2709</v>
      </c>
      <c r="H2710" s="13" t="s">
        <v>3148</v>
      </c>
      <c r="I2710" s="94"/>
      <c r="J2710" s="14" t="s">
        <v>6493</v>
      </c>
      <c r="K2710" s="14" t="s">
        <v>6182</v>
      </c>
      <c r="L2710" s="14" t="s">
        <v>3479</v>
      </c>
      <c r="M2710" s="14"/>
      <c r="N2710" s="14">
        <v>2022</v>
      </c>
      <c r="O2710" s="15"/>
      <c r="P2710" s="37"/>
      <c r="Q2710" s="9" t="str">
        <f t="shared" si="42"/>
        <v>重複</v>
      </c>
      <c r="R2710" s="9">
        <f>IF(Q2710="","",COUNTIF($Q$2:Q2710,"重複"))</f>
        <v>2709</v>
      </c>
    </row>
    <row r="2711" spans="7:18" ht="14.25" customHeight="1" x14ac:dyDescent="0.2">
      <c r="G2711" s="5">
        <v>2710</v>
      </c>
      <c r="H2711" s="13" t="s">
        <v>3148</v>
      </c>
      <c r="I2711" s="94"/>
      <c r="J2711" s="14" t="s">
        <v>3530</v>
      </c>
      <c r="K2711" s="14" t="s">
        <v>6183</v>
      </c>
      <c r="L2711" s="14" t="s">
        <v>2466</v>
      </c>
      <c r="M2711" s="14"/>
      <c r="N2711" s="14">
        <v>2022</v>
      </c>
      <c r="O2711" s="15"/>
      <c r="P2711" s="37"/>
      <c r="Q2711" s="9" t="str">
        <f t="shared" si="42"/>
        <v>重複</v>
      </c>
      <c r="R2711" s="9">
        <f>IF(Q2711="","",COUNTIF($Q$2:Q2711,"重複"))</f>
        <v>2710</v>
      </c>
    </row>
    <row r="2712" spans="7:18" ht="14.25" customHeight="1" x14ac:dyDescent="0.2">
      <c r="G2712" s="12">
        <v>2711</v>
      </c>
      <c r="H2712" s="13" t="s">
        <v>3148</v>
      </c>
      <c r="I2712" s="94"/>
      <c r="J2712" s="14" t="s">
        <v>6492</v>
      </c>
      <c r="K2712" s="14" t="s">
        <v>6184</v>
      </c>
      <c r="L2712" s="14" t="s">
        <v>2479</v>
      </c>
      <c r="M2712" s="29"/>
      <c r="N2712" s="14">
        <v>2022</v>
      </c>
      <c r="O2712" s="15"/>
      <c r="P2712" s="37"/>
      <c r="Q2712" s="9" t="str">
        <f t="shared" si="42"/>
        <v>重複</v>
      </c>
      <c r="R2712" s="9">
        <f>IF(Q2712="","",COUNTIF($Q$2:Q2712,"重複"))</f>
        <v>2711</v>
      </c>
    </row>
    <row r="2713" spans="7:18" ht="14.25" customHeight="1" x14ac:dyDescent="0.2">
      <c r="G2713" s="12">
        <v>2712</v>
      </c>
      <c r="H2713" s="13" t="s">
        <v>3148</v>
      </c>
      <c r="I2713" s="94"/>
      <c r="J2713" s="14" t="s">
        <v>3531</v>
      </c>
      <c r="K2713" s="14" t="s">
        <v>6185</v>
      </c>
      <c r="L2713" s="14" t="s">
        <v>545</v>
      </c>
      <c r="M2713" s="14"/>
      <c r="N2713" s="14">
        <v>2022</v>
      </c>
      <c r="O2713" s="15"/>
      <c r="P2713" s="37"/>
      <c r="Q2713" s="9" t="str">
        <f t="shared" si="42"/>
        <v>重複</v>
      </c>
      <c r="R2713" s="9">
        <f>IF(Q2713="","",COUNTIF($Q$2:Q2713,"重複"))</f>
        <v>2712</v>
      </c>
    </row>
    <row r="2714" spans="7:18" ht="14.25" customHeight="1" x14ac:dyDescent="0.2">
      <c r="G2714" s="5">
        <v>2713</v>
      </c>
      <c r="H2714" s="13" t="s">
        <v>3148</v>
      </c>
      <c r="I2714" s="94"/>
      <c r="J2714" s="14" t="s">
        <v>3532</v>
      </c>
      <c r="K2714" s="14" t="s">
        <v>6186</v>
      </c>
      <c r="L2714" s="14" t="s">
        <v>728</v>
      </c>
      <c r="M2714" s="14"/>
      <c r="N2714" s="14">
        <v>2022</v>
      </c>
      <c r="O2714" s="15"/>
      <c r="P2714" s="37"/>
      <c r="Q2714" s="9" t="str">
        <f t="shared" si="42"/>
        <v>重複</v>
      </c>
      <c r="R2714" s="9">
        <f>IF(Q2714="","",COUNTIF($Q$2:Q2714,"重複"))</f>
        <v>2713</v>
      </c>
    </row>
    <row r="2715" spans="7:18" ht="14.25" customHeight="1" x14ac:dyDescent="0.2">
      <c r="G2715" s="12">
        <v>2714</v>
      </c>
      <c r="H2715" s="13" t="s">
        <v>3148</v>
      </c>
      <c r="I2715" s="94"/>
      <c r="J2715" s="14" t="s">
        <v>3533</v>
      </c>
      <c r="K2715" s="14" t="s">
        <v>6187</v>
      </c>
      <c r="L2715" s="14" t="s">
        <v>2479</v>
      </c>
      <c r="M2715" s="14"/>
      <c r="N2715" s="14">
        <v>2022</v>
      </c>
      <c r="O2715" s="15"/>
      <c r="P2715" s="37"/>
      <c r="Q2715" s="9" t="str">
        <f t="shared" si="42"/>
        <v>重複</v>
      </c>
      <c r="R2715" s="9">
        <f>IF(Q2715="","",COUNTIF($Q$2:Q2715,"重複"))</f>
        <v>2714</v>
      </c>
    </row>
    <row r="2716" spans="7:18" ht="14.25" customHeight="1" x14ac:dyDescent="0.2">
      <c r="G2716" s="12">
        <v>2715</v>
      </c>
      <c r="H2716" s="13" t="s">
        <v>3148</v>
      </c>
      <c r="I2716" s="94"/>
      <c r="J2716" s="14" t="s">
        <v>3534</v>
      </c>
      <c r="K2716" s="14" t="s">
        <v>6187</v>
      </c>
      <c r="L2716" s="14" t="s">
        <v>2479</v>
      </c>
      <c r="M2716" s="14"/>
      <c r="N2716" s="14">
        <v>2022</v>
      </c>
      <c r="O2716" s="15"/>
      <c r="P2716" s="37"/>
      <c r="Q2716" s="9" t="str">
        <f t="shared" si="42"/>
        <v>重複</v>
      </c>
      <c r="R2716" s="9">
        <f>IF(Q2716="","",COUNTIF($Q$2:Q2716,"重複"))</f>
        <v>2715</v>
      </c>
    </row>
    <row r="2717" spans="7:18" ht="14.25" customHeight="1" x14ac:dyDescent="0.2">
      <c r="G2717" s="5">
        <v>2716</v>
      </c>
      <c r="H2717" s="13" t="s">
        <v>3148</v>
      </c>
      <c r="I2717" s="94"/>
      <c r="J2717" s="14" t="s">
        <v>3535</v>
      </c>
      <c r="K2717" s="14" t="s">
        <v>6754</v>
      </c>
      <c r="L2717" s="14" t="s">
        <v>3548</v>
      </c>
      <c r="M2717" s="14"/>
      <c r="N2717" s="14">
        <v>2022</v>
      </c>
      <c r="O2717" s="15"/>
      <c r="P2717" s="37"/>
      <c r="Q2717" s="9" t="str">
        <f t="shared" si="42"/>
        <v>重複</v>
      </c>
      <c r="R2717" s="9">
        <f>IF(Q2717="","",COUNTIF($Q$2:Q2717,"重複"))</f>
        <v>2716</v>
      </c>
    </row>
    <row r="2718" spans="7:18" ht="14.25" customHeight="1" x14ac:dyDescent="0.2">
      <c r="G2718" s="12">
        <v>2717</v>
      </c>
      <c r="H2718" s="13" t="s">
        <v>3148</v>
      </c>
      <c r="I2718" s="94"/>
      <c r="J2718" s="14" t="s">
        <v>3536</v>
      </c>
      <c r="K2718" s="14" t="s">
        <v>6188</v>
      </c>
      <c r="L2718" s="14" t="s">
        <v>1694</v>
      </c>
      <c r="M2718" s="14"/>
      <c r="N2718" s="14">
        <v>2022</v>
      </c>
      <c r="O2718" s="15"/>
      <c r="P2718" s="37"/>
      <c r="Q2718" s="9" t="str">
        <f t="shared" si="42"/>
        <v>重複</v>
      </c>
      <c r="R2718" s="9">
        <f>IF(Q2718="","",COUNTIF($Q$2:Q2718,"重複"))</f>
        <v>2717</v>
      </c>
    </row>
    <row r="2719" spans="7:18" ht="14.25" customHeight="1" x14ac:dyDescent="0.2">
      <c r="G2719" s="12">
        <v>2718</v>
      </c>
      <c r="H2719" s="6" t="s">
        <v>3765</v>
      </c>
      <c r="I2719" s="94">
        <v>70</v>
      </c>
      <c r="J2719" s="14" t="s">
        <v>3549</v>
      </c>
      <c r="K2719" s="14"/>
      <c r="L2719" s="14" t="s">
        <v>2627</v>
      </c>
      <c r="M2719" s="14">
        <v>2022</v>
      </c>
      <c r="N2719" s="14">
        <v>2022</v>
      </c>
      <c r="O2719" s="15" t="s">
        <v>2657</v>
      </c>
      <c r="P2719" s="37"/>
      <c r="Q2719" s="9" t="str">
        <f t="shared" si="42"/>
        <v>重複</v>
      </c>
      <c r="R2719" s="9">
        <f>IF(Q2719="","",COUNTIF($Q$2:Q2719,"重複"))</f>
        <v>2718</v>
      </c>
    </row>
    <row r="2720" spans="7:18" ht="14.25" customHeight="1" x14ac:dyDescent="0.2">
      <c r="G2720" s="5">
        <v>2719</v>
      </c>
      <c r="H2720" s="6" t="s">
        <v>3765</v>
      </c>
      <c r="I2720" s="94">
        <v>70</v>
      </c>
      <c r="J2720" s="14" t="s">
        <v>3550</v>
      </c>
      <c r="K2720" s="14"/>
      <c r="L2720" s="14" t="s">
        <v>2627</v>
      </c>
      <c r="M2720" s="14">
        <v>2022</v>
      </c>
      <c r="N2720" s="14">
        <v>2022</v>
      </c>
      <c r="O2720" s="15" t="s">
        <v>2657</v>
      </c>
      <c r="P2720" s="37"/>
      <c r="Q2720" s="9" t="str">
        <f t="shared" si="42"/>
        <v>重複</v>
      </c>
      <c r="R2720" s="9">
        <f>IF(Q2720="","",COUNTIF($Q$2:Q2720,"重複"))</f>
        <v>2719</v>
      </c>
    </row>
    <row r="2721" spans="7:18" ht="14.25" customHeight="1" x14ac:dyDescent="0.2">
      <c r="G2721" s="12">
        <v>2720</v>
      </c>
      <c r="H2721" s="6" t="s">
        <v>3765</v>
      </c>
      <c r="I2721" s="94">
        <v>70</v>
      </c>
      <c r="J2721" s="14" t="s">
        <v>3589</v>
      </c>
      <c r="K2721" s="14"/>
      <c r="L2721" s="14" t="s">
        <v>2627</v>
      </c>
      <c r="M2721" s="14">
        <v>2022</v>
      </c>
      <c r="N2721" s="14">
        <v>2022</v>
      </c>
      <c r="O2721" s="15" t="s">
        <v>2657</v>
      </c>
      <c r="P2721" s="37"/>
      <c r="Q2721" s="9" t="str">
        <f t="shared" si="42"/>
        <v>重複</v>
      </c>
      <c r="R2721" s="9">
        <f>IF(Q2721="","",COUNTIF($Q$2:Q2721,"重複"))</f>
        <v>2720</v>
      </c>
    </row>
    <row r="2722" spans="7:18" ht="14.25" customHeight="1" x14ac:dyDescent="0.2">
      <c r="G2722" s="12">
        <v>2721</v>
      </c>
      <c r="H2722" s="6" t="s">
        <v>3765</v>
      </c>
      <c r="I2722" s="94">
        <v>70</v>
      </c>
      <c r="J2722" s="14" t="s">
        <v>3590</v>
      </c>
      <c r="K2722" s="14"/>
      <c r="L2722" s="14" t="s">
        <v>2627</v>
      </c>
      <c r="M2722" s="14">
        <v>2022</v>
      </c>
      <c r="N2722" s="14">
        <v>2022</v>
      </c>
      <c r="O2722" s="15" t="s">
        <v>2657</v>
      </c>
      <c r="P2722" s="37"/>
      <c r="Q2722" s="9" t="str">
        <f t="shared" si="42"/>
        <v>重複</v>
      </c>
      <c r="R2722" s="9">
        <f>IF(Q2722="","",COUNTIF($Q$2:Q2722,"重複"))</f>
        <v>2721</v>
      </c>
    </row>
    <row r="2723" spans="7:18" ht="14.25" customHeight="1" x14ac:dyDescent="0.2">
      <c r="G2723" s="5">
        <v>2722</v>
      </c>
      <c r="H2723" s="65" t="s">
        <v>3662</v>
      </c>
      <c r="I2723" s="114">
        <v>159</v>
      </c>
      <c r="J2723" s="62" t="s">
        <v>3591</v>
      </c>
      <c r="K2723" s="62" t="s">
        <v>6189</v>
      </c>
      <c r="L2723" s="62" t="s">
        <v>3592</v>
      </c>
      <c r="M2723" s="14"/>
      <c r="N2723" s="14">
        <v>2022</v>
      </c>
      <c r="O2723" s="15"/>
      <c r="P2723" s="37"/>
      <c r="Q2723" s="9" t="str">
        <f t="shared" si="42"/>
        <v>重複</v>
      </c>
      <c r="R2723" s="9">
        <f>IF(Q2723="","",COUNTIF($Q$2:Q2723,"重複"))</f>
        <v>2722</v>
      </c>
    </row>
    <row r="2724" spans="7:18" ht="14.25" customHeight="1" x14ac:dyDescent="0.2">
      <c r="G2724" s="12">
        <v>2723</v>
      </c>
      <c r="H2724" s="68" t="s">
        <v>3663</v>
      </c>
      <c r="I2724" s="115">
        <v>320</v>
      </c>
      <c r="J2724" s="62" t="s">
        <v>3686</v>
      </c>
      <c r="K2724" s="62" t="s">
        <v>6190</v>
      </c>
      <c r="L2724" s="62" t="s">
        <v>3593</v>
      </c>
      <c r="M2724" s="14"/>
      <c r="N2724" s="14">
        <v>2022</v>
      </c>
      <c r="O2724" s="15" t="s">
        <v>3687</v>
      </c>
      <c r="P2724" s="37"/>
      <c r="Q2724" s="9" t="str">
        <f t="shared" si="42"/>
        <v>重複</v>
      </c>
      <c r="R2724" s="9">
        <f>IF(Q2724="","",COUNTIF($Q$2:Q2724,"重複"))</f>
        <v>2723</v>
      </c>
    </row>
    <row r="2725" spans="7:18" ht="14.25" customHeight="1" x14ac:dyDescent="0.2">
      <c r="G2725" s="12">
        <v>2724</v>
      </c>
      <c r="H2725" s="68" t="s">
        <v>3663</v>
      </c>
      <c r="I2725" s="115">
        <v>368</v>
      </c>
      <c r="J2725" s="62" t="s">
        <v>3594</v>
      </c>
      <c r="K2725" s="62" t="s">
        <v>6191</v>
      </c>
      <c r="L2725" s="62" t="s">
        <v>3595</v>
      </c>
      <c r="M2725" s="14"/>
      <c r="N2725" s="14">
        <v>2022</v>
      </c>
      <c r="O2725" s="15"/>
      <c r="P2725" s="37"/>
      <c r="Q2725" s="9" t="str">
        <f t="shared" si="42"/>
        <v>重複</v>
      </c>
      <c r="R2725" s="9">
        <f>IF(Q2725="","",COUNTIF($Q$2:Q2725,"重複"))</f>
        <v>2724</v>
      </c>
    </row>
    <row r="2726" spans="7:18" ht="14.25" customHeight="1" x14ac:dyDescent="0.2">
      <c r="G2726" s="5">
        <v>2725</v>
      </c>
      <c r="H2726" s="67" t="s">
        <v>3664</v>
      </c>
      <c r="I2726" s="116">
        <v>367.1</v>
      </c>
      <c r="J2726" s="62" t="s">
        <v>3596</v>
      </c>
      <c r="K2726" s="62" t="s">
        <v>6192</v>
      </c>
      <c r="L2726" s="62" t="s">
        <v>3597</v>
      </c>
      <c r="M2726" s="14"/>
      <c r="N2726" s="14">
        <v>2022</v>
      </c>
      <c r="O2726" s="15"/>
      <c r="P2726" s="37"/>
      <c r="Q2726" s="9" t="str">
        <f t="shared" si="42"/>
        <v>重複</v>
      </c>
      <c r="R2726" s="9">
        <f>IF(Q2726="","",COUNTIF($Q$2:Q2726,"重複"))</f>
        <v>2725</v>
      </c>
    </row>
    <row r="2727" spans="7:18" ht="14.25" customHeight="1" x14ac:dyDescent="0.2">
      <c r="G2727" s="12">
        <v>2726</v>
      </c>
      <c r="H2727" s="66" t="s">
        <v>3665</v>
      </c>
      <c r="I2727" s="115">
        <v>367.2</v>
      </c>
      <c r="J2727" s="62" t="s">
        <v>3598</v>
      </c>
      <c r="K2727" s="62" t="s">
        <v>6193</v>
      </c>
      <c r="L2727" s="62" t="s">
        <v>2728</v>
      </c>
      <c r="M2727" s="14"/>
      <c r="N2727" s="14">
        <v>2022</v>
      </c>
      <c r="O2727" s="15"/>
      <c r="P2727" s="37"/>
      <c r="Q2727" s="9" t="str">
        <f t="shared" si="42"/>
        <v>重複</v>
      </c>
      <c r="R2727" s="9">
        <f>IF(Q2727="","",COUNTIF($Q$2:Q2727,"重複"))</f>
        <v>2726</v>
      </c>
    </row>
    <row r="2728" spans="7:18" ht="14.25" customHeight="1" x14ac:dyDescent="0.2">
      <c r="G2728" s="12">
        <v>2727</v>
      </c>
      <c r="H2728" s="66" t="s">
        <v>3666</v>
      </c>
      <c r="I2728" s="115">
        <v>367.2</v>
      </c>
      <c r="J2728" s="62" t="s">
        <v>3599</v>
      </c>
      <c r="K2728" s="62" t="s">
        <v>6194</v>
      </c>
      <c r="L2728" s="62" t="s">
        <v>3600</v>
      </c>
      <c r="M2728" s="14"/>
      <c r="N2728" s="14">
        <v>2022</v>
      </c>
      <c r="O2728" s="15"/>
      <c r="P2728" s="37"/>
      <c r="Q2728" s="9" t="str">
        <f t="shared" si="42"/>
        <v>重複</v>
      </c>
      <c r="R2728" s="9">
        <f>IF(Q2728="","",COUNTIF($Q$2:Q2728,"重複"))</f>
        <v>2727</v>
      </c>
    </row>
    <row r="2729" spans="7:18" ht="14.25" customHeight="1" x14ac:dyDescent="0.2">
      <c r="G2729" s="5">
        <v>2728</v>
      </c>
      <c r="H2729" s="70" t="s">
        <v>3667</v>
      </c>
      <c r="I2729" s="117">
        <v>367.2</v>
      </c>
      <c r="J2729" s="62" t="s">
        <v>3601</v>
      </c>
      <c r="K2729" s="62" t="s">
        <v>6195</v>
      </c>
      <c r="L2729" s="62" t="s">
        <v>3602</v>
      </c>
      <c r="M2729" s="14"/>
      <c r="N2729" s="14">
        <v>2022</v>
      </c>
      <c r="O2729" s="15"/>
      <c r="P2729" s="37"/>
      <c r="Q2729" s="9" t="str">
        <f t="shared" si="42"/>
        <v>重複</v>
      </c>
      <c r="R2729" s="9">
        <f>IF(Q2729="","",COUNTIF($Q$2:Q2729,"重複"))</f>
        <v>2728</v>
      </c>
    </row>
    <row r="2730" spans="7:18" ht="14.25" customHeight="1" x14ac:dyDescent="0.2">
      <c r="G2730" s="12">
        <v>2729</v>
      </c>
      <c r="H2730" s="67" t="s">
        <v>3666</v>
      </c>
      <c r="I2730" s="115">
        <v>367.2</v>
      </c>
      <c r="J2730" s="62" t="s">
        <v>3603</v>
      </c>
      <c r="K2730" s="62" t="s">
        <v>6196</v>
      </c>
      <c r="L2730" s="62" t="s">
        <v>3604</v>
      </c>
      <c r="M2730" s="14"/>
      <c r="N2730" s="14">
        <v>2022</v>
      </c>
      <c r="O2730" s="15"/>
      <c r="P2730" s="37"/>
      <c r="Q2730" s="9" t="str">
        <f t="shared" si="42"/>
        <v>重複</v>
      </c>
      <c r="R2730" s="9">
        <f>IF(Q2730="","",COUNTIF($Q$2:Q2730,"重複"))</f>
        <v>2729</v>
      </c>
    </row>
    <row r="2731" spans="7:18" ht="14.25" customHeight="1" x14ac:dyDescent="0.2">
      <c r="G2731" s="12">
        <v>2730</v>
      </c>
      <c r="H2731" s="66" t="s">
        <v>3666</v>
      </c>
      <c r="I2731" s="118">
        <v>367.2</v>
      </c>
      <c r="J2731" s="62" t="s">
        <v>3605</v>
      </c>
      <c r="K2731" s="62" t="s">
        <v>6197</v>
      </c>
      <c r="L2731" s="62" t="s">
        <v>3606</v>
      </c>
      <c r="M2731" s="14"/>
      <c r="N2731" s="14">
        <v>2022</v>
      </c>
      <c r="O2731" s="15" t="s">
        <v>6717</v>
      </c>
      <c r="P2731" s="37"/>
      <c r="Q2731" s="9" t="str">
        <f t="shared" si="42"/>
        <v>重複</v>
      </c>
      <c r="R2731" s="9">
        <f>IF(Q2731="","",COUNTIF($Q$2:Q2731,"重複"))</f>
        <v>2730</v>
      </c>
    </row>
    <row r="2732" spans="7:18" ht="14.25" customHeight="1" x14ac:dyDescent="0.2">
      <c r="G2732" s="5">
        <v>2731</v>
      </c>
      <c r="H2732" s="66" t="s">
        <v>3666</v>
      </c>
      <c r="I2732" s="118">
        <v>367.2</v>
      </c>
      <c r="J2732" s="62" t="s">
        <v>3748</v>
      </c>
      <c r="K2732" s="62" t="s">
        <v>6198</v>
      </c>
      <c r="L2732" s="62" t="s">
        <v>3607</v>
      </c>
      <c r="M2732" s="14"/>
      <c r="N2732" s="14">
        <v>2022</v>
      </c>
      <c r="O2732" s="15"/>
      <c r="P2732" s="37"/>
      <c r="Q2732" s="9" t="str">
        <f t="shared" si="42"/>
        <v>重複</v>
      </c>
      <c r="R2732" s="9">
        <f>IF(Q2732="","",COUNTIF($Q$2:Q2732,"重複"))</f>
        <v>2731</v>
      </c>
    </row>
    <row r="2733" spans="7:18" ht="14.25" customHeight="1" x14ac:dyDescent="0.2">
      <c r="G2733" s="12">
        <v>2732</v>
      </c>
      <c r="H2733" s="70" t="s">
        <v>2754</v>
      </c>
      <c r="I2733" s="119">
        <v>367.2</v>
      </c>
      <c r="J2733" s="62" t="s">
        <v>3608</v>
      </c>
      <c r="K2733" s="62" t="s">
        <v>6199</v>
      </c>
      <c r="L2733" s="62" t="s">
        <v>2782</v>
      </c>
      <c r="M2733" s="14"/>
      <c r="N2733" s="14">
        <v>2022</v>
      </c>
      <c r="O2733" s="15"/>
      <c r="P2733" s="37"/>
      <c r="Q2733" s="9" t="str">
        <f t="shared" si="42"/>
        <v>重複</v>
      </c>
      <c r="R2733" s="9">
        <f>IF(Q2733="","",COUNTIF($Q$2:Q2733,"重複"))</f>
        <v>2732</v>
      </c>
    </row>
    <row r="2734" spans="7:18" ht="14.25" customHeight="1" x14ac:dyDescent="0.2">
      <c r="G2734" s="12">
        <v>2733</v>
      </c>
      <c r="H2734" s="66" t="s">
        <v>3667</v>
      </c>
      <c r="I2734" s="118">
        <v>367.2</v>
      </c>
      <c r="J2734" s="62" t="s">
        <v>3609</v>
      </c>
      <c r="K2734" s="62" t="s">
        <v>6200</v>
      </c>
      <c r="L2734" s="62" t="s">
        <v>2728</v>
      </c>
      <c r="M2734" s="14"/>
      <c r="N2734" s="14">
        <v>2022</v>
      </c>
      <c r="O2734" s="15"/>
      <c r="P2734" s="37"/>
      <c r="Q2734" s="9" t="str">
        <f t="shared" si="42"/>
        <v>重複</v>
      </c>
      <c r="R2734" s="9">
        <f>IF(Q2734="","",COUNTIF($Q$2:Q2734,"重複"))</f>
        <v>2733</v>
      </c>
    </row>
    <row r="2735" spans="7:18" ht="14.25" customHeight="1" x14ac:dyDescent="0.2">
      <c r="G2735" s="5">
        <v>2734</v>
      </c>
      <c r="H2735" s="66" t="s">
        <v>3666</v>
      </c>
      <c r="I2735" s="115">
        <v>367.3</v>
      </c>
      <c r="J2735" s="62" t="s">
        <v>3688</v>
      </c>
      <c r="K2735" s="62" t="s">
        <v>6201</v>
      </c>
      <c r="L2735" s="62" t="s">
        <v>2784</v>
      </c>
      <c r="M2735" s="14"/>
      <c r="N2735" s="14">
        <v>2022</v>
      </c>
      <c r="O2735" s="15" t="s">
        <v>3689</v>
      </c>
      <c r="P2735" s="37"/>
      <c r="Q2735" s="9" t="str">
        <f t="shared" si="42"/>
        <v>重複</v>
      </c>
      <c r="R2735" s="9">
        <f>IF(Q2735="","",COUNTIF($Q$2:Q2735,"重複"))</f>
        <v>2734</v>
      </c>
    </row>
    <row r="2736" spans="7:18" ht="14.25" customHeight="1" x14ac:dyDescent="0.2">
      <c r="G2736" s="12">
        <v>2735</v>
      </c>
      <c r="H2736" s="70" t="s">
        <v>3668</v>
      </c>
      <c r="I2736" s="119">
        <v>490</v>
      </c>
      <c r="J2736" s="62" t="s">
        <v>3610</v>
      </c>
      <c r="K2736" s="62" t="s">
        <v>6202</v>
      </c>
      <c r="L2736" s="62" t="s">
        <v>3611</v>
      </c>
      <c r="M2736" s="14"/>
      <c r="N2736" s="14">
        <v>2022</v>
      </c>
      <c r="O2736" s="15"/>
      <c r="P2736" s="37"/>
      <c r="Q2736" s="9" t="str">
        <f t="shared" si="42"/>
        <v>重複</v>
      </c>
      <c r="R2736" s="9">
        <f>IF(Q2736="","",COUNTIF($Q$2:Q2736,"重複"))</f>
        <v>2735</v>
      </c>
    </row>
    <row r="2737" spans="7:18" ht="14.25" customHeight="1" x14ac:dyDescent="0.2">
      <c r="G2737" s="12">
        <v>2736</v>
      </c>
      <c r="H2737" s="70" t="s">
        <v>3668</v>
      </c>
      <c r="I2737" s="119">
        <v>490</v>
      </c>
      <c r="J2737" s="62" t="s">
        <v>3612</v>
      </c>
      <c r="K2737" s="62" t="s">
        <v>6725</v>
      </c>
      <c r="L2737" s="62" t="s">
        <v>3613</v>
      </c>
      <c r="M2737" s="14"/>
      <c r="N2737" s="14">
        <v>2022</v>
      </c>
      <c r="O2737" s="15"/>
      <c r="P2737" s="37"/>
      <c r="Q2737" s="9" t="str">
        <f t="shared" si="42"/>
        <v>重複</v>
      </c>
      <c r="R2737" s="9">
        <f>IF(Q2737="","",COUNTIF($Q$2:Q2737,"重複"))</f>
        <v>2736</v>
      </c>
    </row>
    <row r="2738" spans="7:18" ht="14.25" customHeight="1" x14ac:dyDescent="0.2">
      <c r="G2738" s="5">
        <v>2737</v>
      </c>
      <c r="H2738" s="70" t="s">
        <v>3669</v>
      </c>
      <c r="I2738" s="119">
        <v>490</v>
      </c>
      <c r="J2738" s="62" t="s">
        <v>3614</v>
      </c>
      <c r="K2738" s="62" t="s">
        <v>6203</v>
      </c>
      <c r="L2738" s="62" t="s">
        <v>3615</v>
      </c>
      <c r="M2738" s="14"/>
      <c r="N2738" s="14">
        <v>2022</v>
      </c>
      <c r="O2738" s="15"/>
      <c r="P2738" s="37"/>
      <c r="Q2738" s="9" t="str">
        <f t="shared" si="42"/>
        <v>重複</v>
      </c>
      <c r="R2738" s="9">
        <f>IF(Q2738="","",COUNTIF($Q$2:Q2738,"重複"))</f>
        <v>2737</v>
      </c>
    </row>
    <row r="2739" spans="7:18" ht="14.25" customHeight="1" x14ac:dyDescent="0.2">
      <c r="G2739" s="12">
        <v>2738</v>
      </c>
      <c r="H2739" s="69" t="s">
        <v>3670</v>
      </c>
      <c r="I2739" s="116">
        <v>590</v>
      </c>
      <c r="J2739" s="62" t="s">
        <v>3616</v>
      </c>
      <c r="K2739" s="62" t="s">
        <v>6204</v>
      </c>
      <c r="L2739" s="62" t="s">
        <v>2729</v>
      </c>
      <c r="M2739" s="14"/>
      <c r="N2739" s="14">
        <v>2022</v>
      </c>
      <c r="O2739" s="15"/>
      <c r="P2739" s="37"/>
      <c r="Q2739" s="9" t="str">
        <f t="shared" si="42"/>
        <v>重複</v>
      </c>
      <c r="R2739" s="9">
        <f>IF(Q2739="","",COUNTIF($Q$2:Q2739,"重複"))</f>
        <v>2738</v>
      </c>
    </row>
    <row r="2740" spans="7:18" ht="14.25" customHeight="1" x14ac:dyDescent="0.2">
      <c r="G2740" s="12">
        <v>2739</v>
      </c>
      <c r="H2740" s="70" t="s">
        <v>3671</v>
      </c>
      <c r="I2740" s="119">
        <v>590</v>
      </c>
      <c r="J2740" s="62" t="s">
        <v>3617</v>
      </c>
      <c r="K2740" s="62" t="s">
        <v>6205</v>
      </c>
      <c r="L2740" s="62" t="s">
        <v>2826</v>
      </c>
      <c r="M2740" s="14"/>
      <c r="N2740" s="14">
        <v>2022</v>
      </c>
      <c r="O2740" s="15"/>
      <c r="P2740" s="37"/>
      <c r="Q2740" s="9" t="str">
        <f t="shared" si="42"/>
        <v>重複</v>
      </c>
      <c r="R2740" s="9">
        <f>IF(Q2740="","",COUNTIF($Q$2:Q2740,"重複"))</f>
        <v>2739</v>
      </c>
    </row>
    <row r="2741" spans="7:18" ht="14.25" customHeight="1" x14ac:dyDescent="0.2">
      <c r="G2741" s="5">
        <v>2740</v>
      </c>
      <c r="H2741" s="70" t="s">
        <v>2756</v>
      </c>
      <c r="I2741" s="119">
        <v>600</v>
      </c>
      <c r="J2741" s="62" t="s">
        <v>3618</v>
      </c>
      <c r="K2741" s="62" t="s">
        <v>6206</v>
      </c>
      <c r="L2741" s="62" t="s">
        <v>3619</v>
      </c>
      <c r="M2741" s="14"/>
      <c r="N2741" s="14">
        <v>2022</v>
      </c>
      <c r="O2741" s="15"/>
      <c r="P2741" s="37"/>
      <c r="Q2741" s="9" t="str">
        <f t="shared" si="42"/>
        <v>重複</v>
      </c>
      <c r="R2741" s="9">
        <f>IF(Q2741="","",COUNTIF($Q$2:Q2741,"重複"))</f>
        <v>2740</v>
      </c>
    </row>
    <row r="2742" spans="7:18" ht="14.25" customHeight="1" x14ac:dyDescent="0.2">
      <c r="G2742" s="12">
        <v>2741</v>
      </c>
      <c r="H2742" s="70" t="s">
        <v>3672</v>
      </c>
      <c r="I2742" s="119">
        <v>367.7</v>
      </c>
      <c r="J2742" s="62" t="s">
        <v>3620</v>
      </c>
      <c r="K2742" s="62" t="s">
        <v>6207</v>
      </c>
      <c r="L2742" s="62" t="s">
        <v>3621</v>
      </c>
      <c r="M2742" s="14"/>
      <c r="N2742" s="14">
        <v>2022</v>
      </c>
      <c r="O2742" s="15"/>
      <c r="P2742" s="37"/>
      <c r="Q2742" s="9" t="str">
        <f t="shared" si="42"/>
        <v>重複</v>
      </c>
      <c r="R2742" s="9">
        <f>IF(Q2742="","",COUNTIF($Q$2:Q2742,"重複"))</f>
        <v>2741</v>
      </c>
    </row>
    <row r="2743" spans="7:18" ht="14.25" customHeight="1" x14ac:dyDescent="0.2">
      <c r="G2743" s="12">
        <v>2742</v>
      </c>
      <c r="H2743" s="70" t="s">
        <v>3672</v>
      </c>
      <c r="I2743" s="119">
        <v>367.7</v>
      </c>
      <c r="J2743" s="62" t="s">
        <v>3622</v>
      </c>
      <c r="K2743" s="62" t="s">
        <v>6207</v>
      </c>
      <c r="L2743" s="62" t="s">
        <v>3623</v>
      </c>
      <c r="M2743" s="14"/>
      <c r="N2743" s="14">
        <v>2022</v>
      </c>
      <c r="O2743" s="15"/>
      <c r="P2743" s="37"/>
      <c r="Q2743" s="9" t="str">
        <f t="shared" si="42"/>
        <v>重複</v>
      </c>
      <c r="R2743" s="9">
        <f>IF(Q2743="","",COUNTIF($Q$2:Q2743,"重複"))</f>
        <v>2742</v>
      </c>
    </row>
    <row r="2744" spans="7:18" ht="14.25" customHeight="1" x14ac:dyDescent="0.2">
      <c r="G2744" s="5">
        <v>2743</v>
      </c>
      <c r="H2744" s="70" t="s">
        <v>3673</v>
      </c>
      <c r="I2744" s="119">
        <v>726</v>
      </c>
      <c r="J2744" s="62" t="s">
        <v>3685</v>
      </c>
      <c r="K2744" s="62" t="s">
        <v>6208</v>
      </c>
      <c r="L2744" s="62" t="s">
        <v>2791</v>
      </c>
      <c r="M2744" s="14"/>
      <c r="N2744" s="14">
        <v>2022</v>
      </c>
      <c r="O2744" s="15"/>
      <c r="P2744" s="37"/>
      <c r="Q2744" s="9" t="str">
        <f t="shared" si="42"/>
        <v>重複</v>
      </c>
      <c r="R2744" s="9">
        <f>IF(Q2744="","",COUNTIF($Q$2:Q2744,"重複"))</f>
        <v>2743</v>
      </c>
    </row>
    <row r="2745" spans="7:18" ht="14.25" customHeight="1" x14ac:dyDescent="0.2">
      <c r="G2745" s="12">
        <v>2744</v>
      </c>
      <c r="H2745" s="70" t="s">
        <v>3674</v>
      </c>
      <c r="I2745" s="117">
        <v>778</v>
      </c>
      <c r="J2745" s="62" t="s">
        <v>3690</v>
      </c>
      <c r="K2745" s="62" t="s">
        <v>6209</v>
      </c>
      <c r="L2745" s="62" t="s">
        <v>2784</v>
      </c>
      <c r="M2745" s="14"/>
      <c r="N2745" s="14">
        <v>2022</v>
      </c>
      <c r="O2745" s="15" t="s">
        <v>3687</v>
      </c>
      <c r="P2745" s="37"/>
      <c r="Q2745" s="9" t="str">
        <f t="shared" si="42"/>
        <v>重複</v>
      </c>
      <c r="R2745" s="9">
        <f>IF(Q2745="","",COUNTIF($Q$2:Q2745,"重複"))</f>
        <v>2744</v>
      </c>
    </row>
    <row r="2746" spans="7:18" ht="14.25" customHeight="1" x14ac:dyDescent="0.2">
      <c r="G2746" s="12">
        <v>2745</v>
      </c>
      <c r="H2746" s="70" t="s">
        <v>3673</v>
      </c>
      <c r="I2746" s="117">
        <v>780</v>
      </c>
      <c r="J2746" s="62" t="s">
        <v>3624</v>
      </c>
      <c r="K2746" s="62" t="s">
        <v>6210</v>
      </c>
      <c r="L2746" s="62" t="s">
        <v>3625</v>
      </c>
      <c r="M2746" s="14"/>
      <c r="N2746" s="14">
        <v>2022</v>
      </c>
      <c r="O2746" s="15"/>
      <c r="P2746" s="37"/>
      <c r="Q2746" s="9" t="str">
        <f t="shared" si="42"/>
        <v>重複</v>
      </c>
      <c r="R2746" s="9">
        <f>IF(Q2746="","",COUNTIF($Q$2:Q2746,"重複"))</f>
        <v>2745</v>
      </c>
    </row>
    <row r="2747" spans="7:18" ht="14.25" customHeight="1" x14ac:dyDescent="0.2">
      <c r="G2747" s="5">
        <v>2746</v>
      </c>
      <c r="H2747" s="70" t="s">
        <v>3675</v>
      </c>
      <c r="I2747" s="119">
        <v>908</v>
      </c>
      <c r="J2747" s="62" t="s">
        <v>3626</v>
      </c>
      <c r="K2747" s="62" t="s">
        <v>6211</v>
      </c>
      <c r="L2747" s="62" t="s">
        <v>3627</v>
      </c>
      <c r="M2747" s="14"/>
      <c r="N2747" s="14">
        <v>2022</v>
      </c>
      <c r="O2747" s="15"/>
      <c r="P2747" s="37"/>
      <c r="Q2747" s="9" t="str">
        <f t="shared" si="42"/>
        <v>重複</v>
      </c>
      <c r="R2747" s="9">
        <f>IF(Q2747="","",COUNTIF($Q$2:Q2747,"重複"))</f>
        <v>2746</v>
      </c>
    </row>
    <row r="2748" spans="7:18" ht="14.25" customHeight="1" x14ac:dyDescent="0.2">
      <c r="G2748" s="12">
        <v>2747</v>
      </c>
      <c r="H2748" s="70" t="s">
        <v>2652</v>
      </c>
      <c r="I2748" s="119">
        <v>913</v>
      </c>
      <c r="J2748" s="62" t="s">
        <v>3628</v>
      </c>
      <c r="K2748" s="62" t="s">
        <v>6212</v>
      </c>
      <c r="L2748" s="62" t="s">
        <v>2773</v>
      </c>
      <c r="M2748" s="14"/>
      <c r="N2748" s="14">
        <v>2022</v>
      </c>
      <c r="O2748" s="15"/>
      <c r="P2748" s="37"/>
      <c r="Q2748" s="9" t="str">
        <f t="shared" si="42"/>
        <v>重複</v>
      </c>
      <c r="R2748" s="9">
        <f>IF(Q2748="","",COUNTIF($Q$2:Q2748,"重複"))</f>
        <v>2747</v>
      </c>
    </row>
    <row r="2749" spans="7:18" ht="14.25" customHeight="1" x14ac:dyDescent="0.2">
      <c r="G2749" s="12">
        <v>2748</v>
      </c>
      <c r="H2749" s="67" t="s">
        <v>3675</v>
      </c>
      <c r="I2749" s="120">
        <v>913</v>
      </c>
      <c r="J2749" s="62" t="s">
        <v>3629</v>
      </c>
      <c r="K2749" s="62" t="s">
        <v>6213</v>
      </c>
      <c r="L2749" s="62" t="s">
        <v>3630</v>
      </c>
      <c r="M2749" s="14"/>
      <c r="N2749" s="14">
        <v>2022</v>
      </c>
      <c r="O2749" s="15"/>
      <c r="P2749" s="37"/>
      <c r="Q2749" s="9" t="str">
        <f t="shared" si="42"/>
        <v>重複</v>
      </c>
      <c r="R2749" s="9">
        <f>IF(Q2749="","",COUNTIF($Q$2:Q2749,"重複"))</f>
        <v>2748</v>
      </c>
    </row>
    <row r="2750" spans="7:18" ht="14.25" customHeight="1" x14ac:dyDescent="0.2">
      <c r="G2750" s="5">
        <v>2749</v>
      </c>
      <c r="H2750" s="67" t="s">
        <v>3676</v>
      </c>
      <c r="I2750" s="120">
        <v>913</v>
      </c>
      <c r="J2750" s="62" t="s">
        <v>3631</v>
      </c>
      <c r="K2750" s="62" t="s">
        <v>6214</v>
      </c>
      <c r="L2750" s="62" t="s">
        <v>2728</v>
      </c>
      <c r="M2750" s="14"/>
      <c r="N2750" s="14">
        <v>2022</v>
      </c>
      <c r="O2750" s="15"/>
      <c r="P2750" s="37"/>
      <c r="Q2750" s="9" t="str">
        <f t="shared" si="42"/>
        <v>重複</v>
      </c>
      <c r="R2750" s="9">
        <f>IF(Q2750="","",COUNTIF($Q$2:Q2750,"重複"))</f>
        <v>2749</v>
      </c>
    </row>
    <row r="2751" spans="7:18" ht="14.25" customHeight="1" x14ac:dyDescent="0.2">
      <c r="G2751" s="12">
        <v>2750</v>
      </c>
      <c r="H2751" s="67" t="s">
        <v>3677</v>
      </c>
      <c r="I2751" s="120">
        <v>913</v>
      </c>
      <c r="J2751" s="62" t="s">
        <v>3632</v>
      </c>
      <c r="K2751" s="62" t="s">
        <v>6215</v>
      </c>
      <c r="L2751" s="62" t="s">
        <v>3633</v>
      </c>
      <c r="M2751" s="14"/>
      <c r="N2751" s="14">
        <v>2022</v>
      </c>
      <c r="O2751" s="15"/>
      <c r="P2751" s="37"/>
      <c r="Q2751" s="9" t="str">
        <f t="shared" si="42"/>
        <v>重複</v>
      </c>
      <c r="R2751" s="9">
        <f>IF(Q2751="","",COUNTIF($Q$2:Q2751,"重複"))</f>
        <v>2750</v>
      </c>
    </row>
    <row r="2752" spans="7:18" ht="14.25" customHeight="1" x14ac:dyDescent="0.2">
      <c r="G2752" s="12">
        <v>2751</v>
      </c>
      <c r="H2752" s="67" t="s">
        <v>2652</v>
      </c>
      <c r="I2752" s="120">
        <v>913</v>
      </c>
      <c r="J2752" s="62" t="s">
        <v>3634</v>
      </c>
      <c r="K2752" s="62" t="s">
        <v>6216</v>
      </c>
      <c r="L2752" s="62" t="s">
        <v>3635</v>
      </c>
      <c r="M2752" s="14"/>
      <c r="N2752" s="14">
        <v>2022</v>
      </c>
      <c r="O2752" s="15"/>
      <c r="P2752" s="37"/>
      <c r="Q2752" s="9" t="str">
        <f t="shared" ref="Q2752:Q2815" si="43">IF(COUNTIF(J2752,"*"&amp;$B$5&amp;"*"),"重複","")</f>
        <v>重複</v>
      </c>
      <c r="R2752" s="9">
        <f>IF(Q2752="","",COUNTIF($Q$2:Q2752,"重複"))</f>
        <v>2751</v>
      </c>
    </row>
    <row r="2753" spans="7:18" ht="14.25" customHeight="1" x14ac:dyDescent="0.2">
      <c r="G2753" s="5">
        <v>2752</v>
      </c>
      <c r="H2753" s="67" t="s">
        <v>3675</v>
      </c>
      <c r="I2753" s="120">
        <v>913</v>
      </c>
      <c r="J2753" s="62" t="s">
        <v>3636</v>
      </c>
      <c r="K2753" s="62" t="s">
        <v>6217</v>
      </c>
      <c r="L2753" s="62" t="s">
        <v>2729</v>
      </c>
      <c r="M2753" s="14"/>
      <c r="N2753" s="14">
        <v>2022</v>
      </c>
      <c r="O2753" s="15"/>
      <c r="P2753" s="37"/>
      <c r="Q2753" s="9" t="str">
        <f t="shared" si="43"/>
        <v>重複</v>
      </c>
      <c r="R2753" s="9">
        <f>IF(Q2753="","",COUNTIF($Q$2:Q2753,"重複"))</f>
        <v>2752</v>
      </c>
    </row>
    <row r="2754" spans="7:18" ht="14.25" customHeight="1" x14ac:dyDescent="0.2">
      <c r="G2754" s="12">
        <v>2753</v>
      </c>
      <c r="H2754" s="67" t="s">
        <v>3677</v>
      </c>
      <c r="I2754" s="120">
        <v>913</v>
      </c>
      <c r="J2754" s="62" t="s">
        <v>3637</v>
      </c>
      <c r="K2754" s="62" t="s">
        <v>6218</v>
      </c>
      <c r="L2754" s="62" t="s">
        <v>3638</v>
      </c>
      <c r="M2754" s="14"/>
      <c r="N2754" s="14">
        <v>2022</v>
      </c>
      <c r="O2754" s="15"/>
      <c r="P2754" s="37"/>
      <c r="Q2754" s="9" t="str">
        <f t="shared" si="43"/>
        <v>重複</v>
      </c>
      <c r="R2754" s="9">
        <f>IF(Q2754="","",COUNTIF($Q$2:Q2754,"重複"))</f>
        <v>2753</v>
      </c>
    </row>
    <row r="2755" spans="7:18" ht="14.25" customHeight="1" x14ac:dyDescent="0.2">
      <c r="G2755" s="12">
        <v>2754</v>
      </c>
      <c r="H2755" s="67" t="s">
        <v>3677</v>
      </c>
      <c r="I2755" s="120">
        <v>913</v>
      </c>
      <c r="J2755" s="62" t="s">
        <v>3691</v>
      </c>
      <c r="K2755" s="62" t="s">
        <v>6214</v>
      </c>
      <c r="L2755" s="62" t="s">
        <v>3638</v>
      </c>
      <c r="M2755" s="14"/>
      <c r="N2755" s="14">
        <v>2022</v>
      </c>
      <c r="O2755" s="15" t="s">
        <v>2903</v>
      </c>
      <c r="P2755" s="37"/>
      <c r="Q2755" s="9" t="str">
        <f t="shared" si="43"/>
        <v>重複</v>
      </c>
      <c r="R2755" s="9">
        <f>IF(Q2755="","",COUNTIF($Q$2:Q2755,"重複"))</f>
        <v>2754</v>
      </c>
    </row>
    <row r="2756" spans="7:18" ht="14.25" customHeight="1" x14ac:dyDescent="0.2">
      <c r="G2756" s="5">
        <v>2755</v>
      </c>
      <c r="H2756" s="67" t="s">
        <v>3678</v>
      </c>
      <c r="I2756" s="120">
        <v>913</v>
      </c>
      <c r="J2756" s="62" t="s">
        <v>3639</v>
      </c>
      <c r="K2756" s="62" t="s">
        <v>6219</v>
      </c>
      <c r="L2756" s="62" t="s">
        <v>2730</v>
      </c>
      <c r="M2756" s="14"/>
      <c r="N2756" s="14">
        <v>2022</v>
      </c>
      <c r="O2756" s="15"/>
      <c r="P2756" s="37"/>
      <c r="Q2756" s="9" t="str">
        <f t="shared" si="43"/>
        <v>重複</v>
      </c>
      <c r="R2756" s="9">
        <f>IF(Q2756="","",COUNTIF($Q$2:Q2756,"重複"))</f>
        <v>2755</v>
      </c>
    </row>
    <row r="2757" spans="7:18" ht="14.25" customHeight="1" x14ac:dyDescent="0.2">
      <c r="G2757" s="12">
        <v>2756</v>
      </c>
      <c r="H2757" s="70" t="s">
        <v>2758</v>
      </c>
      <c r="I2757" s="120">
        <v>913</v>
      </c>
      <c r="J2757" s="62" t="s">
        <v>3684</v>
      </c>
      <c r="K2757" s="62" t="s">
        <v>6220</v>
      </c>
      <c r="L2757" s="62" t="s">
        <v>2731</v>
      </c>
      <c r="M2757" s="14"/>
      <c r="N2757" s="14">
        <v>2022</v>
      </c>
      <c r="O2757" s="15"/>
      <c r="P2757" s="37"/>
      <c r="Q2757" s="9" t="str">
        <f t="shared" si="43"/>
        <v>重複</v>
      </c>
      <c r="R2757" s="9">
        <f>IF(Q2757="","",COUNTIF($Q$2:Q2757,"重複"))</f>
        <v>2756</v>
      </c>
    </row>
    <row r="2758" spans="7:18" ht="14.25" customHeight="1" x14ac:dyDescent="0.2">
      <c r="G2758" s="12">
        <v>2757</v>
      </c>
      <c r="H2758" s="67" t="s">
        <v>3675</v>
      </c>
      <c r="I2758" s="120">
        <v>914</v>
      </c>
      <c r="J2758" s="62" t="s">
        <v>3640</v>
      </c>
      <c r="K2758" s="62" t="s">
        <v>6221</v>
      </c>
      <c r="L2758" s="62" t="s">
        <v>3641</v>
      </c>
      <c r="M2758" s="14"/>
      <c r="N2758" s="14">
        <v>2022</v>
      </c>
      <c r="O2758" s="15"/>
      <c r="P2758" s="37"/>
      <c r="Q2758" s="9" t="str">
        <f t="shared" si="43"/>
        <v>重複</v>
      </c>
      <c r="R2758" s="9">
        <f>IF(Q2758="","",COUNTIF($Q$2:Q2758,"重複"))</f>
        <v>2757</v>
      </c>
    </row>
    <row r="2759" spans="7:18" ht="14.25" customHeight="1" x14ac:dyDescent="0.2">
      <c r="G2759" s="5">
        <v>2758</v>
      </c>
      <c r="H2759" s="67" t="s">
        <v>2652</v>
      </c>
      <c r="I2759" s="118">
        <v>920</v>
      </c>
      <c r="J2759" s="62" t="s">
        <v>3642</v>
      </c>
      <c r="K2759" s="62" t="s">
        <v>6222</v>
      </c>
      <c r="L2759" s="62" t="s">
        <v>2737</v>
      </c>
      <c r="M2759" s="14"/>
      <c r="N2759" s="14">
        <v>2022</v>
      </c>
      <c r="O2759" s="15"/>
      <c r="P2759" s="37"/>
      <c r="Q2759" s="9" t="str">
        <f t="shared" si="43"/>
        <v>重複</v>
      </c>
      <c r="R2759" s="9">
        <f>IF(Q2759="","",COUNTIF($Q$2:Q2759,"重複"))</f>
        <v>2758</v>
      </c>
    </row>
    <row r="2760" spans="7:18" ht="14.25" customHeight="1" x14ac:dyDescent="0.2">
      <c r="G2760" s="12">
        <v>2759</v>
      </c>
      <c r="H2760" s="66" t="s">
        <v>3677</v>
      </c>
      <c r="I2760" s="118">
        <v>920</v>
      </c>
      <c r="J2760" s="62" t="s">
        <v>3643</v>
      </c>
      <c r="K2760" s="62" t="s">
        <v>6744</v>
      </c>
      <c r="L2760" s="62" t="s">
        <v>2826</v>
      </c>
      <c r="M2760" s="14"/>
      <c r="N2760" s="14">
        <v>2022</v>
      </c>
      <c r="O2760" s="15"/>
      <c r="P2760" s="37"/>
      <c r="Q2760" s="9" t="str">
        <f t="shared" si="43"/>
        <v>重複</v>
      </c>
      <c r="R2760" s="9">
        <f>IF(Q2760="","",COUNTIF($Q$2:Q2760,"重複"))</f>
        <v>2759</v>
      </c>
    </row>
    <row r="2761" spans="7:18" ht="14.25" customHeight="1" x14ac:dyDescent="0.2">
      <c r="G2761" s="12">
        <v>2760</v>
      </c>
      <c r="H2761" s="67" t="s">
        <v>3677</v>
      </c>
      <c r="I2761" s="120">
        <v>920</v>
      </c>
      <c r="J2761" s="53" t="s">
        <v>3644</v>
      </c>
      <c r="K2761" s="53" t="s">
        <v>6223</v>
      </c>
      <c r="L2761" s="53" t="s">
        <v>2795</v>
      </c>
      <c r="M2761" s="14"/>
      <c r="N2761" s="14">
        <v>2022</v>
      </c>
      <c r="O2761" s="15"/>
      <c r="P2761" s="37"/>
      <c r="Q2761" s="9" t="str">
        <f t="shared" si="43"/>
        <v>重複</v>
      </c>
      <c r="R2761" s="9">
        <f>IF(Q2761="","",COUNTIF($Q$2:Q2761,"重複"))</f>
        <v>2760</v>
      </c>
    </row>
    <row r="2762" spans="7:18" ht="14.25" customHeight="1" x14ac:dyDescent="0.2">
      <c r="G2762" s="5">
        <v>2761</v>
      </c>
      <c r="H2762" s="67" t="s">
        <v>2652</v>
      </c>
      <c r="I2762" s="120">
        <v>920</v>
      </c>
      <c r="J2762" s="53" t="s">
        <v>3645</v>
      </c>
      <c r="K2762" s="53" t="s">
        <v>6224</v>
      </c>
      <c r="L2762" s="53" t="s">
        <v>3646</v>
      </c>
      <c r="M2762" s="14"/>
      <c r="N2762" s="14">
        <v>2022</v>
      </c>
      <c r="O2762" s="15"/>
      <c r="P2762" s="37"/>
      <c r="Q2762" s="9" t="str">
        <f t="shared" si="43"/>
        <v>重複</v>
      </c>
      <c r="R2762" s="9">
        <f>IF(Q2762="","",COUNTIF($Q$2:Q2762,"重複"))</f>
        <v>2761</v>
      </c>
    </row>
    <row r="2763" spans="7:18" ht="14.25" customHeight="1" x14ac:dyDescent="0.2">
      <c r="G2763" s="12">
        <v>2762</v>
      </c>
      <c r="H2763" s="67" t="s">
        <v>2758</v>
      </c>
      <c r="I2763" s="115">
        <v>920</v>
      </c>
      <c r="J2763" s="62" t="s">
        <v>3692</v>
      </c>
      <c r="K2763" s="62" t="s">
        <v>6225</v>
      </c>
      <c r="L2763" s="62" t="s">
        <v>3633</v>
      </c>
      <c r="M2763" s="14"/>
      <c r="N2763" s="14">
        <v>2022</v>
      </c>
      <c r="O2763" s="15" t="s">
        <v>2903</v>
      </c>
      <c r="P2763" s="37"/>
      <c r="Q2763" s="9" t="str">
        <f t="shared" si="43"/>
        <v>重複</v>
      </c>
      <c r="R2763" s="9">
        <f>IF(Q2763="","",COUNTIF($Q$2:Q2763,"重複"))</f>
        <v>2762</v>
      </c>
    </row>
    <row r="2764" spans="7:18" ht="14.25" customHeight="1" x14ac:dyDescent="0.2">
      <c r="G2764" s="12">
        <v>2763</v>
      </c>
      <c r="H2764" s="71" t="s">
        <v>2758</v>
      </c>
      <c r="I2764" s="117">
        <v>920</v>
      </c>
      <c r="J2764" s="62" t="s">
        <v>3647</v>
      </c>
      <c r="K2764" s="62" t="s">
        <v>6226</v>
      </c>
      <c r="L2764" s="62" t="s">
        <v>3648</v>
      </c>
      <c r="M2764" s="14"/>
      <c r="N2764" s="14">
        <v>2022</v>
      </c>
      <c r="O2764" s="15"/>
      <c r="P2764" s="37"/>
      <c r="Q2764" s="9" t="str">
        <f t="shared" si="43"/>
        <v>重複</v>
      </c>
      <c r="R2764" s="9">
        <f>IF(Q2764="","",COUNTIF($Q$2:Q2764,"重複"))</f>
        <v>2763</v>
      </c>
    </row>
    <row r="2765" spans="7:18" ht="14.25" customHeight="1" x14ac:dyDescent="0.2">
      <c r="G2765" s="5">
        <v>2764</v>
      </c>
      <c r="H2765" s="67" t="s">
        <v>3679</v>
      </c>
      <c r="I2765" s="120">
        <v>920</v>
      </c>
      <c r="J2765" s="62" t="s">
        <v>3649</v>
      </c>
      <c r="K2765" s="62" t="s">
        <v>6227</v>
      </c>
      <c r="L2765" s="62" t="s">
        <v>3650</v>
      </c>
      <c r="M2765" s="14"/>
      <c r="N2765" s="14">
        <v>2022</v>
      </c>
      <c r="O2765" s="15"/>
      <c r="P2765" s="37"/>
      <c r="Q2765" s="9" t="str">
        <f t="shared" si="43"/>
        <v>重複</v>
      </c>
      <c r="R2765" s="9">
        <f>IF(Q2765="","",COUNTIF($Q$2:Q2765,"重複"))</f>
        <v>2764</v>
      </c>
    </row>
    <row r="2766" spans="7:18" ht="14.25" customHeight="1" x14ac:dyDescent="0.2">
      <c r="G2766" s="12">
        <v>2765</v>
      </c>
      <c r="H2766" s="67" t="s">
        <v>2828</v>
      </c>
      <c r="I2766" s="120"/>
      <c r="J2766" s="62" t="s">
        <v>3651</v>
      </c>
      <c r="K2766" s="62" t="s">
        <v>6228</v>
      </c>
      <c r="L2766" s="62" t="s">
        <v>3652</v>
      </c>
      <c r="M2766" s="14"/>
      <c r="N2766" s="14">
        <v>2022</v>
      </c>
      <c r="O2766" s="15"/>
      <c r="P2766" s="37"/>
      <c r="Q2766" s="9" t="str">
        <f t="shared" si="43"/>
        <v>重複</v>
      </c>
      <c r="R2766" s="9">
        <f>IF(Q2766="","",COUNTIF($Q$2:Q2766,"重複"))</f>
        <v>2765</v>
      </c>
    </row>
    <row r="2767" spans="7:18" ht="14.25" customHeight="1" x14ac:dyDescent="0.2">
      <c r="G2767" s="12">
        <v>2766</v>
      </c>
      <c r="H2767" s="67" t="s">
        <v>3680</v>
      </c>
      <c r="I2767" s="120"/>
      <c r="J2767" s="62" t="s">
        <v>3653</v>
      </c>
      <c r="K2767" s="62" t="s">
        <v>6229</v>
      </c>
      <c r="L2767" s="62" t="s">
        <v>3654</v>
      </c>
      <c r="M2767" s="14"/>
      <c r="N2767" s="14">
        <v>2022</v>
      </c>
      <c r="O2767" s="15"/>
      <c r="P2767" s="37"/>
      <c r="Q2767" s="9" t="str">
        <f t="shared" si="43"/>
        <v>重複</v>
      </c>
      <c r="R2767" s="9">
        <f>IF(Q2767="","",COUNTIF($Q$2:Q2767,"重複"))</f>
        <v>2766</v>
      </c>
    </row>
    <row r="2768" spans="7:18" ht="14.25" customHeight="1" x14ac:dyDescent="0.2">
      <c r="G2768" s="5">
        <v>2767</v>
      </c>
      <c r="H2768" s="67" t="s">
        <v>3680</v>
      </c>
      <c r="I2768" s="120"/>
      <c r="J2768" s="62" t="s">
        <v>3655</v>
      </c>
      <c r="K2768" s="62" t="s">
        <v>6230</v>
      </c>
      <c r="L2768" s="62" t="s">
        <v>3656</v>
      </c>
      <c r="M2768" s="14"/>
      <c r="N2768" s="14">
        <v>2022</v>
      </c>
      <c r="O2768" s="15"/>
      <c r="P2768" s="37"/>
      <c r="Q2768" s="9" t="str">
        <f t="shared" si="43"/>
        <v>重複</v>
      </c>
      <c r="R2768" s="9">
        <f>IF(Q2768="","",COUNTIF($Q$2:Q2768,"重複"))</f>
        <v>2767</v>
      </c>
    </row>
    <row r="2769" spans="7:18" ht="14.25" customHeight="1" x14ac:dyDescent="0.2">
      <c r="G2769" s="12">
        <v>2768</v>
      </c>
      <c r="H2769" s="67" t="s">
        <v>3681</v>
      </c>
      <c r="I2769" s="120"/>
      <c r="J2769" s="62" t="s">
        <v>3657</v>
      </c>
      <c r="K2769" s="62" t="s">
        <v>6231</v>
      </c>
      <c r="L2769" s="62" t="s">
        <v>3656</v>
      </c>
      <c r="M2769" s="14"/>
      <c r="N2769" s="14">
        <v>2022</v>
      </c>
      <c r="O2769" s="15"/>
      <c r="P2769" s="37"/>
      <c r="Q2769" s="9" t="str">
        <f t="shared" si="43"/>
        <v>重複</v>
      </c>
      <c r="R2769" s="9">
        <f>IF(Q2769="","",COUNTIF($Q$2:Q2769,"重複"))</f>
        <v>2768</v>
      </c>
    </row>
    <row r="2770" spans="7:18" ht="14.25" customHeight="1" x14ac:dyDescent="0.2">
      <c r="G2770" s="12">
        <v>2769</v>
      </c>
      <c r="H2770" s="67" t="s">
        <v>3680</v>
      </c>
      <c r="I2770" s="120"/>
      <c r="J2770" s="62" t="s">
        <v>3658</v>
      </c>
      <c r="K2770" s="62" t="s">
        <v>6232</v>
      </c>
      <c r="L2770" s="62" t="s">
        <v>2731</v>
      </c>
      <c r="M2770" s="14"/>
      <c r="N2770" s="14">
        <v>2022</v>
      </c>
      <c r="O2770" s="15"/>
      <c r="P2770" s="37"/>
      <c r="Q2770" s="9" t="str">
        <f t="shared" si="43"/>
        <v>重複</v>
      </c>
      <c r="R2770" s="9">
        <f>IF(Q2770="","",COUNTIF($Q$2:Q2770,"重複"))</f>
        <v>2769</v>
      </c>
    </row>
    <row r="2771" spans="7:18" ht="14.25" customHeight="1" x14ac:dyDescent="0.2">
      <c r="G2771" s="5">
        <v>2770</v>
      </c>
      <c r="H2771" s="67" t="s">
        <v>3682</v>
      </c>
      <c r="I2771" s="120"/>
      <c r="J2771" s="62" t="s">
        <v>3659</v>
      </c>
      <c r="K2771" s="62" t="s">
        <v>6233</v>
      </c>
      <c r="L2771" s="62" t="s">
        <v>3660</v>
      </c>
      <c r="M2771" s="14"/>
      <c r="N2771" s="14">
        <v>2022</v>
      </c>
      <c r="O2771" s="15"/>
      <c r="P2771" s="37"/>
      <c r="Q2771" s="9" t="str">
        <f t="shared" si="43"/>
        <v>重複</v>
      </c>
      <c r="R2771" s="9">
        <f>IF(Q2771="","",COUNTIF($Q$2:Q2771,"重複"))</f>
        <v>2770</v>
      </c>
    </row>
    <row r="2772" spans="7:18" ht="14.25" customHeight="1" x14ac:dyDescent="0.2">
      <c r="G2772" s="12">
        <v>2771</v>
      </c>
      <c r="H2772" s="66" t="s">
        <v>3683</v>
      </c>
      <c r="I2772" s="115"/>
      <c r="J2772" s="62" t="s">
        <v>3695</v>
      </c>
      <c r="K2772" s="62" t="s">
        <v>6234</v>
      </c>
      <c r="L2772" s="62" t="s">
        <v>3661</v>
      </c>
      <c r="M2772" s="14"/>
      <c r="N2772" s="14">
        <v>2022</v>
      </c>
      <c r="O2772" s="15"/>
      <c r="P2772" s="37"/>
      <c r="Q2772" s="9" t="str">
        <f t="shared" si="43"/>
        <v>重複</v>
      </c>
      <c r="R2772" s="9">
        <f>IF(Q2772="","",COUNTIF($Q$2:Q2772,"重複"))</f>
        <v>2771</v>
      </c>
    </row>
    <row r="2773" spans="7:18" ht="14.25" customHeight="1" x14ac:dyDescent="0.2">
      <c r="G2773" s="12">
        <v>2772</v>
      </c>
      <c r="H2773" s="6" t="s">
        <v>3765</v>
      </c>
      <c r="I2773" s="94">
        <v>70</v>
      </c>
      <c r="J2773" s="14" t="s">
        <v>3696</v>
      </c>
      <c r="K2773" s="14"/>
      <c r="L2773" s="14" t="s">
        <v>2627</v>
      </c>
      <c r="M2773" s="14">
        <v>2022</v>
      </c>
      <c r="N2773" s="14">
        <v>2022</v>
      </c>
      <c r="O2773" s="15" t="s">
        <v>2657</v>
      </c>
      <c r="P2773" s="37"/>
      <c r="Q2773" s="9" t="str">
        <f t="shared" si="43"/>
        <v>重複</v>
      </c>
      <c r="R2773" s="9">
        <f>IF(Q2773="","",COUNTIF($Q$2:Q2773,"重複"))</f>
        <v>2772</v>
      </c>
    </row>
    <row r="2774" spans="7:18" ht="14.25" customHeight="1" x14ac:dyDescent="0.2">
      <c r="G2774" s="5">
        <v>2773</v>
      </c>
      <c r="H2774" s="6" t="s">
        <v>3765</v>
      </c>
      <c r="I2774" s="94">
        <v>59</v>
      </c>
      <c r="J2774" s="14" t="s">
        <v>3697</v>
      </c>
      <c r="K2774" s="14" t="s">
        <v>4177</v>
      </c>
      <c r="L2774" s="14" t="s">
        <v>3365</v>
      </c>
      <c r="M2774" s="14">
        <v>2022</v>
      </c>
      <c r="N2774" s="14">
        <v>2022</v>
      </c>
      <c r="O2774" s="15" t="s">
        <v>3366</v>
      </c>
      <c r="P2774" s="37"/>
      <c r="Q2774" s="9" t="str">
        <f t="shared" si="43"/>
        <v>重複</v>
      </c>
      <c r="R2774" s="9">
        <f>IF(Q2774="","",COUNTIF($Q$2:Q2774,"重複"))</f>
        <v>2773</v>
      </c>
    </row>
    <row r="2775" spans="7:18" ht="14.25" customHeight="1" x14ac:dyDescent="0.2">
      <c r="G2775" s="12">
        <v>2774</v>
      </c>
      <c r="H2775" s="6" t="s">
        <v>3765</v>
      </c>
      <c r="I2775" s="94">
        <v>70</v>
      </c>
      <c r="J2775" s="14" t="s">
        <v>3699</v>
      </c>
      <c r="K2775" s="14"/>
      <c r="L2775" s="14" t="s">
        <v>2627</v>
      </c>
      <c r="M2775" s="14">
        <v>2022</v>
      </c>
      <c r="N2775" s="14">
        <v>2022</v>
      </c>
      <c r="O2775" s="15" t="s">
        <v>2657</v>
      </c>
      <c r="P2775" s="37"/>
      <c r="Q2775" s="9" t="str">
        <f t="shared" si="43"/>
        <v>重複</v>
      </c>
      <c r="R2775" s="9">
        <f>IF(Q2775="","",COUNTIF($Q$2:Q2775,"重複"))</f>
        <v>2774</v>
      </c>
    </row>
    <row r="2776" spans="7:18" ht="14.25" customHeight="1" x14ac:dyDescent="0.2">
      <c r="G2776" s="12">
        <v>2775</v>
      </c>
      <c r="H2776" s="6" t="s">
        <v>3765</v>
      </c>
      <c r="I2776" s="94">
        <v>70</v>
      </c>
      <c r="J2776" s="14" t="s">
        <v>3698</v>
      </c>
      <c r="K2776" s="14"/>
      <c r="L2776" s="14" t="s">
        <v>2627</v>
      </c>
      <c r="M2776" s="14">
        <v>2022</v>
      </c>
      <c r="N2776" s="14">
        <v>2022</v>
      </c>
      <c r="O2776" s="15" t="s">
        <v>2657</v>
      </c>
      <c r="P2776" s="37"/>
      <c r="Q2776" s="9" t="str">
        <f t="shared" si="43"/>
        <v>重複</v>
      </c>
      <c r="R2776" s="9">
        <f>IF(Q2776="","",COUNTIF($Q$2:Q2776,"重複"))</f>
        <v>2775</v>
      </c>
    </row>
    <row r="2777" spans="7:18" ht="14.25" customHeight="1" x14ac:dyDescent="0.2">
      <c r="G2777" s="5">
        <v>2776</v>
      </c>
      <c r="H2777" s="6" t="s">
        <v>3765</v>
      </c>
      <c r="I2777" s="94">
        <v>70</v>
      </c>
      <c r="J2777" s="14" t="s">
        <v>3700</v>
      </c>
      <c r="K2777" s="14"/>
      <c r="L2777" s="14" t="s">
        <v>2627</v>
      </c>
      <c r="M2777" s="14">
        <v>2022</v>
      </c>
      <c r="N2777" s="14">
        <v>2022</v>
      </c>
      <c r="O2777" s="15" t="s">
        <v>2657</v>
      </c>
      <c r="P2777" s="37"/>
      <c r="Q2777" s="9" t="str">
        <f t="shared" si="43"/>
        <v>重複</v>
      </c>
      <c r="R2777" s="9">
        <f>IF(Q2777="","",COUNTIF($Q$2:Q2777,"重複"))</f>
        <v>2776</v>
      </c>
    </row>
    <row r="2778" spans="7:18" ht="14.25" customHeight="1" x14ac:dyDescent="0.2">
      <c r="G2778" s="12">
        <v>2777</v>
      </c>
      <c r="H2778" s="6" t="s">
        <v>3765</v>
      </c>
      <c r="I2778" s="94">
        <v>70</v>
      </c>
      <c r="J2778" s="14" t="s">
        <v>3701</v>
      </c>
      <c r="K2778" s="14"/>
      <c r="L2778" s="14" t="s">
        <v>2627</v>
      </c>
      <c r="M2778" s="14">
        <v>2022</v>
      </c>
      <c r="N2778" s="14">
        <v>2022</v>
      </c>
      <c r="O2778" s="15" t="s">
        <v>2657</v>
      </c>
      <c r="P2778" s="37"/>
      <c r="Q2778" s="9" t="str">
        <f t="shared" si="43"/>
        <v>重複</v>
      </c>
      <c r="R2778" s="9">
        <f>IF(Q2778="","",COUNTIF($Q$2:Q2778,"重複"))</f>
        <v>2777</v>
      </c>
    </row>
    <row r="2779" spans="7:18" ht="14.25" customHeight="1" x14ac:dyDescent="0.2">
      <c r="G2779" s="12">
        <v>2778</v>
      </c>
      <c r="H2779" s="6" t="s">
        <v>3765</v>
      </c>
      <c r="I2779" s="94">
        <v>70</v>
      </c>
      <c r="J2779" s="14" t="s">
        <v>3702</v>
      </c>
      <c r="K2779" s="14"/>
      <c r="L2779" s="14" t="s">
        <v>2627</v>
      </c>
      <c r="M2779" s="14">
        <v>2022</v>
      </c>
      <c r="N2779" s="14">
        <v>2022</v>
      </c>
      <c r="O2779" s="15" t="s">
        <v>2657</v>
      </c>
      <c r="P2779" s="37"/>
      <c r="Q2779" s="9" t="str">
        <f t="shared" si="43"/>
        <v>重複</v>
      </c>
      <c r="R2779" s="9">
        <f>IF(Q2779="","",COUNTIF($Q$2:Q2779,"重複"))</f>
        <v>2778</v>
      </c>
    </row>
    <row r="2780" spans="7:18" ht="14.25" customHeight="1" x14ac:dyDescent="0.2">
      <c r="G2780" s="5">
        <v>2779</v>
      </c>
      <c r="H2780" s="6" t="s">
        <v>3765</v>
      </c>
      <c r="I2780" s="95">
        <v>70</v>
      </c>
      <c r="J2780" s="14" t="s">
        <v>3760</v>
      </c>
      <c r="K2780" s="14" t="s">
        <v>6235</v>
      </c>
      <c r="L2780" s="14" t="s">
        <v>265</v>
      </c>
      <c r="M2780" s="14"/>
      <c r="N2780" s="14">
        <v>2023</v>
      </c>
      <c r="O2780" s="15" t="s">
        <v>3751</v>
      </c>
      <c r="P2780" s="37"/>
      <c r="Q2780" s="9" t="str">
        <f t="shared" si="43"/>
        <v>重複</v>
      </c>
      <c r="R2780" s="9">
        <f>IF(Q2780="","",COUNTIF($Q$2:Q2780,"重複"))</f>
        <v>2779</v>
      </c>
    </row>
    <row r="2781" spans="7:18" ht="14.25" customHeight="1" x14ac:dyDescent="0.2">
      <c r="G2781" s="12">
        <v>2780</v>
      </c>
      <c r="H2781" s="50" t="s">
        <v>3755</v>
      </c>
      <c r="I2781" s="121">
        <v>159</v>
      </c>
      <c r="J2781" s="14" t="s">
        <v>3704</v>
      </c>
      <c r="K2781" s="14" t="s">
        <v>6236</v>
      </c>
      <c r="L2781" s="14" t="s">
        <v>265</v>
      </c>
      <c r="M2781" s="14"/>
      <c r="N2781" s="14">
        <v>2023</v>
      </c>
      <c r="O2781" s="15"/>
      <c r="P2781" s="37"/>
      <c r="Q2781" s="9" t="str">
        <f t="shared" si="43"/>
        <v>重複</v>
      </c>
      <c r="R2781" s="9">
        <f>IF(Q2781="","",COUNTIF($Q$2:Q2781,"重複"))</f>
        <v>2780</v>
      </c>
    </row>
    <row r="2782" spans="7:18" ht="14.25" customHeight="1" x14ac:dyDescent="0.2">
      <c r="G2782" s="12">
        <v>2781</v>
      </c>
      <c r="H2782" s="49" t="s">
        <v>3755</v>
      </c>
      <c r="I2782" s="121">
        <v>159</v>
      </c>
      <c r="J2782" s="14" t="s">
        <v>3705</v>
      </c>
      <c r="K2782" s="14" t="s">
        <v>6237</v>
      </c>
      <c r="L2782" s="14" t="s">
        <v>1694</v>
      </c>
      <c r="M2782" s="14"/>
      <c r="N2782" s="14">
        <v>2023</v>
      </c>
      <c r="O2782" s="15"/>
      <c r="P2782" s="37"/>
      <c r="Q2782" s="9" t="str">
        <f t="shared" si="43"/>
        <v>重複</v>
      </c>
      <c r="R2782" s="9">
        <f>IF(Q2782="","",COUNTIF($Q$2:Q2782,"重複"))</f>
        <v>2781</v>
      </c>
    </row>
    <row r="2783" spans="7:18" ht="14.25" customHeight="1" x14ac:dyDescent="0.2">
      <c r="G2783" s="5">
        <v>2782</v>
      </c>
      <c r="H2783" s="49" t="s">
        <v>2777</v>
      </c>
      <c r="I2783" s="121">
        <v>250</v>
      </c>
      <c r="J2783" s="14" t="s">
        <v>3706</v>
      </c>
      <c r="K2783" s="14" t="s">
        <v>6238</v>
      </c>
      <c r="L2783" s="14" t="s">
        <v>243</v>
      </c>
      <c r="M2783" s="14"/>
      <c r="N2783" s="14">
        <v>2023</v>
      </c>
      <c r="O2783" s="15" t="s">
        <v>3751</v>
      </c>
      <c r="P2783" s="37"/>
      <c r="Q2783" s="9" t="str">
        <f t="shared" si="43"/>
        <v>重複</v>
      </c>
      <c r="R2783" s="9">
        <f>IF(Q2783="","",COUNTIF($Q$2:Q2783,"重複"))</f>
        <v>2782</v>
      </c>
    </row>
    <row r="2784" spans="7:18" ht="14.25" customHeight="1" x14ac:dyDescent="0.2">
      <c r="G2784" s="12">
        <v>2783</v>
      </c>
      <c r="H2784" s="49" t="s">
        <v>3756</v>
      </c>
      <c r="I2784" s="121">
        <v>280</v>
      </c>
      <c r="J2784" s="14" t="s">
        <v>3707</v>
      </c>
      <c r="K2784" s="14" t="s">
        <v>6239</v>
      </c>
      <c r="L2784" s="14" t="s">
        <v>3708</v>
      </c>
      <c r="M2784" s="14"/>
      <c r="N2784" s="14">
        <v>2023</v>
      </c>
      <c r="O2784" s="15"/>
      <c r="P2784" s="37"/>
      <c r="Q2784" s="9" t="str">
        <f t="shared" si="43"/>
        <v>重複</v>
      </c>
      <c r="R2784" s="9">
        <f>IF(Q2784="","",COUNTIF($Q$2:Q2784,"重複"))</f>
        <v>2783</v>
      </c>
    </row>
    <row r="2785" spans="7:18" ht="14.25" customHeight="1" x14ac:dyDescent="0.2">
      <c r="G2785" s="12">
        <v>2784</v>
      </c>
      <c r="H2785" s="49" t="s">
        <v>2777</v>
      </c>
      <c r="I2785" s="121">
        <v>289</v>
      </c>
      <c r="J2785" s="14" t="s">
        <v>3709</v>
      </c>
      <c r="K2785" s="14" t="s">
        <v>6240</v>
      </c>
      <c r="L2785" s="14" t="s">
        <v>3340</v>
      </c>
      <c r="M2785" s="14"/>
      <c r="N2785" s="14">
        <v>2023</v>
      </c>
      <c r="O2785" s="15"/>
      <c r="P2785" s="37"/>
      <c r="Q2785" s="9" t="str">
        <f t="shared" si="43"/>
        <v>重複</v>
      </c>
      <c r="R2785" s="9">
        <f>IF(Q2785="","",COUNTIF($Q$2:Q2785,"重複"))</f>
        <v>2784</v>
      </c>
    </row>
    <row r="2786" spans="7:18" ht="14.25" customHeight="1" x14ac:dyDescent="0.2">
      <c r="G2786" s="5">
        <v>2785</v>
      </c>
      <c r="H2786" s="49" t="s">
        <v>3757</v>
      </c>
      <c r="I2786" s="121">
        <v>366</v>
      </c>
      <c r="J2786" s="14" t="s">
        <v>3710</v>
      </c>
      <c r="K2786" s="14" t="s">
        <v>5127</v>
      </c>
      <c r="L2786" s="14" t="s">
        <v>276</v>
      </c>
      <c r="M2786" s="14"/>
      <c r="N2786" s="14">
        <v>2023</v>
      </c>
      <c r="O2786" s="15" t="s">
        <v>3751</v>
      </c>
      <c r="P2786" s="37"/>
      <c r="Q2786" s="9" t="str">
        <f t="shared" si="43"/>
        <v>重複</v>
      </c>
      <c r="R2786" s="9">
        <f>IF(Q2786="","",COUNTIF($Q$2:Q2786,"重複"))</f>
        <v>2785</v>
      </c>
    </row>
    <row r="2787" spans="7:18" ht="14.25" customHeight="1" x14ac:dyDescent="0.2">
      <c r="G2787" s="12">
        <v>2786</v>
      </c>
      <c r="H2787" s="49" t="s">
        <v>3757</v>
      </c>
      <c r="I2787" s="121">
        <v>366</v>
      </c>
      <c r="J2787" s="14" t="s">
        <v>3703</v>
      </c>
      <c r="K2787" s="14" t="s">
        <v>6241</v>
      </c>
      <c r="L2787" s="14" t="s">
        <v>531</v>
      </c>
      <c r="M2787" s="14"/>
      <c r="N2787" s="14">
        <v>2023</v>
      </c>
      <c r="O2787" s="15"/>
      <c r="P2787" s="37"/>
      <c r="Q2787" s="9" t="str">
        <f t="shared" si="43"/>
        <v>重複</v>
      </c>
      <c r="R2787" s="9">
        <f>IF(Q2787="","",COUNTIF($Q$2:Q2787,"重複"))</f>
        <v>2786</v>
      </c>
    </row>
    <row r="2788" spans="7:18" ht="14.25" customHeight="1" x14ac:dyDescent="0.2">
      <c r="G2788" s="12">
        <v>2787</v>
      </c>
      <c r="H2788" s="49" t="s">
        <v>2780</v>
      </c>
      <c r="I2788" s="121">
        <v>366</v>
      </c>
      <c r="J2788" s="14" t="s">
        <v>3711</v>
      </c>
      <c r="K2788" s="14" t="s">
        <v>6242</v>
      </c>
      <c r="L2788" s="14" t="s">
        <v>3712</v>
      </c>
      <c r="M2788" s="14"/>
      <c r="N2788" s="14">
        <v>2023</v>
      </c>
      <c r="O2788" s="15"/>
      <c r="P2788" s="37"/>
      <c r="Q2788" s="9" t="str">
        <f t="shared" si="43"/>
        <v>重複</v>
      </c>
      <c r="R2788" s="9">
        <f>IF(Q2788="","",COUNTIF($Q$2:Q2788,"重複"))</f>
        <v>2787</v>
      </c>
    </row>
    <row r="2789" spans="7:18" ht="14.25" customHeight="1" x14ac:dyDescent="0.2">
      <c r="G2789" s="5">
        <v>2788</v>
      </c>
      <c r="H2789" s="49" t="s">
        <v>3665</v>
      </c>
      <c r="I2789" s="121">
        <v>367.2</v>
      </c>
      <c r="J2789" s="14" t="s">
        <v>3713</v>
      </c>
      <c r="K2789" s="14" t="s">
        <v>6243</v>
      </c>
      <c r="L2789" s="14" t="s">
        <v>245</v>
      </c>
      <c r="M2789" s="14"/>
      <c r="N2789" s="14">
        <v>2023</v>
      </c>
      <c r="O2789" s="15" t="s">
        <v>3751</v>
      </c>
      <c r="P2789" s="37"/>
      <c r="Q2789" s="9" t="str">
        <f t="shared" si="43"/>
        <v>重複</v>
      </c>
      <c r="R2789" s="9">
        <f>IF(Q2789="","",COUNTIF($Q$2:Q2789,"重複"))</f>
        <v>2788</v>
      </c>
    </row>
    <row r="2790" spans="7:18" ht="14.25" customHeight="1" x14ac:dyDescent="0.2">
      <c r="G2790" s="12">
        <v>2789</v>
      </c>
      <c r="H2790" s="49" t="s">
        <v>3758</v>
      </c>
      <c r="I2790" s="121">
        <v>367.2</v>
      </c>
      <c r="J2790" s="14" t="s">
        <v>3714</v>
      </c>
      <c r="K2790" s="14" t="s">
        <v>6099</v>
      </c>
      <c r="L2790" s="14" t="s">
        <v>299</v>
      </c>
      <c r="M2790" s="14"/>
      <c r="N2790" s="14">
        <v>2023</v>
      </c>
      <c r="O2790" s="15" t="s">
        <v>3752</v>
      </c>
      <c r="P2790" s="37"/>
      <c r="Q2790" s="9" t="str">
        <f t="shared" si="43"/>
        <v>重複</v>
      </c>
      <c r="R2790" s="9">
        <f>IF(Q2790="","",COUNTIF($Q$2:Q2790,"重複"))</f>
        <v>2789</v>
      </c>
    </row>
    <row r="2791" spans="7:18" ht="14.25" customHeight="1" x14ac:dyDescent="0.2">
      <c r="G2791" s="12">
        <v>2790</v>
      </c>
      <c r="H2791" s="49" t="s">
        <v>3758</v>
      </c>
      <c r="I2791" s="121">
        <v>367.2</v>
      </c>
      <c r="J2791" s="14" t="s">
        <v>3715</v>
      </c>
      <c r="K2791" s="14" t="s">
        <v>6244</v>
      </c>
      <c r="L2791" s="14" t="s">
        <v>3471</v>
      </c>
      <c r="M2791" s="14"/>
      <c r="N2791" s="14">
        <v>2023</v>
      </c>
      <c r="O2791" s="15"/>
      <c r="P2791" s="37"/>
      <c r="Q2791" s="9" t="str">
        <f t="shared" si="43"/>
        <v>重複</v>
      </c>
      <c r="R2791" s="9">
        <f>IF(Q2791="","",COUNTIF($Q$2:Q2791,"重複"))</f>
        <v>2790</v>
      </c>
    </row>
    <row r="2792" spans="7:18" ht="14.25" customHeight="1" x14ac:dyDescent="0.2">
      <c r="G2792" s="5">
        <v>2791</v>
      </c>
      <c r="H2792" s="49" t="s">
        <v>3665</v>
      </c>
      <c r="I2792" s="121">
        <v>367.3</v>
      </c>
      <c r="J2792" s="14" t="s">
        <v>3716</v>
      </c>
      <c r="K2792" s="14" t="s">
        <v>6245</v>
      </c>
      <c r="L2792" s="14" t="s">
        <v>3717</v>
      </c>
      <c r="M2792" s="14"/>
      <c r="N2792" s="14">
        <v>2023</v>
      </c>
      <c r="O2792" s="15"/>
      <c r="P2792" s="37"/>
      <c r="Q2792" s="9" t="str">
        <f t="shared" si="43"/>
        <v>重複</v>
      </c>
      <c r="R2792" s="9">
        <f>IF(Q2792="","",COUNTIF($Q$2:Q2792,"重複"))</f>
        <v>2791</v>
      </c>
    </row>
    <row r="2793" spans="7:18" ht="14.25" customHeight="1" x14ac:dyDescent="0.2">
      <c r="G2793" s="12">
        <v>2792</v>
      </c>
      <c r="H2793" s="49" t="s">
        <v>3759</v>
      </c>
      <c r="I2793" s="121">
        <v>490</v>
      </c>
      <c r="J2793" s="14" t="s">
        <v>3718</v>
      </c>
      <c r="K2793" s="14" t="s">
        <v>6246</v>
      </c>
      <c r="L2793" s="14" t="s">
        <v>241</v>
      </c>
      <c r="M2793" s="14"/>
      <c r="N2793" s="14">
        <v>2023</v>
      </c>
      <c r="O2793" s="15"/>
      <c r="P2793" s="37"/>
      <c r="Q2793" s="9" t="str">
        <f t="shared" si="43"/>
        <v>重複</v>
      </c>
      <c r="R2793" s="9">
        <f>IF(Q2793="","",COUNTIF($Q$2:Q2793,"重複"))</f>
        <v>2792</v>
      </c>
    </row>
    <row r="2794" spans="7:18" ht="14.25" customHeight="1" x14ac:dyDescent="0.2">
      <c r="G2794" s="12">
        <v>2793</v>
      </c>
      <c r="H2794" s="49" t="s">
        <v>3741</v>
      </c>
      <c r="I2794" s="121">
        <v>490</v>
      </c>
      <c r="J2794" s="14" t="s">
        <v>3719</v>
      </c>
      <c r="K2794" s="14" t="s">
        <v>6247</v>
      </c>
      <c r="L2794" s="14" t="s">
        <v>3720</v>
      </c>
      <c r="M2794" s="14"/>
      <c r="N2794" s="14">
        <v>2023</v>
      </c>
      <c r="O2794" s="15"/>
      <c r="P2794" s="37"/>
      <c r="Q2794" s="9" t="str">
        <f t="shared" si="43"/>
        <v>重複</v>
      </c>
      <c r="R2794" s="9">
        <f>IF(Q2794="","",COUNTIF($Q$2:Q2794,"重複"))</f>
        <v>2793</v>
      </c>
    </row>
    <row r="2795" spans="7:18" ht="14.25" customHeight="1" x14ac:dyDescent="0.2">
      <c r="G2795" s="5">
        <v>2794</v>
      </c>
      <c r="H2795" s="49" t="s">
        <v>3741</v>
      </c>
      <c r="I2795" s="121">
        <v>490</v>
      </c>
      <c r="J2795" s="14" t="s">
        <v>3721</v>
      </c>
      <c r="K2795" s="14" t="s">
        <v>6248</v>
      </c>
      <c r="L2795" s="14" t="s">
        <v>3722</v>
      </c>
      <c r="M2795" s="14"/>
      <c r="N2795" s="14">
        <v>2023</v>
      </c>
      <c r="O2795" s="15"/>
      <c r="P2795" s="37"/>
      <c r="Q2795" s="9" t="str">
        <f t="shared" si="43"/>
        <v>重複</v>
      </c>
      <c r="R2795" s="9">
        <f>IF(Q2795="","",COUNTIF($Q$2:Q2795,"重複"))</f>
        <v>2794</v>
      </c>
    </row>
    <row r="2796" spans="7:18" ht="14.25" customHeight="1" x14ac:dyDescent="0.2">
      <c r="G2796" s="12">
        <v>2795</v>
      </c>
      <c r="H2796" s="49" t="s">
        <v>3741</v>
      </c>
      <c r="I2796" s="121">
        <v>490</v>
      </c>
      <c r="J2796" s="14" t="s">
        <v>3723</v>
      </c>
      <c r="K2796" s="14" t="s">
        <v>6249</v>
      </c>
      <c r="L2796" s="14" t="s">
        <v>613</v>
      </c>
      <c r="M2796" s="14"/>
      <c r="N2796" s="14">
        <v>2023</v>
      </c>
      <c r="O2796" s="15"/>
      <c r="P2796" s="37"/>
      <c r="Q2796" s="9" t="str">
        <f t="shared" si="43"/>
        <v>重複</v>
      </c>
      <c r="R2796" s="9">
        <f>IF(Q2796="","",COUNTIF($Q$2:Q2796,"重複"))</f>
        <v>2795</v>
      </c>
    </row>
    <row r="2797" spans="7:18" ht="14.25" customHeight="1" x14ac:dyDescent="0.2">
      <c r="G2797" s="12">
        <v>2796</v>
      </c>
      <c r="H2797" s="49" t="s">
        <v>3741</v>
      </c>
      <c r="I2797" s="121">
        <v>490</v>
      </c>
      <c r="J2797" s="14" t="s">
        <v>3724</v>
      </c>
      <c r="K2797" s="14" t="s">
        <v>6250</v>
      </c>
      <c r="L2797" s="14" t="s">
        <v>2422</v>
      </c>
      <c r="M2797" s="14"/>
      <c r="N2797" s="14">
        <v>2023</v>
      </c>
      <c r="O2797" s="15"/>
      <c r="P2797" s="37"/>
      <c r="Q2797" s="9" t="str">
        <f t="shared" si="43"/>
        <v>重複</v>
      </c>
      <c r="R2797" s="9">
        <f>IF(Q2797="","",COUNTIF($Q$2:Q2797,"重複"))</f>
        <v>2796</v>
      </c>
    </row>
    <row r="2798" spans="7:18" ht="14.25" customHeight="1" x14ac:dyDescent="0.2">
      <c r="G2798" s="5">
        <v>2797</v>
      </c>
      <c r="H2798" s="49" t="s">
        <v>3741</v>
      </c>
      <c r="I2798" s="121">
        <v>490</v>
      </c>
      <c r="J2798" s="14" t="s">
        <v>3725</v>
      </c>
      <c r="K2798" s="14" t="s">
        <v>6251</v>
      </c>
      <c r="L2798" s="14" t="s">
        <v>407</v>
      </c>
      <c r="M2798" s="14"/>
      <c r="N2798" s="14">
        <v>2023</v>
      </c>
      <c r="O2798" s="15"/>
      <c r="P2798" s="37"/>
      <c r="Q2798" s="9" t="str">
        <f t="shared" si="43"/>
        <v>重複</v>
      </c>
      <c r="R2798" s="9">
        <f>IF(Q2798="","",COUNTIF($Q$2:Q2798,"重複"))</f>
        <v>2797</v>
      </c>
    </row>
    <row r="2799" spans="7:18" ht="14.25" customHeight="1" x14ac:dyDescent="0.2">
      <c r="G2799" s="12">
        <v>2798</v>
      </c>
      <c r="H2799" s="49" t="s">
        <v>3741</v>
      </c>
      <c r="I2799" s="121">
        <v>490</v>
      </c>
      <c r="J2799" s="14" t="s">
        <v>3726</v>
      </c>
      <c r="K2799" s="14" t="s">
        <v>6252</v>
      </c>
      <c r="L2799" s="14" t="s">
        <v>1694</v>
      </c>
      <c r="M2799" s="14"/>
      <c r="N2799" s="14">
        <v>2023</v>
      </c>
      <c r="O2799" s="15"/>
      <c r="P2799" s="37"/>
      <c r="Q2799" s="9" t="str">
        <f t="shared" si="43"/>
        <v>重複</v>
      </c>
      <c r="R2799" s="9">
        <f>IF(Q2799="","",COUNTIF($Q$2:Q2799,"重複"))</f>
        <v>2798</v>
      </c>
    </row>
    <row r="2800" spans="7:18" ht="14.25" customHeight="1" x14ac:dyDescent="0.2">
      <c r="G2800" s="12">
        <v>2799</v>
      </c>
      <c r="H2800" s="49" t="s">
        <v>3741</v>
      </c>
      <c r="I2800" s="121">
        <v>490</v>
      </c>
      <c r="J2800" s="14" t="s">
        <v>3727</v>
      </c>
      <c r="K2800" s="14" t="s">
        <v>6253</v>
      </c>
      <c r="L2800" s="14" t="s">
        <v>1896</v>
      </c>
      <c r="M2800" s="29"/>
      <c r="N2800" s="14">
        <v>2023</v>
      </c>
      <c r="O2800" s="15"/>
      <c r="P2800" s="37"/>
      <c r="Q2800" s="9" t="str">
        <f t="shared" si="43"/>
        <v>重複</v>
      </c>
      <c r="R2800" s="9">
        <f>IF(Q2800="","",COUNTIF($Q$2:Q2800,"重複"))</f>
        <v>2799</v>
      </c>
    </row>
    <row r="2801" spans="7:18" ht="14.25" customHeight="1" x14ac:dyDescent="0.2">
      <c r="G2801" s="5">
        <v>2800</v>
      </c>
      <c r="H2801" s="60" t="s">
        <v>3742</v>
      </c>
      <c r="I2801" s="121">
        <v>370</v>
      </c>
      <c r="J2801" s="14" t="s">
        <v>3728</v>
      </c>
      <c r="K2801" s="14" t="s">
        <v>6254</v>
      </c>
      <c r="L2801" s="14" t="s">
        <v>1797</v>
      </c>
      <c r="M2801" s="14"/>
      <c r="N2801" s="14">
        <v>2023</v>
      </c>
      <c r="O2801" s="15"/>
      <c r="P2801" s="37"/>
      <c r="Q2801" s="9" t="str">
        <f t="shared" si="43"/>
        <v>重複</v>
      </c>
      <c r="R2801" s="9">
        <f>IF(Q2801="","",COUNTIF($Q$2:Q2801,"重複"))</f>
        <v>2800</v>
      </c>
    </row>
    <row r="2802" spans="7:18" ht="14.25" customHeight="1" x14ac:dyDescent="0.2">
      <c r="G2802" s="12">
        <v>2801</v>
      </c>
      <c r="H2802" s="60" t="s">
        <v>3742</v>
      </c>
      <c r="I2802" s="121">
        <v>500</v>
      </c>
      <c r="J2802" s="14" t="s">
        <v>3729</v>
      </c>
      <c r="K2802" s="14" t="s">
        <v>6255</v>
      </c>
      <c r="L2802" s="14" t="s">
        <v>930</v>
      </c>
      <c r="M2802" s="14"/>
      <c r="N2802" s="14">
        <v>2023</v>
      </c>
      <c r="O2802" s="15"/>
      <c r="P2802" s="37"/>
      <c r="Q2802" s="9" t="str">
        <f t="shared" si="43"/>
        <v>重複</v>
      </c>
      <c r="R2802" s="9">
        <f>IF(Q2802="","",COUNTIF($Q$2:Q2802,"重複"))</f>
        <v>2801</v>
      </c>
    </row>
    <row r="2803" spans="7:18" ht="14.25" customHeight="1" x14ac:dyDescent="0.2">
      <c r="G2803" s="12">
        <v>2802</v>
      </c>
      <c r="H2803" s="49" t="s">
        <v>1279</v>
      </c>
      <c r="I2803" s="121">
        <v>590</v>
      </c>
      <c r="J2803" s="14" t="s">
        <v>3730</v>
      </c>
      <c r="K2803" s="14" t="s">
        <v>6256</v>
      </c>
      <c r="L2803" s="14" t="s">
        <v>2422</v>
      </c>
      <c r="M2803" s="14"/>
      <c r="N2803" s="14">
        <v>2023</v>
      </c>
      <c r="O2803" s="15"/>
      <c r="P2803" s="37"/>
      <c r="Q2803" s="9" t="str">
        <f t="shared" si="43"/>
        <v>重複</v>
      </c>
      <c r="R2803" s="9">
        <f>IF(Q2803="","",COUNTIF($Q$2:Q2803,"重複"))</f>
        <v>2802</v>
      </c>
    </row>
    <row r="2804" spans="7:18" ht="14.25" customHeight="1" x14ac:dyDescent="0.2">
      <c r="G2804" s="5">
        <v>2803</v>
      </c>
      <c r="H2804" s="64" t="s">
        <v>3743</v>
      </c>
      <c r="I2804" s="121">
        <v>726</v>
      </c>
      <c r="J2804" s="14" t="s">
        <v>3749</v>
      </c>
      <c r="K2804" s="14" t="s">
        <v>6257</v>
      </c>
      <c r="L2804" s="14" t="s">
        <v>1694</v>
      </c>
      <c r="M2804" s="14"/>
      <c r="N2804" s="14">
        <v>2023</v>
      </c>
      <c r="O2804" s="15"/>
      <c r="P2804" s="37"/>
      <c r="Q2804" s="9" t="str">
        <f t="shared" si="43"/>
        <v>重複</v>
      </c>
      <c r="R2804" s="9">
        <f>IF(Q2804="","",COUNTIF($Q$2:Q2804,"重複"))</f>
        <v>2803</v>
      </c>
    </row>
    <row r="2805" spans="7:18" ht="14.25" customHeight="1" x14ac:dyDescent="0.2">
      <c r="G2805" s="12">
        <v>2804</v>
      </c>
      <c r="H2805" s="60" t="s">
        <v>3743</v>
      </c>
      <c r="I2805" s="121">
        <v>760</v>
      </c>
      <c r="J2805" s="14" t="s">
        <v>3731</v>
      </c>
      <c r="K2805" s="14" t="s">
        <v>6258</v>
      </c>
      <c r="L2805" s="14" t="s">
        <v>1749</v>
      </c>
      <c r="M2805" s="14"/>
      <c r="N2805" s="14">
        <v>2023</v>
      </c>
      <c r="O2805" s="15"/>
      <c r="P2805" s="37"/>
      <c r="Q2805" s="9" t="str">
        <f t="shared" si="43"/>
        <v>重複</v>
      </c>
      <c r="R2805" s="9">
        <f>IF(Q2805="","",COUNTIF($Q$2:Q2805,"重複"))</f>
        <v>2804</v>
      </c>
    </row>
    <row r="2806" spans="7:18" ht="14.25" customHeight="1" x14ac:dyDescent="0.2">
      <c r="G2806" s="12">
        <v>2805</v>
      </c>
      <c r="H2806" s="60" t="s">
        <v>2758</v>
      </c>
      <c r="I2806" s="121">
        <v>901</v>
      </c>
      <c r="J2806" s="14" t="s">
        <v>3732</v>
      </c>
      <c r="K2806" s="14" t="s">
        <v>6259</v>
      </c>
      <c r="L2806" s="14" t="s">
        <v>245</v>
      </c>
      <c r="M2806" s="14"/>
      <c r="N2806" s="14">
        <v>2023</v>
      </c>
      <c r="O2806" s="15"/>
      <c r="P2806" s="37"/>
      <c r="Q2806" s="9" t="str">
        <f t="shared" si="43"/>
        <v>重複</v>
      </c>
      <c r="R2806" s="9">
        <f>IF(Q2806="","",COUNTIF($Q$2:Q2806,"重複"))</f>
        <v>2805</v>
      </c>
    </row>
    <row r="2807" spans="7:18" ht="14.25" customHeight="1" x14ac:dyDescent="0.2">
      <c r="G2807" s="5">
        <v>2806</v>
      </c>
      <c r="H2807" s="60" t="s">
        <v>3744</v>
      </c>
      <c r="I2807" s="121">
        <v>913</v>
      </c>
      <c r="J2807" s="14" t="s">
        <v>3733</v>
      </c>
      <c r="K2807" s="14" t="s">
        <v>6260</v>
      </c>
      <c r="L2807" s="14" t="s">
        <v>243</v>
      </c>
      <c r="M2807" s="14"/>
      <c r="N2807" s="14">
        <v>2023</v>
      </c>
      <c r="O2807" s="15"/>
      <c r="P2807" s="37"/>
      <c r="Q2807" s="9" t="str">
        <f t="shared" si="43"/>
        <v>重複</v>
      </c>
      <c r="R2807" s="9">
        <f>IF(Q2807="","",COUNTIF($Q$2:Q2807,"重複"))</f>
        <v>2806</v>
      </c>
    </row>
    <row r="2808" spans="7:18" ht="14.25" customHeight="1" x14ac:dyDescent="0.2">
      <c r="G2808" s="12">
        <v>2807</v>
      </c>
      <c r="H2808" s="60" t="s">
        <v>3744</v>
      </c>
      <c r="I2808" s="121">
        <v>913</v>
      </c>
      <c r="J2808" s="14" t="s">
        <v>3734</v>
      </c>
      <c r="K2808" s="14" t="s">
        <v>6261</v>
      </c>
      <c r="L2808" s="14" t="s">
        <v>667</v>
      </c>
      <c r="M2808" s="29"/>
      <c r="N2808" s="14">
        <v>2023</v>
      </c>
      <c r="O2808" s="15"/>
      <c r="P2808" s="37"/>
      <c r="Q2808" s="9" t="str">
        <f t="shared" si="43"/>
        <v>重複</v>
      </c>
      <c r="R2808" s="9">
        <f>IF(Q2808="","",COUNTIF($Q$2:Q2808,"重複"))</f>
        <v>2807</v>
      </c>
    </row>
    <row r="2809" spans="7:18" ht="14.25" customHeight="1" x14ac:dyDescent="0.2">
      <c r="G2809" s="12">
        <v>2808</v>
      </c>
      <c r="H2809" s="60" t="s">
        <v>3744</v>
      </c>
      <c r="I2809" s="121">
        <v>914</v>
      </c>
      <c r="J2809" s="14" t="s">
        <v>3735</v>
      </c>
      <c r="K2809" s="14" t="s">
        <v>6262</v>
      </c>
      <c r="L2809" s="14" t="s">
        <v>245</v>
      </c>
      <c r="M2809" s="14"/>
      <c r="N2809" s="14">
        <v>2023</v>
      </c>
      <c r="O2809" s="15"/>
      <c r="P2809" s="37"/>
      <c r="Q2809" s="9" t="str">
        <f t="shared" si="43"/>
        <v>重複</v>
      </c>
      <c r="R2809" s="9">
        <f>IF(Q2809="","",COUNTIF($Q$2:Q2809,"重複"))</f>
        <v>2808</v>
      </c>
    </row>
    <row r="2810" spans="7:18" ht="14.25" customHeight="1" x14ac:dyDescent="0.2">
      <c r="G2810" s="5">
        <v>2809</v>
      </c>
      <c r="H2810" s="60" t="s">
        <v>3744</v>
      </c>
      <c r="I2810" s="121">
        <v>920</v>
      </c>
      <c r="J2810" s="14" t="s">
        <v>3754</v>
      </c>
      <c r="K2810" s="14" t="s">
        <v>6263</v>
      </c>
      <c r="L2810" s="14" t="s">
        <v>1701</v>
      </c>
      <c r="M2810" s="14"/>
      <c r="N2810" s="14">
        <v>2023</v>
      </c>
      <c r="O2810" s="15"/>
      <c r="P2810" s="37"/>
      <c r="Q2810" s="9" t="str">
        <f t="shared" si="43"/>
        <v>重複</v>
      </c>
      <c r="R2810" s="9">
        <f>IF(Q2810="","",COUNTIF($Q$2:Q2810,"重複"))</f>
        <v>2809</v>
      </c>
    </row>
    <row r="2811" spans="7:18" ht="14.25" customHeight="1" x14ac:dyDescent="0.2">
      <c r="G2811" s="12">
        <v>2810</v>
      </c>
      <c r="H2811" s="64" t="s">
        <v>3744</v>
      </c>
      <c r="I2811" s="121">
        <v>920</v>
      </c>
      <c r="J2811" s="14" t="s">
        <v>3736</v>
      </c>
      <c r="K2811" s="14" t="s">
        <v>6748</v>
      </c>
      <c r="L2811" s="14" t="s">
        <v>245</v>
      </c>
      <c r="M2811" s="14"/>
      <c r="N2811" s="14">
        <v>2023</v>
      </c>
      <c r="O2811" s="15"/>
      <c r="P2811" s="37"/>
      <c r="Q2811" s="9" t="str">
        <f t="shared" si="43"/>
        <v>重複</v>
      </c>
      <c r="R2811" s="9">
        <f>IF(Q2811="","",COUNTIF($Q$2:Q2811,"重複"))</f>
        <v>2810</v>
      </c>
    </row>
    <row r="2812" spans="7:18" ht="14.25" customHeight="1" x14ac:dyDescent="0.2">
      <c r="G2812" s="12">
        <v>2811</v>
      </c>
      <c r="H2812" s="60" t="s">
        <v>3745</v>
      </c>
      <c r="I2812" s="121"/>
      <c r="J2812" s="14" t="s">
        <v>3737</v>
      </c>
      <c r="K2812" s="14" t="s">
        <v>6752</v>
      </c>
      <c r="L2812" s="14" t="s">
        <v>222</v>
      </c>
      <c r="M2812" s="14"/>
      <c r="N2812" s="14">
        <v>2023</v>
      </c>
      <c r="O2812" s="15"/>
      <c r="P2812" s="37"/>
      <c r="Q2812" s="9" t="str">
        <f t="shared" si="43"/>
        <v>重複</v>
      </c>
      <c r="R2812" s="9">
        <f>IF(Q2812="","",COUNTIF($Q$2:Q2812,"重複"))</f>
        <v>2811</v>
      </c>
    </row>
    <row r="2813" spans="7:18" ht="14.25" customHeight="1" x14ac:dyDescent="0.2">
      <c r="G2813" s="5">
        <v>2812</v>
      </c>
      <c r="H2813" s="49" t="s">
        <v>2828</v>
      </c>
      <c r="I2813" s="97"/>
      <c r="J2813" s="14" t="s">
        <v>3738</v>
      </c>
      <c r="K2813" s="14" t="s">
        <v>6264</v>
      </c>
      <c r="L2813" s="14" t="s">
        <v>2016</v>
      </c>
      <c r="M2813" s="14"/>
      <c r="N2813" s="14">
        <v>2023</v>
      </c>
      <c r="O2813" s="15"/>
      <c r="P2813" s="37"/>
      <c r="Q2813" s="9" t="str">
        <f t="shared" si="43"/>
        <v>重複</v>
      </c>
      <c r="R2813" s="9">
        <f>IF(Q2813="","",COUNTIF($Q$2:Q2813,"重複"))</f>
        <v>2812</v>
      </c>
    </row>
    <row r="2814" spans="7:18" ht="14.25" customHeight="1" x14ac:dyDescent="0.2">
      <c r="G2814" s="12">
        <v>2813</v>
      </c>
      <c r="H2814" s="49" t="s">
        <v>2828</v>
      </c>
      <c r="I2814" s="97"/>
      <c r="J2814" s="14" t="s">
        <v>3761</v>
      </c>
      <c r="K2814" s="14" t="s">
        <v>6265</v>
      </c>
      <c r="L2814" s="14" t="s">
        <v>728</v>
      </c>
      <c r="M2814" s="14"/>
      <c r="N2814" s="14">
        <v>2023</v>
      </c>
      <c r="O2814" s="15"/>
      <c r="P2814" s="37"/>
      <c r="Q2814" s="9" t="str">
        <f t="shared" si="43"/>
        <v>重複</v>
      </c>
      <c r="R2814" s="9">
        <f>IF(Q2814="","",COUNTIF($Q$2:Q2814,"重複"))</f>
        <v>2813</v>
      </c>
    </row>
    <row r="2815" spans="7:18" ht="14.25" customHeight="1" x14ac:dyDescent="0.2">
      <c r="G2815" s="12">
        <v>2814</v>
      </c>
      <c r="H2815" s="49" t="s">
        <v>2828</v>
      </c>
      <c r="I2815" s="97"/>
      <c r="J2815" s="14" t="s">
        <v>3783</v>
      </c>
      <c r="K2815" s="14" t="s">
        <v>6266</v>
      </c>
      <c r="L2815" s="14" t="s">
        <v>833</v>
      </c>
      <c r="M2815" s="14"/>
      <c r="N2815" s="14">
        <v>2023</v>
      </c>
      <c r="O2815" s="15"/>
      <c r="P2815" s="37"/>
      <c r="Q2815" s="9" t="str">
        <f t="shared" si="43"/>
        <v>重複</v>
      </c>
      <c r="R2815" s="9">
        <f>IF(Q2815="","",COUNTIF($Q$2:Q2815,"重複"))</f>
        <v>2814</v>
      </c>
    </row>
    <row r="2816" spans="7:18" ht="14.25" customHeight="1" x14ac:dyDescent="0.2">
      <c r="G2816" s="5">
        <v>2815</v>
      </c>
      <c r="H2816" s="60" t="s">
        <v>3740</v>
      </c>
      <c r="I2816" s="121"/>
      <c r="J2816" s="14" t="s">
        <v>3739</v>
      </c>
      <c r="K2816" s="14" t="s">
        <v>6267</v>
      </c>
      <c r="L2816" s="14" t="s">
        <v>2473</v>
      </c>
      <c r="M2816" s="14"/>
      <c r="N2816" s="14">
        <v>2023</v>
      </c>
      <c r="O2816" s="15"/>
      <c r="P2816" s="37"/>
      <c r="Q2816" s="9" t="str">
        <f t="shared" ref="Q2816:Q2879" si="44">IF(COUNTIF(J2816,"*"&amp;$B$5&amp;"*"),"重複","")</f>
        <v>重複</v>
      </c>
      <c r="R2816" s="9">
        <f>IF(Q2816="","",COUNTIF($Q$2:Q2816,"重複"))</f>
        <v>2815</v>
      </c>
    </row>
    <row r="2817" spans="7:18" ht="14.25" customHeight="1" x14ac:dyDescent="0.2">
      <c r="G2817" s="12">
        <v>2816</v>
      </c>
      <c r="H2817" s="60" t="s">
        <v>3746</v>
      </c>
      <c r="I2817" s="121"/>
      <c r="J2817" s="14" t="s">
        <v>3753</v>
      </c>
      <c r="K2817" s="14" t="s">
        <v>5777</v>
      </c>
      <c r="L2817" s="14" t="s">
        <v>2473</v>
      </c>
      <c r="M2817" s="14"/>
      <c r="N2817" s="14">
        <v>2023</v>
      </c>
      <c r="O2817" s="15" t="s">
        <v>3800</v>
      </c>
      <c r="P2817" s="37"/>
      <c r="Q2817" s="9" t="str">
        <f t="shared" si="44"/>
        <v>重複</v>
      </c>
      <c r="R2817" s="9">
        <f>IF(Q2817="","",COUNTIF($Q$2:Q2817,"重複"))</f>
        <v>2816</v>
      </c>
    </row>
    <row r="2818" spans="7:18" ht="14.25" customHeight="1" x14ac:dyDescent="0.2">
      <c r="G2818" s="12">
        <v>2817</v>
      </c>
      <c r="H2818" s="60" t="s">
        <v>3747</v>
      </c>
      <c r="I2818" s="122"/>
      <c r="J2818" s="14" t="s">
        <v>3890</v>
      </c>
      <c r="K2818" s="14" t="s">
        <v>6268</v>
      </c>
      <c r="L2818" s="14" t="s">
        <v>341</v>
      </c>
      <c r="M2818" s="14"/>
      <c r="N2818" s="14">
        <v>2023</v>
      </c>
      <c r="O2818" s="15"/>
      <c r="P2818" s="37"/>
      <c r="Q2818" s="9" t="str">
        <f t="shared" si="44"/>
        <v>重複</v>
      </c>
      <c r="R2818" s="9">
        <f>IF(Q2818="","",COUNTIF($Q$2:Q2818,"重複"))</f>
        <v>2817</v>
      </c>
    </row>
    <row r="2819" spans="7:18" ht="14.25" customHeight="1" x14ac:dyDescent="0.2">
      <c r="G2819" s="5">
        <v>2818</v>
      </c>
      <c r="H2819" s="49" t="s">
        <v>3747</v>
      </c>
      <c r="I2819" s="123"/>
      <c r="J2819" s="14" t="s">
        <v>3750</v>
      </c>
      <c r="K2819" s="14" t="s">
        <v>6269</v>
      </c>
      <c r="L2819" s="14" t="s">
        <v>61</v>
      </c>
      <c r="M2819" s="14"/>
      <c r="N2819" s="14">
        <v>2023</v>
      </c>
      <c r="O2819" s="15"/>
      <c r="P2819" s="37"/>
      <c r="Q2819" s="9" t="str">
        <f t="shared" si="44"/>
        <v>重複</v>
      </c>
      <c r="R2819" s="9">
        <f>IF(Q2819="","",COUNTIF($Q$2:Q2819,"重複"))</f>
        <v>2818</v>
      </c>
    </row>
    <row r="2820" spans="7:18" ht="14.25" customHeight="1" x14ac:dyDescent="0.2">
      <c r="G2820" s="12">
        <v>2819</v>
      </c>
      <c r="H2820" s="6" t="s">
        <v>2871</v>
      </c>
      <c r="I2820" s="94">
        <v>70</v>
      </c>
      <c r="J2820" s="14" t="s">
        <v>3785</v>
      </c>
      <c r="K2820" s="14"/>
      <c r="L2820" s="14" t="s">
        <v>2627</v>
      </c>
      <c r="M2820" s="14">
        <v>2023</v>
      </c>
      <c r="N2820" s="14">
        <v>2023</v>
      </c>
      <c r="O2820" s="15" t="s">
        <v>2657</v>
      </c>
      <c r="P2820" s="37"/>
      <c r="Q2820" s="9" t="str">
        <f t="shared" si="44"/>
        <v>重複</v>
      </c>
      <c r="R2820" s="9">
        <f>IF(Q2820="","",COUNTIF($Q$2:Q2820,"重複"))</f>
        <v>2819</v>
      </c>
    </row>
    <row r="2821" spans="7:18" ht="14.25" customHeight="1" x14ac:dyDescent="0.2">
      <c r="G2821" s="12">
        <v>2820</v>
      </c>
      <c r="H2821" s="6" t="s">
        <v>2871</v>
      </c>
      <c r="I2821" s="94">
        <v>70</v>
      </c>
      <c r="J2821" s="14" t="s">
        <v>3789</v>
      </c>
      <c r="K2821" s="14"/>
      <c r="L2821" s="14" t="s">
        <v>2627</v>
      </c>
      <c r="M2821" s="14">
        <v>2023</v>
      </c>
      <c r="N2821" s="14">
        <v>2023</v>
      </c>
      <c r="O2821" s="15" t="s">
        <v>2657</v>
      </c>
      <c r="P2821" s="37"/>
      <c r="Q2821" s="9" t="str">
        <f t="shared" si="44"/>
        <v>重複</v>
      </c>
      <c r="R2821" s="9">
        <f>IF(Q2821="","",COUNTIF($Q$2:Q2821,"重複"))</f>
        <v>2820</v>
      </c>
    </row>
    <row r="2822" spans="7:18" ht="14.25" customHeight="1" x14ac:dyDescent="0.2">
      <c r="G2822" s="5">
        <v>2821</v>
      </c>
      <c r="H2822" s="79" t="s">
        <v>3802</v>
      </c>
      <c r="I2822" s="124">
        <v>40</v>
      </c>
      <c r="J2822" s="80" t="s">
        <v>3814</v>
      </c>
      <c r="K2822" s="80" t="s">
        <v>6270</v>
      </c>
      <c r="L2822" s="80" t="s">
        <v>3815</v>
      </c>
      <c r="M2822" s="14"/>
      <c r="N2822" s="14">
        <v>2023</v>
      </c>
      <c r="O2822" s="15"/>
      <c r="P2822" s="37"/>
      <c r="Q2822" s="9" t="str">
        <f t="shared" si="44"/>
        <v>重複</v>
      </c>
      <c r="R2822" s="9">
        <f>IF(Q2822="","",COUNTIF($Q$2:Q2822,"重複"))</f>
        <v>2821</v>
      </c>
    </row>
    <row r="2823" spans="7:18" ht="14.25" customHeight="1" x14ac:dyDescent="0.2">
      <c r="G2823" s="12">
        <v>2822</v>
      </c>
      <c r="H2823" s="64" t="s">
        <v>2771</v>
      </c>
      <c r="I2823" s="124">
        <v>0</v>
      </c>
      <c r="J2823" s="77" t="s">
        <v>3816</v>
      </c>
      <c r="K2823" s="77" t="s">
        <v>6271</v>
      </c>
      <c r="L2823" s="77" t="s">
        <v>3817</v>
      </c>
      <c r="M2823" s="14"/>
      <c r="N2823" s="14">
        <v>2023</v>
      </c>
      <c r="O2823" s="15"/>
      <c r="P2823" s="37"/>
      <c r="Q2823" s="9" t="str">
        <f t="shared" si="44"/>
        <v>重複</v>
      </c>
      <c r="R2823" s="9">
        <f>IF(Q2823="","",COUNTIF($Q$2:Q2823,"重複"))</f>
        <v>2822</v>
      </c>
    </row>
    <row r="2824" spans="7:18" ht="14.25" customHeight="1" x14ac:dyDescent="0.2">
      <c r="G2824" s="12">
        <v>2823</v>
      </c>
      <c r="H2824" s="64" t="s">
        <v>2774</v>
      </c>
      <c r="I2824" s="121">
        <v>150</v>
      </c>
      <c r="J2824" s="77" t="s">
        <v>3818</v>
      </c>
      <c r="K2824" s="77" t="s">
        <v>6272</v>
      </c>
      <c r="L2824" s="77" t="s">
        <v>3819</v>
      </c>
      <c r="M2824" s="14"/>
      <c r="N2824" s="14">
        <v>2023</v>
      </c>
      <c r="O2824" s="15"/>
      <c r="P2824" s="37"/>
      <c r="Q2824" s="9" t="str">
        <f t="shared" si="44"/>
        <v>重複</v>
      </c>
      <c r="R2824" s="9">
        <f>IF(Q2824="","",COUNTIF($Q$2:Q2824,"重複"))</f>
        <v>2823</v>
      </c>
    </row>
    <row r="2825" spans="7:18" ht="14.25" customHeight="1" x14ac:dyDescent="0.2">
      <c r="G2825" s="5">
        <v>2824</v>
      </c>
      <c r="H2825" s="64" t="s">
        <v>2777</v>
      </c>
      <c r="I2825" s="121">
        <v>289</v>
      </c>
      <c r="J2825" s="77" t="s">
        <v>3820</v>
      </c>
      <c r="K2825" s="77" t="s">
        <v>6273</v>
      </c>
      <c r="L2825" s="77" t="s">
        <v>3821</v>
      </c>
      <c r="M2825" s="14"/>
      <c r="N2825" s="14">
        <v>2023</v>
      </c>
      <c r="O2825" s="15"/>
      <c r="P2825" s="37"/>
      <c r="Q2825" s="9" t="str">
        <f t="shared" si="44"/>
        <v>重複</v>
      </c>
      <c r="R2825" s="9">
        <f>IF(Q2825="","",COUNTIF($Q$2:Q2825,"重複"))</f>
        <v>2824</v>
      </c>
    </row>
    <row r="2826" spans="7:18" ht="14.25" customHeight="1" x14ac:dyDescent="0.2">
      <c r="G2826" s="12">
        <v>2825</v>
      </c>
      <c r="H2826" s="64" t="s">
        <v>3803</v>
      </c>
      <c r="I2826" s="121">
        <v>300</v>
      </c>
      <c r="J2826" s="77" t="s">
        <v>3822</v>
      </c>
      <c r="K2826" s="77" t="s">
        <v>6274</v>
      </c>
      <c r="L2826" s="77" t="s">
        <v>3823</v>
      </c>
      <c r="M2826" s="14"/>
      <c r="N2826" s="14">
        <v>2023</v>
      </c>
      <c r="O2826" s="15"/>
      <c r="P2826" s="37"/>
      <c r="Q2826" s="9" t="str">
        <f t="shared" si="44"/>
        <v>重複</v>
      </c>
      <c r="R2826" s="9">
        <f>IF(Q2826="","",COUNTIF($Q$2:Q2826,"重複"))</f>
        <v>2825</v>
      </c>
    </row>
    <row r="2827" spans="7:18" ht="14.25" customHeight="1" x14ac:dyDescent="0.2">
      <c r="G2827" s="12">
        <v>2826</v>
      </c>
      <c r="H2827" s="64" t="s">
        <v>3804</v>
      </c>
      <c r="I2827" s="121">
        <v>361</v>
      </c>
      <c r="J2827" s="77" t="s">
        <v>3824</v>
      </c>
      <c r="K2827" s="77" t="s">
        <v>6275</v>
      </c>
      <c r="L2827" s="77" t="s">
        <v>3825</v>
      </c>
      <c r="M2827" s="14"/>
      <c r="N2827" s="14">
        <v>2023</v>
      </c>
      <c r="O2827" s="15"/>
      <c r="P2827" s="37"/>
      <c r="Q2827" s="9" t="str">
        <f t="shared" si="44"/>
        <v>重複</v>
      </c>
      <c r="R2827" s="9">
        <f>IF(Q2827="","",COUNTIF($Q$2:Q2827,"重複"))</f>
        <v>2826</v>
      </c>
    </row>
    <row r="2828" spans="7:18" ht="14.25" customHeight="1" x14ac:dyDescent="0.2">
      <c r="G2828" s="5">
        <v>2827</v>
      </c>
      <c r="H2828" s="64" t="s">
        <v>3805</v>
      </c>
      <c r="I2828" s="121">
        <v>361</v>
      </c>
      <c r="J2828" s="77" t="s">
        <v>3826</v>
      </c>
      <c r="K2828" s="77" t="s">
        <v>6276</v>
      </c>
      <c r="L2828" s="77" t="s">
        <v>3827</v>
      </c>
      <c r="M2828" s="14"/>
      <c r="N2828" s="14">
        <v>2023</v>
      </c>
      <c r="O2828" s="15"/>
      <c r="P2828" s="37"/>
      <c r="Q2828" s="9" t="str">
        <f t="shared" si="44"/>
        <v>重複</v>
      </c>
      <c r="R2828" s="9">
        <f>IF(Q2828="","",COUNTIF($Q$2:Q2828,"重複"))</f>
        <v>2827</v>
      </c>
    </row>
    <row r="2829" spans="7:18" ht="14.25" customHeight="1" x14ac:dyDescent="0.2">
      <c r="G2829" s="12">
        <v>2828</v>
      </c>
      <c r="H2829" s="64" t="s">
        <v>3806</v>
      </c>
      <c r="I2829" s="121">
        <v>366</v>
      </c>
      <c r="J2829" s="77" t="s">
        <v>3828</v>
      </c>
      <c r="K2829" s="77" t="s">
        <v>6277</v>
      </c>
      <c r="L2829" s="77" t="s">
        <v>3829</v>
      </c>
      <c r="M2829" s="14"/>
      <c r="N2829" s="14">
        <v>2023</v>
      </c>
      <c r="O2829" s="15" t="s">
        <v>2629</v>
      </c>
      <c r="P2829" s="37"/>
      <c r="Q2829" s="9" t="str">
        <f t="shared" si="44"/>
        <v>重複</v>
      </c>
      <c r="R2829" s="9">
        <f>IF(Q2829="","",COUNTIF($Q$2:Q2829,"重複"))</f>
        <v>2828</v>
      </c>
    </row>
    <row r="2830" spans="7:18" ht="14.25" customHeight="1" x14ac:dyDescent="0.2">
      <c r="G2830" s="12">
        <v>2829</v>
      </c>
      <c r="H2830" s="64" t="s">
        <v>3806</v>
      </c>
      <c r="I2830" s="121">
        <v>366</v>
      </c>
      <c r="J2830" s="77" t="s">
        <v>3830</v>
      </c>
      <c r="K2830" s="77" t="s">
        <v>6278</v>
      </c>
      <c r="L2830" s="77" t="s">
        <v>3831</v>
      </c>
      <c r="M2830" s="14"/>
      <c r="N2830" s="14">
        <v>2023</v>
      </c>
      <c r="O2830" s="15"/>
      <c r="P2830" s="37"/>
      <c r="Q2830" s="9" t="str">
        <f t="shared" si="44"/>
        <v>重複</v>
      </c>
      <c r="R2830" s="9">
        <f>IF(Q2830="","",COUNTIF($Q$2:Q2830,"重複"))</f>
        <v>2829</v>
      </c>
    </row>
    <row r="2831" spans="7:18" ht="14.25" customHeight="1" x14ac:dyDescent="0.2">
      <c r="G2831" s="5">
        <v>2830</v>
      </c>
      <c r="H2831" s="64" t="s">
        <v>3757</v>
      </c>
      <c r="I2831" s="121">
        <v>366</v>
      </c>
      <c r="J2831" s="77" t="s">
        <v>3832</v>
      </c>
      <c r="K2831" s="77" t="s">
        <v>6279</v>
      </c>
      <c r="L2831" s="77" t="s">
        <v>3833</v>
      </c>
      <c r="M2831" s="14"/>
      <c r="N2831" s="14">
        <v>2023</v>
      </c>
      <c r="O2831" s="15"/>
      <c r="P2831" s="37"/>
      <c r="Q2831" s="9" t="str">
        <f t="shared" si="44"/>
        <v>重複</v>
      </c>
      <c r="R2831" s="9">
        <f>IF(Q2831="","",COUNTIF($Q$2:Q2831,"重複"))</f>
        <v>2830</v>
      </c>
    </row>
    <row r="2832" spans="7:18" ht="14.25" customHeight="1" x14ac:dyDescent="0.2">
      <c r="G2832" s="12">
        <v>2831</v>
      </c>
      <c r="H2832" s="64" t="s">
        <v>3757</v>
      </c>
      <c r="I2832" s="121">
        <v>366</v>
      </c>
      <c r="J2832" s="77" t="s">
        <v>3834</v>
      </c>
      <c r="K2832" s="77" t="s">
        <v>6280</v>
      </c>
      <c r="L2832" s="77" t="s">
        <v>3835</v>
      </c>
      <c r="M2832" s="14"/>
      <c r="N2832" s="14">
        <v>2023</v>
      </c>
      <c r="O2832" s="15"/>
      <c r="P2832" s="37"/>
      <c r="Q2832" s="9" t="str">
        <f t="shared" si="44"/>
        <v>重複</v>
      </c>
      <c r="R2832" s="9">
        <f>IF(Q2832="","",COUNTIF($Q$2:Q2832,"重複"))</f>
        <v>2831</v>
      </c>
    </row>
    <row r="2833" spans="7:18" ht="14.25" customHeight="1" x14ac:dyDescent="0.2">
      <c r="G2833" s="12">
        <v>2832</v>
      </c>
      <c r="H2833" s="64" t="s">
        <v>3757</v>
      </c>
      <c r="I2833" s="121">
        <v>366</v>
      </c>
      <c r="J2833" s="77" t="s">
        <v>3836</v>
      </c>
      <c r="K2833" s="77" t="s">
        <v>6281</v>
      </c>
      <c r="L2833" s="77" t="s">
        <v>3837</v>
      </c>
      <c r="M2833" s="14"/>
      <c r="N2833" s="14">
        <v>2023</v>
      </c>
      <c r="O2833" s="15" t="s">
        <v>3865</v>
      </c>
      <c r="P2833" s="37"/>
      <c r="Q2833" s="9" t="str">
        <f t="shared" si="44"/>
        <v>重複</v>
      </c>
      <c r="R2833" s="9">
        <f>IF(Q2833="","",COUNTIF($Q$2:Q2833,"重複"))</f>
        <v>2832</v>
      </c>
    </row>
    <row r="2834" spans="7:18" ht="14.25" customHeight="1" x14ac:dyDescent="0.2">
      <c r="G2834" s="5">
        <v>2833</v>
      </c>
      <c r="H2834" s="50" t="s">
        <v>3807</v>
      </c>
      <c r="I2834" s="121">
        <v>367.2</v>
      </c>
      <c r="J2834" s="77" t="s">
        <v>3838</v>
      </c>
      <c r="K2834" s="77" t="s">
        <v>6282</v>
      </c>
      <c r="L2834" s="77" t="s">
        <v>3839</v>
      </c>
      <c r="M2834" s="14"/>
      <c r="N2834" s="14">
        <v>2023</v>
      </c>
      <c r="O2834" s="15"/>
      <c r="P2834" s="37"/>
      <c r="Q2834" s="9" t="str">
        <f t="shared" si="44"/>
        <v>重複</v>
      </c>
      <c r="R2834" s="9">
        <f>IF(Q2834="","",COUNTIF($Q$2:Q2834,"重複"))</f>
        <v>2833</v>
      </c>
    </row>
    <row r="2835" spans="7:18" ht="14.25" customHeight="1" x14ac:dyDescent="0.2">
      <c r="G2835" s="12">
        <v>2834</v>
      </c>
      <c r="H2835" s="50" t="s">
        <v>3807</v>
      </c>
      <c r="I2835" s="121">
        <v>367.2</v>
      </c>
      <c r="J2835" s="77" t="s">
        <v>3840</v>
      </c>
      <c r="K2835" s="77" t="s">
        <v>6722</v>
      </c>
      <c r="L2835" s="77" t="s">
        <v>3841</v>
      </c>
      <c r="M2835" s="14"/>
      <c r="N2835" s="14">
        <v>2023</v>
      </c>
      <c r="O2835" s="15"/>
      <c r="P2835" s="37"/>
      <c r="Q2835" s="9" t="str">
        <f t="shared" si="44"/>
        <v>重複</v>
      </c>
      <c r="R2835" s="9">
        <f>IF(Q2835="","",COUNTIF($Q$2:Q2835,"重複"))</f>
        <v>2834</v>
      </c>
    </row>
    <row r="2836" spans="7:18" ht="14.25" customHeight="1" x14ac:dyDescent="0.2">
      <c r="G2836" s="12">
        <v>2835</v>
      </c>
      <c r="H2836" s="50" t="s">
        <v>3807</v>
      </c>
      <c r="I2836" s="121">
        <v>367.2</v>
      </c>
      <c r="J2836" s="77" t="s">
        <v>3842</v>
      </c>
      <c r="K2836" s="77" t="s">
        <v>6722</v>
      </c>
      <c r="L2836" s="77" t="s">
        <v>3843</v>
      </c>
      <c r="M2836" s="14"/>
      <c r="N2836" s="14">
        <v>2023</v>
      </c>
      <c r="O2836" s="15"/>
      <c r="P2836" s="37"/>
      <c r="Q2836" s="9" t="str">
        <f t="shared" si="44"/>
        <v>重複</v>
      </c>
      <c r="R2836" s="9">
        <f>IF(Q2836="","",COUNTIF($Q$2:Q2836,"重複"))</f>
        <v>2835</v>
      </c>
    </row>
    <row r="2837" spans="7:18" ht="14.25" customHeight="1" x14ac:dyDescent="0.2">
      <c r="G2837" s="5">
        <v>2836</v>
      </c>
      <c r="H2837" s="50" t="s">
        <v>3808</v>
      </c>
      <c r="I2837" s="121">
        <v>367.2</v>
      </c>
      <c r="J2837" s="77" t="s">
        <v>3844</v>
      </c>
      <c r="K2837" s="77" t="s">
        <v>6283</v>
      </c>
      <c r="L2837" s="77" t="s">
        <v>3845</v>
      </c>
      <c r="M2837" s="14"/>
      <c r="N2837" s="14">
        <v>2023</v>
      </c>
      <c r="O2837" s="15"/>
      <c r="P2837" s="37"/>
      <c r="Q2837" s="9" t="str">
        <f t="shared" si="44"/>
        <v>重複</v>
      </c>
      <c r="R2837" s="9">
        <f>IF(Q2837="","",COUNTIF($Q$2:Q2837,"重複"))</f>
        <v>2836</v>
      </c>
    </row>
    <row r="2838" spans="7:18" ht="14.25" customHeight="1" x14ac:dyDescent="0.2">
      <c r="G2838" s="12">
        <v>2837</v>
      </c>
      <c r="H2838" s="50" t="s">
        <v>3808</v>
      </c>
      <c r="I2838" s="121">
        <v>367.2</v>
      </c>
      <c r="J2838" s="77" t="s">
        <v>3846</v>
      </c>
      <c r="K2838" s="77" t="s">
        <v>6284</v>
      </c>
      <c r="L2838" s="77" t="s">
        <v>3847</v>
      </c>
      <c r="M2838" s="14"/>
      <c r="N2838" s="14">
        <v>2023</v>
      </c>
      <c r="O2838" s="15"/>
      <c r="P2838" s="37"/>
      <c r="Q2838" s="9" t="str">
        <f t="shared" si="44"/>
        <v>重複</v>
      </c>
      <c r="R2838" s="9">
        <f>IF(Q2838="","",COUNTIF($Q$2:Q2838,"重複"))</f>
        <v>2837</v>
      </c>
    </row>
    <row r="2839" spans="7:18" ht="14.25" customHeight="1" x14ac:dyDescent="0.2">
      <c r="G2839" s="12">
        <v>2838</v>
      </c>
      <c r="H2839" s="64" t="s">
        <v>3808</v>
      </c>
      <c r="I2839" s="121">
        <v>367.2</v>
      </c>
      <c r="J2839" s="77" t="s">
        <v>3848</v>
      </c>
      <c r="K2839" s="77" t="s">
        <v>6285</v>
      </c>
      <c r="L2839" s="77" t="s">
        <v>3849</v>
      </c>
      <c r="M2839" s="14"/>
      <c r="N2839" s="14">
        <v>2023</v>
      </c>
      <c r="O2839" s="15"/>
      <c r="P2839" s="37"/>
      <c r="Q2839" s="9" t="str">
        <f t="shared" si="44"/>
        <v>重複</v>
      </c>
      <c r="R2839" s="9">
        <f>IF(Q2839="","",COUNTIF($Q$2:Q2839,"重複"))</f>
        <v>2838</v>
      </c>
    </row>
    <row r="2840" spans="7:18" ht="14.25" customHeight="1" x14ac:dyDescent="0.2">
      <c r="G2840" s="5">
        <v>2839</v>
      </c>
      <c r="H2840" s="50" t="s">
        <v>3809</v>
      </c>
      <c r="I2840" s="121">
        <v>367.9</v>
      </c>
      <c r="J2840" s="77" t="s">
        <v>3850</v>
      </c>
      <c r="K2840" s="77" t="s">
        <v>6286</v>
      </c>
      <c r="L2840" s="77" t="s">
        <v>3821</v>
      </c>
      <c r="M2840" s="14"/>
      <c r="N2840" s="14">
        <v>2023</v>
      </c>
      <c r="O2840" s="15"/>
      <c r="P2840" s="37"/>
      <c r="Q2840" s="9" t="str">
        <f t="shared" si="44"/>
        <v>重複</v>
      </c>
      <c r="R2840" s="9">
        <f>IF(Q2840="","",COUNTIF($Q$2:Q2840,"重複"))</f>
        <v>2839</v>
      </c>
    </row>
    <row r="2841" spans="7:18" ht="14.25" customHeight="1" x14ac:dyDescent="0.2">
      <c r="G2841" s="12">
        <v>2840</v>
      </c>
      <c r="H2841" s="64" t="s">
        <v>3810</v>
      </c>
      <c r="I2841" s="121">
        <v>400</v>
      </c>
      <c r="J2841" s="77" t="s">
        <v>3851</v>
      </c>
      <c r="K2841" s="77" t="s">
        <v>6287</v>
      </c>
      <c r="L2841" s="77" t="s">
        <v>2726</v>
      </c>
      <c r="M2841" s="14"/>
      <c r="N2841" s="14">
        <v>2023</v>
      </c>
      <c r="O2841" s="15"/>
      <c r="P2841" s="37"/>
      <c r="Q2841" s="9" t="str">
        <f t="shared" si="44"/>
        <v>重複</v>
      </c>
      <c r="R2841" s="9">
        <f>IF(Q2841="","",COUNTIF($Q$2:Q2841,"重複"))</f>
        <v>2840</v>
      </c>
    </row>
    <row r="2842" spans="7:18" ht="14.25" customHeight="1" x14ac:dyDescent="0.2">
      <c r="G2842" s="12">
        <v>2841</v>
      </c>
      <c r="H2842" s="64" t="s">
        <v>3811</v>
      </c>
      <c r="I2842" s="121">
        <v>913</v>
      </c>
      <c r="J2842" s="77" t="s">
        <v>3852</v>
      </c>
      <c r="K2842" s="77" t="s">
        <v>6288</v>
      </c>
      <c r="L2842" s="77" t="s">
        <v>2726</v>
      </c>
      <c r="M2842" s="14"/>
      <c r="N2842" s="14">
        <v>2023</v>
      </c>
      <c r="O2842" s="15"/>
      <c r="P2842" s="37"/>
      <c r="Q2842" s="9" t="str">
        <f t="shared" si="44"/>
        <v>重複</v>
      </c>
      <c r="R2842" s="9">
        <f>IF(Q2842="","",COUNTIF($Q$2:Q2842,"重複"))</f>
        <v>2841</v>
      </c>
    </row>
    <row r="2843" spans="7:18" ht="14.25" customHeight="1" x14ac:dyDescent="0.2">
      <c r="G2843" s="5">
        <v>2842</v>
      </c>
      <c r="H2843" s="64" t="s">
        <v>3811</v>
      </c>
      <c r="I2843" s="121">
        <v>913</v>
      </c>
      <c r="J2843" s="77" t="s">
        <v>3853</v>
      </c>
      <c r="K2843" s="77" t="s">
        <v>6289</v>
      </c>
      <c r="L2843" s="77" t="s">
        <v>2726</v>
      </c>
      <c r="M2843" s="29"/>
      <c r="N2843" s="14">
        <v>2023</v>
      </c>
      <c r="O2843" s="15" t="s">
        <v>3866</v>
      </c>
      <c r="P2843" s="37"/>
      <c r="Q2843" s="9" t="str">
        <f t="shared" si="44"/>
        <v>重複</v>
      </c>
      <c r="R2843" s="9">
        <f>IF(Q2843="","",COUNTIF($Q$2:Q2843,"重複"))</f>
        <v>2842</v>
      </c>
    </row>
    <row r="2844" spans="7:18" ht="14.25" customHeight="1" x14ac:dyDescent="0.2">
      <c r="G2844" s="12">
        <v>2843</v>
      </c>
      <c r="H2844" s="64" t="s">
        <v>3811</v>
      </c>
      <c r="I2844" s="121">
        <v>913</v>
      </c>
      <c r="J2844" s="77" t="s">
        <v>3854</v>
      </c>
      <c r="K2844" s="77" t="s">
        <v>6290</v>
      </c>
      <c r="L2844" s="77" t="s">
        <v>2750</v>
      </c>
      <c r="M2844" s="14"/>
      <c r="N2844" s="14">
        <v>2023</v>
      </c>
      <c r="O2844" s="15"/>
      <c r="P2844" s="37"/>
      <c r="Q2844" s="9" t="str">
        <f t="shared" si="44"/>
        <v>重複</v>
      </c>
      <c r="R2844" s="9">
        <f>IF(Q2844="","",COUNTIF($Q$2:Q2844,"重複"))</f>
        <v>2843</v>
      </c>
    </row>
    <row r="2845" spans="7:18" ht="14.25" customHeight="1" x14ac:dyDescent="0.2">
      <c r="G2845" s="12">
        <v>2844</v>
      </c>
      <c r="H2845" s="64" t="s">
        <v>3811</v>
      </c>
      <c r="I2845" s="121">
        <v>913</v>
      </c>
      <c r="J2845" s="77" t="s">
        <v>3855</v>
      </c>
      <c r="K2845" s="77" t="s">
        <v>6291</v>
      </c>
      <c r="L2845" s="77" t="s">
        <v>2776</v>
      </c>
      <c r="M2845" s="14"/>
      <c r="N2845" s="14">
        <v>2023</v>
      </c>
      <c r="O2845" s="15" t="s">
        <v>3866</v>
      </c>
      <c r="P2845" s="37"/>
      <c r="Q2845" s="9" t="str">
        <f t="shared" si="44"/>
        <v>重複</v>
      </c>
      <c r="R2845" s="9">
        <f>IF(Q2845="","",COUNTIF($Q$2:Q2845,"重複"))</f>
        <v>2844</v>
      </c>
    </row>
    <row r="2846" spans="7:18" ht="14.25" customHeight="1" x14ac:dyDescent="0.2">
      <c r="G2846" s="5">
        <v>2845</v>
      </c>
      <c r="H2846" s="64" t="s">
        <v>3811</v>
      </c>
      <c r="I2846" s="121">
        <v>914</v>
      </c>
      <c r="J2846" s="77" t="s">
        <v>3856</v>
      </c>
      <c r="K2846" s="77" t="s">
        <v>6292</v>
      </c>
      <c r="L2846" s="77" t="s">
        <v>3857</v>
      </c>
      <c r="M2846" s="14"/>
      <c r="N2846" s="14">
        <v>2023</v>
      </c>
      <c r="O2846" s="15"/>
      <c r="P2846" s="37"/>
      <c r="Q2846" s="9" t="str">
        <f t="shared" si="44"/>
        <v>重複</v>
      </c>
      <c r="R2846" s="9">
        <f>IF(Q2846="","",COUNTIF($Q$2:Q2846,"重複"))</f>
        <v>2845</v>
      </c>
    </row>
    <row r="2847" spans="7:18" ht="14.25" customHeight="1" x14ac:dyDescent="0.2">
      <c r="G2847" s="12">
        <v>2846</v>
      </c>
      <c r="H2847" s="64" t="s">
        <v>3811</v>
      </c>
      <c r="I2847" s="121">
        <v>920</v>
      </c>
      <c r="J2847" s="77" t="s">
        <v>3858</v>
      </c>
      <c r="K2847" s="77" t="s">
        <v>6746</v>
      </c>
      <c r="L2847" s="77" t="s">
        <v>3633</v>
      </c>
      <c r="M2847" s="14"/>
      <c r="N2847" s="14">
        <v>2023</v>
      </c>
      <c r="O2847" s="15"/>
      <c r="P2847" s="37"/>
      <c r="Q2847" s="9" t="str">
        <f t="shared" si="44"/>
        <v>重複</v>
      </c>
      <c r="R2847" s="9">
        <f>IF(Q2847="","",COUNTIF($Q$2:Q2847,"重複"))</f>
        <v>2846</v>
      </c>
    </row>
    <row r="2848" spans="7:18" ht="14.25" customHeight="1" x14ac:dyDescent="0.2">
      <c r="G2848" s="12">
        <v>2847</v>
      </c>
      <c r="H2848" s="64" t="s">
        <v>3812</v>
      </c>
      <c r="I2848" s="121"/>
      <c r="J2848" s="77" t="s">
        <v>3859</v>
      </c>
      <c r="K2848" s="77" t="s">
        <v>6293</v>
      </c>
      <c r="L2848" s="77" t="s">
        <v>3860</v>
      </c>
      <c r="M2848" s="14"/>
      <c r="N2848" s="14">
        <v>2023</v>
      </c>
      <c r="O2848" s="15"/>
      <c r="P2848" s="37"/>
      <c r="Q2848" s="9" t="str">
        <f t="shared" si="44"/>
        <v>重複</v>
      </c>
      <c r="R2848" s="9">
        <f>IF(Q2848="","",COUNTIF($Q$2:Q2848,"重複"))</f>
        <v>2847</v>
      </c>
    </row>
    <row r="2849" spans="7:18" ht="14.25" customHeight="1" x14ac:dyDescent="0.2">
      <c r="G2849" s="5">
        <v>2848</v>
      </c>
      <c r="H2849" s="64" t="s">
        <v>3812</v>
      </c>
      <c r="I2849" s="121"/>
      <c r="J2849" s="77" t="s">
        <v>3861</v>
      </c>
      <c r="K2849" s="77" t="s">
        <v>6294</v>
      </c>
      <c r="L2849" s="77" t="s">
        <v>2728</v>
      </c>
      <c r="M2849" s="14"/>
      <c r="N2849" s="14">
        <v>2023</v>
      </c>
      <c r="O2849" s="15"/>
      <c r="P2849" s="37"/>
      <c r="Q2849" s="9" t="str">
        <f t="shared" si="44"/>
        <v>重複</v>
      </c>
      <c r="R2849" s="9">
        <f>IF(Q2849="","",COUNTIF($Q$2:Q2849,"重複"))</f>
        <v>2848</v>
      </c>
    </row>
    <row r="2850" spans="7:18" ht="14.25" customHeight="1" x14ac:dyDescent="0.2">
      <c r="G2850" s="12">
        <v>2849</v>
      </c>
      <c r="H2850" s="64" t="s">
        <v>3812</v>
      </c>
      <c r="I2850" s="121"/>
      <c r="J2850" s="77" t="s">
        <v>3862</v>
      </c>
      <c r="K2850" s="77" t="s">
        <v>6295</v>
      </c>
      <c r="L2850" s="77" t="s">
        <v>2731</v>
      </c>
      <c r="M2850" s="14"/>
      <c r="N2850" s="14">
        <v>2023</v>
      </c>
      <c r="O2850" s="15"/>
      <c r="P2850" s="37"/>
      <c r="Q2850" s="9" t="str">
        <f t="shared" si="44"/>
        <v>重複</v>
      </c>
      <c r="R2850" s="9">
        <f>IF(Q2850="","",COUNTIF($Q$2:Q2850,"重複"))</f>
        <v>2849</v>
      </c>
    </row>
    <row r="2851" spans="7:18" ht="14.25" customHeight="1" x14ac:dyDescent="0.2">
      <c r="G2851" s="12">
        <v>2850</v>
      </c>
      <c r="H2851" s="64" t="s">
        <v>3813</v>
      </c>
      <c r="I2851" s="121"/>
      <c r="J2851" s="77" t="s">
        <v>3863</v>
      </c>
      <c r="K2851" s="77" t="s">
        <v>6584</v>
      </c>
      <c r="L2851" s="77" t="s">
        <v>3661</v>
      </c>
      <c r="M2851" s="29"/>
      <c r="N2851" s="14">
        <v>2023</v>
      </c>
      <c r="O2851" s="15"/>
      <c r="P2851" s="37"/>
      <c r="Q2851" s="9" t="str">
        <f t="shared" si="44"/>
        <v>重複</v>
      </c>
      <c r="R2851" s="9">
        <f>IF(Q2851="","",COUNTIF($Q$2:Q2851,"重複"))</f>
        <v>2850</v>
      </c>
    </row>
    <row r="2852" spans="7:18" ht="14.25" customHeight="1" x14ac:dyDescent="0.2">
      <c r="G2852" s="5">
        <v>2851</v>
      </c>
      <c r="H2852" s="64" t="s">
        <v>3813</v>
      </c>
      <c r="I2852" s="121"/>
      <c r="J2852" s="77" t="s">
        <v>3864</v>
      </c>
      <c r="K2852" s="77" t="s">
        <v>6209</v>
      </c>
      <c r="L2852" s="77" t="s">
        <v>3661</v>
      </c>
      <c r="M2852" s="14"/>
      <c r="N2852" s="14">
        <v>2023</v>
      </c>
      <c r="O2852" s="15"/>
      <c r="P2852" s="37"/>
      <c r="Q2852" s="9" t="str">
        <f t="shared" si="44"/>
        <v>重複</v>
      </c>
      <c r="R2852" s="9">
        <f>IF(Q2852="","",COUNTIF($Q$2:Q2852,"重複"))</f>
        <v>2851</v>
      </c>
    </row>
    <row r="2853" spans="7:18" ht="14.25" customHeight="1" x14ac:dyDescent="0.2">
      <c r="G2853" s="12">
        <v>2852</v>
      </c>
      <c r="H2853" s="6" t="s">
        <v>2871</v>
      </c>
      <c r="I2853" s="94">
        <v>70</v>
      </c>
      <c r="J2853" s="14" t="s">
        <v>3867</v>
      </c>
      <c r="K2853" s="14"/>
      <c r="L2853" s="14" t="s">
        <v>2627</v>
      </c>
      <c r="M2853" s="14">
        <v>2023</v>
      </c>
      <c r="N2853" s="14">
        <v>2023</v>
      </c>
      <c r="O2853" s="15" t="s">
        <v>2657</v>
      </c>
      <c r="P2853" s="37"/>
      <c r="Q2853" s="9" t="str">
        <f t="shared" si="44"/>
        <v>重複</v>
      </c>
      <c r="R2853" s="9">
        <f>IF(Q2853="","",COUNTIF($Q$2:Q2853,"重複"))</f>
        <v>2852</v>
      </c>
    </row>
    <row r="2854" spans="7:18" ht="14.25" customHeight="1" x14ac:dyDescent="0.2">
      <c r="G2854" s="12">
        <v>2853</v>
      </c>
      <c r="H2854" s="6" t="s">
        <v>2871</v>
      </c>
      <c r="I2854" s="94">
        <v>70</v>
      </c>
      <c r="J2854" s="14" t="s">
        <v>3868</v>
      </c>
      <c r="K2854" s="14"/>
      <c r="L2854" s="14" t="s">
        <v>2627</v>
      </c>
      <c r="M2854" s="14">
        <v>2023</v>
      </c>
      <c r="N2854" s="14">
        <v>2023</v>
      </c>
      <c r="O2854" s="15" t="s">
        <v>2657</v>
      </c>
      <c r="P2854" s="37"/>
      <c r="Q2854" s="9" t="str">
        <f t="shared" si="44"/>
        <v>重複</v>
      </c>
      <c r="R2854" s="9">
        <f>IF(Q2854="","",COUNTIF($Q$2:Q2854,"重複"))</f>
        <v>2853</v>
      </c>
    </row>
    <row r="2855" spans="7:18" ht="14.25" customHeight="1" x14ac:dyDescent="0.2">
      <c r="G2855" s="5">
        <v>2854</v>
      </c>
      <c r="H2855" s="6" t="s">
        <v>2871</v>
      </c>
      <c r="I2855" s="94">
        <v>59</v>
      </c>
      <c r="J2855" s="14" t="s">
        <v>3872</v>
      </c>
      <c r="K2855" s="14" t="s">
        <v>4177</v>
      </c>
      <c r="L2855" s="14" t="s">
        <v>3365</v>
      </c>
      <c r="M2855" s="14">
        <v>2023</v>
      </c>
      <c r="N2855" s="14">
        <v>2023</v>
      </c>
      <c r="O2855" s="15" t="s">
        <v>3366</v>
      </c>
      <c r="P2855" s="37"/>
      <c r="Q2855" s="9" t="str">
        <f t="shared" si="44"/>
        <v>重複</v>
      </c>
      <c r="R2855" s="9">
        <f>IF(Q2855="","",COUNTIF($Q$2:Q2855,"重複"))</f>
        <v>2854</v>
      </c>
    </row>
    <row r="2856" spans="7:18" ht="14.25" customHeight="1" x14ac:dyDescent="0.2">
      <c r="G2856" s="12">
        <v>2855</v>
      </c>
      <c r="H2856" s="6" t="s">
        <v>2871</v>
      </c>
      <c r="I2856" s="94">
        <v>70</v>
      </c>
      <c r="J2856" s="14" t="s">
        <v>3880</v>
      </c>
      <c r="K2856" s="14"/>
      <c r="L2856" s="14" t="s">
        <v>2627</v>
      </c>
      <c r="M2856" s="14">
        <v>2023</v>
      </c>
      <c r="N2856" s="14">
        <v>2023</v>
      </c>
      <c r="O2856" s="15" t="s">
        <v>2657</v>
      </c>
      <c r="P2856" s="37"/>
      <c r="Q2856" s="9" t="str">
        <f t="shared" si="44"/>
        <v>重複</v>
      </c>
      <c r="R2856" s="9">
        <f>IF(Q2856="","",COUNTIF($Q$2:Q2856,"重複"))</f>
        <v>2855</v>
      </c>
    </row>
    <row r="2857" spans="7:18" ht="14.25" customHeight="1" x14ac:dyDescent="0.2">
      <c r="G2857" s="12">
        <v>2856</v>
      </c>
      <c r="H2857" s="72" t="s">
        <v>2753</v>
      </c>
      <c r="I2857" s="94">
        <v>369.3</v>
      </c>
      <c r="J2857" s="14" t="s">
        <v>3887</v>
      </c>
      <c r="K2857" s="14" t="s">
        <v>6296</v>
      </c>
      <c r="L2857" s="14" t="s">
        <v>3888</v>
      </c>
      <c r="M2857" s="14">
        <v>2023</v>
      </c>
      <c r="N2857" s="14">
        <v>2023</v>
      </c>
      <c r="O2857" s="15" t="s">
        <v>3302</v>
      </c>
      <c r="P2857" s="37"/>
      <c r="Q2857" s="9" t="str">
        <f t="shared" si="44"/>
        <v>重複</v>
      </c>
      <c r="R2857" s="9">
        <f>IF(Q2857="","",COUNTIF($Q$2:Q2857,"重複"))</f>
        <v>2856</v>
      </c>
    </row>
    <row r="2858" spans="7:18" ht="14.25" customHeight="1" x14ac:dyDescent="0.2">
      <c r="G2858" s="5">
        <v>2857</v>
      </c>
      <c r="H2858" s="6" t="s">
        <v>2871</v>
      </c>
      <c r="I2858" s="94">
        <v>70</v>
      </c>
      <c r="J2858" s="14" t="s">
        <v>3895</v>
      </c>
      <c r="K2858" s="14"/>
      <c r="L2858" s="14" t="s">
        <v>2627</v>
      </c>
      <c r="M2858" s="14">
        <v>2023</v>
      </c>
      <c r="N2858" s="14">
        <v>2023</v>
      </c>
      <c r="O2858" s="15" t="s">
        <v>2657</v>
      </c>
      <c r="P2858" s="37"/>
      <c r="Q2858" s="9" t="str">
        <f t="shared" si="44"/>
        <v>重複</v>
      </c>
      <c r="R2858" s="9">
        <f>IF(Q2858="","",COUNTIF($Q$2:Q2858,"重複"))</f>
        <v>2857</v>
      </c>
    </row>
    <row r="2859" spans="7:18" ht="14.25" customHeight="1" x14ac:dyDescent="0.2">
      <c r="G2859" s="12">
        <v>2858</v>
      </c>
      <c r="H2859" s="72" t="s">
        <v>3899</v>
      </c>
      <c r="I2859" s="94">
        <v>366</v>
      </c>
      <c r="J2859" s="14" t="s">
        <v>3900</v>
      </c>
      <c r="K2859" s="14" t="s">
        <v>6297</v>
      </c>
      <c r="L2859" s="14" t="s">
        <v>3901</v>
      </c>
      <c r="M2859" s="14">
        <v>2023</v>
      </c>
      <c r="N2859" s="14">
        <v>2023</v>
      </c>
      <c r="O2859" s="15" t="s">
        <v>3902</v>
      </c>
      <c r="P2859" s="37"/>
      <c r="Q2859" s="9" t="str">
        <f t="shared" si="44"/>
        <v>重複</v>
      </c>
      <c r="R2859" s="9">
        <f>IF(Q2859="","",COUNTIF($Q$2:Q2859,"重複"))</f>
        <v>2858</v>
      </c>
    </row>
    <row r="2860" spans="7:18" ht="14.25" customHeight="1" x14ac:dyDescent="0.2">
      <c r="G2860" s="12">
        <v>2859</v>
      </c>
      <c r="H2860" s="6" t="s">
        <v>2871</v>
      </c>
      <c r="I2860" s="94">
        <v>70</v>
      </c>
      <c r="J2860" s="14" t="s">
        <v>3905</v>
      </c>
      <c r="K2860" s="14"/>
      <c r="L2860" s="14" t="s">
        <v>2627</v>
      </c>
      <c r="M2860" s="14">
        <v>2023</v>
      </c>
      <c r="N2860" s="14">
        <v>2023</v>
      </c>
      <c r="O2860" s="15" t="s">
        <v>2657</v>
      </c>
      <c r="P2860" s="37"/>
      <c r="Q2860" s="9" t="str">
        <f t="shared" si="44"/>
        <v>重複</v>
      </c>
      <c r="R2860" s="9">
        <f>IF(Q2860="","",COUNTIF($Q$2:Q2860,"重複"))</f>
        <v>2859</v>
      </c>
    </row>
    <row r="2861" spans="7:18" ht="14.25" customHeight="1" x14ac:dyDescent="0.2">
      <c r="G2861" s="5">
        <v>2860</v>
      </c>
      <c r="H2861" s="83" t="s">
        <v>2774</v>
      </c>
      <c r="I2861" s="125">
        <v>114</v>
      </c>
      <c r="J2861" s="14" t="s">
        <v>3909</v>
      </c>
      <c r="K2861" s="14" t="s">
        <v>6298</v>
      </c>
      <c r="L2861" s="14" t="s">
        <v>3910</v>
      </c>
      <c r="M2861" s="14"/>
      <c r="N2861" s="14">
        <v>2023</v>
      </c>
      <c r="O2861" s="15"/>
      <c r="P2861" s="37"/>
      <c r="Q2861" s="9" t="str">
        <f t="shared" si="44"/>
        <v>重複</v>
      </c>
      <c r="R2861" s="9">
        <f>IF(Q2861="","",COUNTIF($Q$2:Q2861,"重複"))</f>
        <v>2860</v>
      </c>
    </row>
    <row r="2862" spans="7:18" ht="14.25" customHeight="1" x14ac:dyDescent="0.2">
      <c r="G2862" s="12">
        <v>2861</v>
      </c>
      <c r="H2862" s="83" t="s">
        <v>1850</v>
      </c>
      <c r="I2862" s="91">
        <v>289</v>
      </c>
      <c r="J2862" s="14" t="s">
        <v>3911</v>
      </c>
      <c r="K2862" s="14" t="s">
        <v>6299</v>
      </c>
      <c r="L2862" s="14" t="s">
        <v>265</v>
      </c>
      <c r="M2862" s="14"/>
      <c r="N2862" s="14">
        <v>2023</v>
      </c>
      <c r="O2862" s="15"/>
      <c r="P2862" s="37"/>
      <c r="Q2862" s="9" t="str">
        <f t="shared" si="44"/>
        <v>重複</v>
      </c>
      <c r="R2862" s="9">
        <f>IF(Q2862="","",COUNTIF($Q$2:Q2862,"重複"))</f>
        <v>2861</v>
      </c>
    </row>
    <row r="2863" spans="7:18" ht="14.25" customHeight="1" x14ac:dyDescent="0.2">
      <c r="G2863" s="12">
        <v>2862</v>
      </c>
      <c r="H2863" s="83" t="s">
        <v>2753</v>
      </c>
      <c r="I2863" s="125">
        <v>310</v>
      </c>
      <c r="J2863" s="14" t="s">
        <v>3912</v>
      </c>
      <c r="K2863" s="14" t="s">
        <v>6300</v>
      </c>
      <c r="L2863" s="14" t="s">
        <v>388</v>
      </c>
      <c r="M2863" s="14"/>
      <c r="N2863" s="14">
        <v>2023</v>
      </c>
      <c r="O2863" s="15"/>
      <c r="P2863" s="37"/>
      <c r="Q2863" s="9" t="str">
        <f t="shared" si="44"/>
        <v>重複</v>
      </c>
      <c r="R2863" s="9">
        <f>IF(Q2863="","",COUNTIF($Q$2:Q2863,"重複"))</f>
        <v>2862</v>
      </c>
    </row>
    <row r="2864" spans="7:18" ht="14.25" customHeight="1" x14ac:dyDescent="0.2">
      <c r="G2864" s="5">
        <v>2863</v>
      </c>
      <c r="H2864" s="83" t="s">
        <v>2753</v>
      </c>
      <c r="I2864" s="125">
        <v>330</v>
      </c>
      <c r="J2864" s="14" t="s">
        <v>3913</v>
      </c>
      <c r="K2864" s="14" t="s">
        <v>6301</v>
      </c>
      <c r="L2864" s="14" t="s">
        <v>3914</v>
      </c>
      <c r="M2864" s="14"/>
      <c r="N2864" s="14">
        <v>2023</v>
      </c>
      <c r="O2864" s="15"/>
      <c r="P2864" s="37"/>
      <c r="Q2864" s="9" t="str">
        <f t="shared" si="44"/>
        <v>重複</v>
      </c>
      <c r="R2864" s="9">
        <f>IF(Q2864="","",COUNTIF($Q$2:Q2864,"重複"))</f>
        <v>2863</v>
      </c>
    </row>
    <row r="2865" spans="7:18" ht="14.25" customHeight="1" x14ac:dyDescent="0.2">
      <c r="G2865" s="12">
        <v>2864</v>
      </c>
      <c r="H2865" s="83" t="s">
        <v>2753</v>
      </c>
      <c r="I2865" s="125">
        <v>330</v>
      </c>
      <c r="J2865" s="14" t="s">
        <v>3915</v>
      </c>
      <c r="K2865" s="14" t="s">
        <v>6302</v>
      </c>
      <c r="L2865" s="14" t="s">
        <v>31</v>
      </c>
      <c r="M2865" s="14"/>
      <c r="N2865" s="14">
        <v>2023</v>
      </c>
      <c r="O2865" s="15"/>
      <c r="P2865" s="37"/>
      <c r="Q2865" s="9" t="str">
        <f t="shared" si="44"/>
        <v>重複</v>
      </c>
      <c r="R2865" s="9">
        <f>IF(Q2865="","",COUNTIF($Q$2:Q2865,"重複"))</f>
        <v>2864</v>
      </c>
    </row>
    <row r="2866" spans="7:18" ht="14.25" customHeight="1" x14ac:dyDescent="0.2">
      <c r="G2866" s="12">
        <v>2865</v>
      </c>
      <c r="H2866" s="83" t="s">
        <v>2753</v>
      </c>
      <c r="I2866" s="125">
        <v>330</v>
      </c>
      <c r="J2866" s="14" t="s">
        <v>3916</v>
      </c>
      <c r="K2866" s="14" t="s">
        <v>6303</v>
      </c>
      <c r="L2866" s="14" t="s">
        <v>3917</v>
      </c>
      <c r="M2866" s="14"/>
      <c r="N2866" s="14">
        <v>2023</v>
      </c>
      <c r="O2866" s="15"/>
      <c r="P2866" s="37"/>
      <c r="Q2866" s="9" t="str">
        <f t="shared" si="44"/>
        <v>重複</v>
      </c>
      <c r="R2866" s="9">
        <f>IF(Q2866="","",COUNTIF($Q$2:Q2866,"重複"))</f>
        <v>2865</v>
      </c>
    </row>
    <row r="2867" spans="7:18" ht="14.25" customHeight="1" x14ac:dyDescent="0.2">
      <c r="G2867" s="5">
        <v>2866</v>
      </c>
      <c r="H2867" s="83" t="s">
        <v>1699</v>
      </c>
      <c r="I2867" s="91">
        <v>361</v>
      </c>
      <c r="J2867" s="14" t="s">
        <v>3918</v>
      </c>
      <c r="K2867" s="14" t="s">
        <v>6304</v>
      </c>
      <c r="L2867" s="14" t="s">
        <v>1159</v>
      </c>
      <c r="M2867" s="29"/>
      <c r="N2867" s="14">
        <v>2023</v>
      </c>
      <c r="O2867" s="15"/>
      <c r="P2867" s="37"/>
      <c r="Q2867" s="9" t="str">
        <f t="shared" si="44"/>
        <v>重複</v>
      </c>
      <c r="R2867" s="9">
        <f>IF(Q2867="","",COUNTIF($Q$2:Q2867,"重複"))</f>
        <v>2866</v>
      </c>
    </row>
    <row r="2868" spans="7:18" ht="14.25" customHeight="1" x14ac:dyDescent="0.2">
      <c r="G2868" s="12">
        <v>2867</v>
      </c>
      <c r="H2868" s="84" t="s">
        <v>2753</v>
      </c>
      <c r="I2868" s="85">
        <v>368</v>
      </c>
      <c r="J2868" s="14" t="s">
        <v>3919</v>
      </c>
      <c r="K2868" s="14" t="s">
        <v>6305</v>
      </c>
      <c r="L2868" s="14" t="s">
        <v>1603</v>
      </c>
      <c r="M2868" s="14"/>
      <c r="N2868" s="14">
        <v>2023</v>
      </c>
      <c r="O2868" s="15"/>
      <c r="P2868" s="37"/>
      <c r="Q2868" s="9" t="str">
        <f t="shared" si="44"/>
        <v>重複</v>
      </c>
      <c r="R2868" s="9">
        <f>IF(Q2868="","",COUNTIF($Q$2:Q2868,"重複"))</f>
        <v>2867</v>
      </c>
    </row>
    <row r="2869" spans="7:18" ht="14.25" customHeight="1" x14ac:dyDescent="0.2">
      <c r="G2869" s="12">
        <v>2868</v>
      </c>
      <c r="H2869" s="83" t="s">
        <v>2753</v>
      </c>
      <c r="I2869" s="125">
        <v>368</v>
      </c>
      <c r="J2869" s="14" t="s">
        <v>3920</v>
      </c>
      <c r="K2869" s="14" t="s">
        <v>6306</v>
      </c>
      <c r="L2869" s="14" t="s">
        <v>1066</v>
      </c>
      <c r="M2869" s="14"/>
      <c r="N2869" s="14">
        <v>2023</v>
      </c>
      <c r="O2869" s="15" t="s">
        <v>3964</v>
      </c>
      <c r="P2869" s="37"/>
      <c r="Q2869" s="9" t="str">
        <f t="shared" si="44"/>
        <v>重複</v>
      </c>
      <c r="R2869" s="9">
        <f>IF(Q2869="","",COUNTIF($Q$2:Q2869,"重複"))</f>
        <v>2868</v>
      </c>
    </row>
    <row r="2870" spans="7:18" ht="14.25" customHeight="1" x14ac:dyDescent="0.2">
      <c r="G2870" s="5">
        <v>2869</v>
      </c>
      <c r="H2870" s="83" t="s">
        <v>2753</v>
      </c>
      <c r="I2870" s="125">
        <v>369.2</v>
      </c>
      <c r="J2870" s="14" t="s">
        <v>3921</v>
      </c>
      <c r="K2870" s="14" t="s">
        <v>6307</v>
      </c>
      <c r="L2870" s="14" t="s">
        <v>3922</v>
      </c>
      <c r="M2870" s="14"/>
      <c r="N2870" s="14">
        <v>2023</v>
      </c>
      <c r="O2870" s="15"/>
      <c r="P2870" s="37"/>
      <c r="Q2870" s="9" t="str">
        <f t="shared" si="44"/>
        <v>重複</v>
      </c>
      <c r="R2870" s="9">
        <f>IF(Q2870="","",COUNTIF($Q$2:Q2870,"重複"))</f>
        <v>2869</v>
      </c>
    </row>
    <row r="2871" spans="7:18" ht="14.25" customHeight="1" x14ac:dyDescent="0.2">
      <c r="G2871" s="12">
        <v>2870</v>
      </c>
      <c r="H2871" s="83" t="s">
        <v>2753</v>
      </c>
      <c r="I2871" s="125">
        <v>369.3</v>
      </c>
      <c r="J2871" s="14" t="s">
        <v>3923</v>
      </c>
      <c r="K2871" s="14" t="s">
        <v>6308</v>
      </c>
      <c r="L2871" s="14" t="s">
        <v>3910</v>
      </c>
      <c r="M2871" s="14"/>
      <c r="N2871" s="14">
        <v>2023</v>
      </c>
      <c r="O2871" s="15"/>
      <c r="P2871" s="37"/>
      <c r="Q2871" s="9" t="str">
        <f t="shared" si="44"/>
        <v>重複</v>
      </c>
      <c r="R2871" s="9">
        <f>IF(Q2871="","",COUNTIF($Q$2:Q2871,"重複"))</f>
        <v>2870</v>
      </c>
    </row>
    <row r="2872" spans="7:18" ht="14.25" customHeight="1" x14ac:dyDescent="0.2">
      <c r="G2872" s="12">
        <v>2871</v>
      </c>
      <c r="H2872" s="83" t="s">
        <v>2754</v>
      </c>
      <c r="I2872" s="125">
        <v>367.2</v>
      </c>
      <c r="J2872" s="14" t="s">
        <v>3906</v>
      </c>
      <c r="K2872" s="14" t="s">
        <v>6309</v>
      </c>
      <c r="L2872" s="14" t="s">
        <v>233</v>
      </c>
      <c r="M2872" s="14"/>
      <c r="N2872" s="14">
        <v>2023</v>
      </c>
      <c r="O2872" s="15"/>
      <c r="P2872" s="37"/>
      <c r="Q2872" s="9" t="str">
        <f t="shared" si="44"/>
        <v>重複</v>
      </c>
      <c r="R2872" s="9">
        <f>IF(Q2872="","",COUNTIF($Q$2:Q2872,"重複"))</f>
        <v>2871</v>
      </c>
    </row>
    <row r="2873" spans="7:18" ht="14.25" customHeight="1" x14ac:dyDescent="0.2">
      <c r="G2873" s="5">
        <v>2872</v>
      </c>
      <c r="H2873" s="83" t="s">
        <v>1688</v>
      </c>
      <c r="I2873" s="91">
        <v>367.2</v>
      </c>
      <c r="J2873" s="14" t="s">
        <v>3924</v>
      </c>
      <c r="K2873" s="14" t="s">
        <v>6310</v>
      </c>
      <c r="L2873" s="14" t="s">
        <v>351</v>
      </c>
      <c r="M2873" s="14"/>
      <c r="N2873" s="14">
        <v>2023</v>
      </c>
      <c r="O2873" s="15" t="s">
        <v>3966</v>
      </c>
      <c r="P2873" s="37"/>
      <c r="Q2873" s="9" t="str">
        <f t="shared" si="44"/>
        <v>重複</v>
      </c>
      <c r="R2873" s="9">
        <f>IF(Q2873="","",COUNTIF($Q$2:Q2873,"重複"))</f>
        <v>2872</v>
      </c>
    </row>
    <row r="2874" spans="7:18" ht="14.25" customHeight="1" x14ac:dyDescent="0.2">
      <c r="G2874" s="12">
        <v>2873</v>
      </c>
      <c r="H2874" s="83" t="s">
        <v>1688</v>
      </c>
      <c r="I2874" s="91">
        <v>367.2</v>
      </c>
      <c r="J2874" s="14" t="s">
        <v>3925</v>
      </c>
      <c r="K2874" s="14" t="s">
        <v>6311</v>
      </c>
      <c r="L2874" s="14" t="s">
        <v>1676</v>
      </c>
      <c r="M2874" s="14"/>
      <c r="N2874" s="14">
        <v>2023</v>
      </c>
      <c r="O2874" s="15"/>
      <c r="P2874" s="37"/>
      <c r="Q2874" s="9" t="str">
        <f t="shared" si="44"/>
        <v>重複</v>
      </c>
      <c r="R2874" s="9">
        <f>IF(Q2874="","",COUNTIF($Q$2:Q2874,"重複"))</f>
        <v>2873</v>
      </c>
    </row>
    <row r="2875" spans="7:18" ht="14.25" customHeight="1" x14ac:dyDescent="0.2">
      <c r="G2875" s="12">
        <v>2874</v>
      </c>
      <c r="H2875" s="83" t="s">
        <v>1688</v>
      </c>
      <c r="I2875" s="91">
        <v>367.3</v>
      </c>
      <c r="J2875" s="14" t="s">
        <v>3907</v>
      </c>
      <c r="K2875" s="14" t="s">
        <v>6312</v>
      </c>
      <c r="L2875" s="14" t="s">
        <v>1755</v>
      </c>
      <c r="M2875" s="14"/>
      <c r="N2875" s="14">
        <v>2023</v>
      </c>
      <c r="O2875" s="15"/>
      <c r="P2875" s="37"/>
      <c r="Q2875" s="9" t="str">
        <f t="shared" si="44"/>
        <v>重複</v>
      </c>
      <c r="R2875" s="9">
        <f>IF(Q2875="","",COUNTIF($Q$2:Q2875,"重複"))</f>
        <v>2874</v>
      </c>
    </row>
    <row r="2876" spans="7:18" ht="14.25" customHeight="1" x14ac:dyDescent="0.2">
      <c r="G2876" s="5">
        <v>2875</v>
      </c>
      <c r="H2876" s="83" t="s">
        <v>1688</v>
      </c>
      <c r="I2876" s="91">
        <v>367.3</v>
      </c>
      <c r="J2876" s="14" t="s">
        <v>3926</v>
      </c>
      <c r="K2876" s="14" t="s">
        <v>6723</v>
      </c>
      <c r="L2876" s="14" t="s">
        <v>930</v>
      </c>
      <c r="M2876" s="14"/>
      <c r="N2876" s="14">
        <v>2023</v>
      </c>
      <c r="O2876" s="15"/>
      <c r="P2876" s="37"/>
      <c r="Q2876" s="9" t="str">
        <f t="shared" si="44"/>
        <v>重複</v>
      </c>
      <c r="R2876" s="9">
        <f>IF(Q2876="","",COUNTIF($Q$2:Q2876,"重複"))</f>
        <v>2875</v>
      </c>
    </row>
    <row r="2877" spans="7:18" ht="14.25" customHeight="1" x14ac:dyDescent="0.2">
      <c r="G2877" s="12">
        <v>2876</v>
      </c>
      <c r="H2877" s="83" t="s">
        <v>2754</v>
      </c>
      <c r="I2877" s="125">
        <v>367.4</v>
      </c>
      <c r="J2877" s="14" t="s">
        <v>3927</v>
      </c>
      <c r="K2877" s="14" t="s">
        <v>6313</v>
      </c>
      <c r="L2877" s="14" t="s">
        <v>1708</v>
      </c>
      <c r="M2877" s="14"/>
      <c r="N2877" s="14">
        <v>2023</v>
      </c>
      <c r="O2877" s="15"/>
      <c r="P2877" s="37"/>
      <c r="Q2877" s="9" t="str">
        <f t="shared" si="44"/>
        <v>重複</v>
      </c>
      <c r="R2877" s="9">
        <f>IF(Q2877="","",COUNTIF($Q$2:Q2877,"重複"))</f>
        <v>2876</v>
      </c>
    </row>
    <row r="2878" spans="7:18" ht="14.25" customHeight="1" x14ac:dyDescent="0.2">
      <c r="G2878" s="12">
        <v>2877</v>
      </c>
      <c r="H2878" s="83" t="s">
        <v>3665</v>
      </c>
      <c r="I2878" s="125">
        <v>367.4</v>
      </c>
      <c r="J2878" s="14" t="s">
        <v>3928</v>
      </c>
      <c r="K2878" s="14" t="s">
        <v>6314</v>
      </c>
      <c r="L2878" s="14" t="s">
        <v>3929</v>
      </c>
      <c r="M2878" s="14"/>
      <c r="N2878" s="14">
        <v>2023</v>
      </c>
      <c r="O2878" s="15"/>
      <c r="P2878" s="37"/>
      <c r="Q2878" s="9" t="str">
        <f t="shared" si="44"/>
        <v>重複</v>
      </c>
      <c r="R2878" s="9">
        <f>IF(Q2878="","",COUNTIF($Q$2:Q2878,"重複"))</f>
        <v>2877</v>
      </c>
    </row>
    <row r="2879" spans="7:18" ht="14.25" customHeight="1" x14ac:dyDescent="0.2">
      <c r="G2879" s="5">
        <v>2878</v>
      </c>
      <c r="H2879" s="83" t="s">
        <v>2783</v>
      </c>
      <c r="I2879" s="125">
        <v>367.9</v>
      </c>
      <c r="J2879" s="14" t="s">
        <v>3930</v>
      </c>
      <c r="K2879" s="14" t="s">
        <v>6315</v>
      </c>
      <c r="L2879" s="14" t="s">
        <v>1694</v>
      </c>
      <c r="M2879" s="14"/>
      <c r="N2879" s="14">
        <v>2023</v>
      </c>
      <c r="O2879" s="15"/>
      <c r="P2879" s="37"/>
      <c r="Q2879" s="9" t="str">
        <f t="shared" si="44"/>
        <v>重複</v>
      </c>
      <c r="R2879" s="9">
        <f>IF(Q2879="","",COUNTIF($Q$2:Q2879,"重複"))</f>
        <v>2878</v>
      </c>
    </row>
    <row r="2880" spans="7:18" ht="14.25" customHeight="1" x14ac:dyDescent="0.2">
      <c r="G2880" s="12">
        <v>2879</v>
      </c>
      <c r="H2880" s="83" t="s">
        <v>2783</v>
      </c>
      <c r="I2880" s="125">
        <v>367.9</v>
      </c>
      <c r="J2880" s="14" t="s">
        <v>3931</v>
      </c>
      <c r="K2880" s="14" t="s">
        <v>6316</v>
      </c>
      <c r="L2880" s="14" t="s">
        <v>2125</v>
      </c>
      <c r="M2880" s="14"/>
      <c r="N2880" s="14">
        <v>2023</v>
      </c>
      <c r="O2880" s="15"/>
      <c r="P2880" s="37"/>
      <c r="Q2880" s="9" t="str">
        <f t="shared" ref="Q2880:Q2885" si="45">IF(COUNTIF(J2880,"*"&amp;$B$5&amp;"*"),"重複","")</f>
        <v>重複</v>
      </c>
      <c r="R2880" s="9">
        <f>IF(Q2880="","",COUNTIF($Q$2:Q2880,"重複"))</f>
        <v>2879</v>
      </c>
    </row>
    <row r="2881" spans="7:18" ht="14.25" customHeight="1" x14ac:dyDescent="0.2">
      <c r="G2881" s="12">
        <v>2880</v>
      </c>
      <c r="H2881" s="83" t="s">
        <v>1690</v>
      </c>
      <c r="I2881" s="91">
        <v>367.9</v>
      </c>
      <c r="J2881" s="14" t="s">
        <v>3932</v>
      </c>
      <c r="K2881" s="14" t="s">
        <v>6317</v>
      </c>
      <c r="L2881" s="14" t="s">
        <v>2259</v>
      </c>
      <c r="M2881" s="29"/>
      <c r="N2881" s="14">
        <v>2023</v>
      </c>
      <c r="O2881" s="15"/>
      <c r="P2881" s="37"/>
      <c r="Q2881" s="9" t="str">
        <f t="shared" si="45"/>
        <v>重複</v>
      </c>
      <c r="R2881" s="9">
        <f>IF(Q2881="","",COUNTIF($Q$2:Q2881,"重複"))</f>
        <v>2880</v>
      </c>
    </row>
    <row r="2882" spans="7:18" ht="14.25" customHeight="1" x14ac:dyDescent="0.2">
      <c r="G2882" s="5">
        <v>2881</v>
      </c>
      <c r="H2882" s="83" t="s">
        <v>2783</v>
      </c>
      <c r="I2882" s="125">
        <v>490</v>
      </c>
      <c r="J2882" s="14" t="s">
        <v>3933</v>
      </c>
      <c r="K2882" s="14" t="s">
        <v>6318</v>
      </c>
      <c r="L2882" s="14" t="s">
        <v>1015</v>
      </c>
      <c r="M2882" s="14"/>
      <c r="N2882" s="14">
        <v>2023</v>
      </c>
      <c r="O2882" s="15"/>
      <c r="P2882" s="37"/>
      <c r="Q2882" s="9" t="str">
        <f t="shared" si="45"/>
        <v>重複</v>
      </c>
      <c r="R2882" s="9">
        <f>IF(Q2882="","",COUNTIF($Q$2:Q2882,"重複"))</f>
        <v>2881</v>
      </c>
    </row>
    <row r="2883" spans="7:18" ht="14.25" customHeight="1" x14ac:dyDescent="0.2">
      <c r="G2883" s="12">
        <v>2882</v>
      </c>
      <c r="H2883" s="83" t="s">
        <v>2756</v>
      </c>
      <c r="I2883" s="125">
        <v>370</v>
      </c>
      <c r="J2883" s="14" t="s">
        <v>3967</v>
      </c>
      <c r="K2883" s="14" t="s">
        <v>6319</v>
      </c>
      <c r="L2883" s="14" t="s">
        <v>3934</v>
      </c>
      <c r="M2883" s="14"/>
      <c r="N2883" s="14">
        <v>2023</v>
      </c>
      <c r="O2883" s="15"/>
      <c r="P2883" s="37"/>
      <c r="Q2883" s="9" t="str">
        <f t="shared" si="45"/>
        <v>重複</v>
      </c>
      <c r="R2883" s="9">
        <f>IF(Q2883="","",COUNTIF($Q$2:Q2883,"重複"))</f>
        <v>2882</v>
      </c>
    </row>
    <row r="2884" spans="7:18" ht="14.25" customHeight="1" x14ac:dyDescent="0.2">
      <c r="G2884" s="12">
        <v>2883</v>
      </c>
      <c r="H2884" s="83" t="s">
        <v>2756</v>
      </c>
      <c r="I2884" s="125">
        <v>370</v>
      </c>
      <c r="J2884" s="14" t="s">
        <v>3935</v>
      </c>
      <c r="K2884" s="14" t="s">
        <v>6320</v>
      </c>
      <c r="L2884" s="14" t="s">
        <v>1797</v>
      </c>
      <c r="M2884" s="14"/>
      <c r="N2884" s="14">
        <v>2023</v>
      </c>
      <c r="O2884" s="15"/>
      <c r="P2884" s="37"/>
      <c r="Q2884" s="9" t="str">
        <f t="shared" si="45"/>
        <v>重複</v>
      </c>
      <c r="R2884" s="9">
        <f>IF(Q2884="","",COUNTIF($Q$2:Q2884,"重複"))</f>
        <v>2883</v>
      </c>
    </row>
    <row r="2885" spans="7:18" ht="14.25" customHeight="1" x14ac:dyDescent="0.2">
      <c r="G2885" s="5">
        <v>2884</v>
      </c>
      <c r="H2885" s="83" t="s">
        <v>1279</v>
      </c>
      <c r="I2885" s="91">
        <v>370</v>
      </c>
      <c r="J2885" s="14" t="s">
        <v>3936</v>
      </c>
      <c r="K2885" s="14" t="s">
        <v>6321</v>
      </c>
      <c r="L2885" s="14" t="s">
        <v>417</v>
      </c>
      <c r="M2885" s="14"/>
      <c r="N2885" s="14">
        <v>2023</v>
      </c>
      <c r="O2885" s="15"/>
      <c r="P2885" s="37"/>
      <c r="Q2885" s="9" t="str">
        <f t="shared" si="45"/>
        <v>重複</v>
      </c>
      <c r="R2885" s="9">
        <f>IF(Q2885="","",COUNTIF($Q$2:Q2885,"重複"))</f>
        <v>2884</v>
      </c>
    </row>
    <row r="2886" spans="7:18" ht="14.25" customHeight="1" x14ac:dyDescent="0.2">
      <c r="G2886" s="12">
        <v>2885</v>
      </c>
      <c r="H2886" s="86" t="s">
        <v>2756</v>
      </c>
      <c r="I2886" s="126">
        <v>400</v>
      </c>
      <c r="J2886" s="87" t="s">
        <v>3968</v>
      </c>
      <c r="K2886" s="87" t="s">
        <v>6322</v>
      </c>
      <c r="L2886" s="88" t="s">
        <v>3969</v>
      </c>
      <c r="M2886" s="7"/>
      <c r="N2886" s="7">
        <v>2023</v>
      </c>
      <c r="O2886" s="15"/>
      <c r="P2886" s="37"/>
      <c r="Q2886" s="9"/>
      <c r="R2886" s="9"/>
    </row>
    <row r="2887" spans="7:18" ht="14.25" customHeight="1" x14ac:dyDescent="0.2">
      <c r="G2887" s="12">
        <v>2886</v>
      </c>
      <c r="H2887" s="83" t="s">
        <v>2756</v>
      </c>
      <c r="I2887" s="125">
        <v>590</v>
      </c>
      <c r="J2887" s="14" t="s">
        <v>3937</v>
      </c>
      <c r="K2887" s="14" t="s">
        <v>6323</v>
      </c>
      <c r="L2887" s="14" t="s">
        <v>1694</v>
      </c>
      <c r="M2887" s="14"/>
      <c r="N2887" s="14">
        <v>2023</v>
      </c>
      <c r="O2887" s="15"/>
      <c r="P2887" s="37"/>
      <c r="Q2887" s="9" t="str">
        <f t="shared" ref="Q2887:Q2950" si="46">IF(COUNTIF(J2887,"*"&amp;$B$5&amp;"*"),"重複","")</f>
        <v>重複</v>
      </c>
      <c r="R2887" s="9">
        <f>IF(Q2887="","",COUNTIF($Q$2:Q2887,"重複"))</f>
        <v>2885</v>
      </c>
    </row>
    <row r="2888" spans="7:18" ht="14.25" customHeight="1" x14ac:dyDescent="0.2">
      <c r="G2888" s="5">
        <v>2887</v>
      </c>
      <c r="H2888" s="83" t="s">
        <v>2756</v>
      </c>
      <c r="I2888" s="125">
        <v>590</v>
      </c>
      <c r="J2888" s="14" t="s">
        <v>3938</v>
      </c>
      <c r="K2888" s="14" t="s">
        <v>6324</v>
      </c>
      <c r="L2888" s="14" t="s">
        <v>1757</v>
      </c>
      <c r="M2888" s="14"/>
      <c r="N2888" s="14">
        <v>2023</v>
      </c>
      <c r="O2888" s="15"/>
      <c r="P2888" s="37"/>
      <c r="Q2888" s="9" t="str">
        <f t="shared" si="46"/>
        <v>重複</v>
      </c>
      <c r="R2888" s="9">
        <f>IF(Q2888="","",COUNTIF($Q$2:Q2888,"重複"))</f>
        <v>2886</v>
      </c>
    </row>
    <row r="2889" spans="7:18" ht="14.25" customHeight="1" x14ac:dyDescent="0.2">
      <c r="G2889" s="12">
        <v>2888</v>
      </c>
      <c r="H2889" s="83" t="s">
        <v>2756</v>
      </c>
      <c r="I2889" s="125">
        <v>590</v>
      </c>
      <c r="J2889" s="14" t="s">
        <v>3965</v>
      </c>
      <c r="K2889" s="14" t="s">
        <v>6325</v>
      </c>
      <c r="L2889" s="14" t="s">
        <v>3939</v>
      </c>
      <c r="M2889" s="14"/>
      <c r="N2889" s="14">
        <v>2023</v>
      </c>
      <c r="O2889" s="15" t="s">
        <v>3964</v>
      </c>
      <c r="P2889" s="37"/>
      <c r="Q2889" s="9" t="str">
        <f t="shared" si="46"/>
        <v>重複</v>
      </c>
      <c r="R2889" s="9">
        <f>IF(Q2889="","",COUNTIF($Q$2:Q2889,"重複"))</f>
        <v>2887</v>
      </c>
    </row>
    <row r="2890" spans="7:18" ht="14.25" customHeight="1" x14ac:dyDescent="0.2">
      <c r="G2890" s="12">
        <v>2889</v>
      </c>
      <c r="H2890" s="83" t="s">
        <v>2756</v>
      </c>
      <c r="I2890" s="125">
        <v>590</v>
      </c>
      <c r="J2890" s="14" t="s">
        <v>3940</v>
      </c>
      <c r="K2890" s="14" t="s">
        <v>6326</v>
      </c>
      <c r="L2890" s="14" t="s">
        <v>3717</v>
      </c>
      <c r="M2890" s="14"/>
      <c r="N2890" s="14">
        <v>2023</v>
      </c>
      <c r="O2890" s="15"/>
      <c r="P2890" s="37"/>
      <c r="Q2890" s="9" t="str">
        <f t="shared" si="46"/>
        <v>重複</v>
      </c>
      <c r="R2890" s="9">
        <f>IF(Q2890="","",COUNTIF($Q$2:Q2890,"重複"))</f>
        <v>2888</v>
      </c>
    </row>
    <row r="2891" spans="7:18" ht="14.25" customHeight="1" x14ac:dyDescent="0.2">
      <c r="G2891" s="5">
        <v>2890</v>
      </c>
      <c r="H2891" s="83" t="s">
        <v>2757</v>
      </c>
      <c r="I2891" s="125">
        <v>726</v>
      </c>
      <c r="J2891" s="14" t="s">
        <v>3941</v>
      </c>
      <c r="K2891" s="14" t="s">
        <v>6327</v>
      </c>
      <c r="L2891" s="14" t="s">
        <v>265</v>
      </c>
      <c r="M2891" s="14"/>
      <c r="N2891" s="14">
        <v>2023</v>
      </c>
      <c r="O2891" s="15"/>
      <c r="P2891" s="37"/>
      <c r="Q2891" s="9" t="str">
        <f t="shared" si="46"/>
        <v>重複</v>
      </c>
      <c r="R2891" s="9">
        <f>IF(Q2891="","",COUNTIF($Q$2:Q2891,"重複"))</f>
        <v>2889</v>
      </c>
    </row>
    <row r="2892" spans="7:18" ht="14.25" customHeight="1" x14ac:dyDescent="0.2">
      <c r="G2892" s="12">
        <v>2891</v>
      </c>
      <c r="H2892" s="83" t="s">
        <v>2757</v>
      </c>
      <c r="I2892" s="125">
        <v>726</v>
      </c>
      <c r="J2892" s="14" t="s">
        <v>3942</v>
      </c>
      <c r="K2892" s="14" t="s">
        <v>6327</v>
      </c>
      <c r="L2892" s="14" t="s">
        <v>265</v>
      </c>
      <c r="M2892" s="14"/>
      <c r="N2892" s="14">
        <v>2023</v>
      </c>
      <c r="O2892" s="15"/>
      <c r="P2892" s="37"/>
      <c r="Q2892" s="9" t="str">
        <f t="shared" si="46"/>
        <v>重複</v>
      </c>
      <c r="R2892" s="9">
        <f>IF(Q2892="","",COUNTIF($Q$2:Q2892,"重複"))</f>
        <v>2890</v>
      </c>
    </row>
    <row r="2893" spans="7:18" ht="14.25" customHeight="1" x14ac:dyDescent="0.2">
      <c r="G2893" s="12">
        <v>2892</v>
      </c>
      <c r="H2893" s="83" t="s">
        <v>2757</v>
      </c>
      <c r="I2893" s="125">
        <v>726</v>
      </c>
      <c r="J2893" s="14" t="s">
        <v>3943</v>
      </c>
      <c r="K2893" s="14" t="s">
        <v>6327</v>
      </c>
      <c r="L2893" s="14" t="s">
        <v>265</v>
      </c>
      <c r="M2893" s="14"/>
      <c r="N2893" s="14">
        <v>2023</v>
      </c>
      <c r="O2893" s="15"/>
      <c r="P2893" s="37"/>
      <c r="Q2893" s="9" t="str">
        <f t="shared" si="46"/>
        <v>重複</v>
      </c>
      <c r="R2893" s="9">
        <f>IF(Q2893="","",COUNTIF($Q$2:Q2893,"重複"))</f>
        <v>2891</v>
      </c>
    </row>
    <row r="2894" spans="7:18" ht="14.25" customHeight="1" x14ac:dyDescent="0.2">
      <c r="G2894" s="5">
        <v>2893</v>
      </c>
      <c r="H2894" s="83" t="s">
        <v>2757</v>
      </c>
      <c r="I2894" s="125">
        <v>726</v>
      </c>
      <c r="J2894" s="14" t="s">
        <v>3944</v>
      </c>
      <c r="K2894" s="14" t="s">
        <v>6328</v>
      </c>
      <c r="L2894" s="14" t="s">
        <v>1694</v>
      </c>
      <c r="M2894" s="14"/>
      <c r="N2894" s="14">
        <v>2023</v>
      </c>
      <c r="O2894" s="15"/>
      <c r="P2894" s="37"/>
      <c r="Q2894" s="9" t="str">
        <f t="shared" si="46"/>
        <v>重複</v>
      </c>
      <c r="R2894" s="9">
        <f>IF(Q2894="","",COUNTIF($Q$2:Q2894,"重複"))</f>
        <v>2892</v>
      </c>
    </row>
    <row r="2895" spans="7:18" ht="14.25" customHeight="1" x14ac:dyDescent="0.2">
      <c r="G2895" s="12">
        <v>2894</v>
      </c>
      <c r="H2895" s="83" t="s">
        <v>2757</v>
      </c>
      <c r="I2895" s="125">
        <v>770</v>
      </c>
      <c r="J2895" s="14" t="s">
        <v>3945</v>
      </c>
      <c r="K2895" s="14" t="s">
        <v>6329</v>
      </c>
      <c r="L2895" s="14" t="s">
        <v>772</v>
      </c>
      <c r="M2895" s="14"/>
      <c r="N2895" s="14">
        <v>2023</v>
      </c>
      <c r="O2895" s="15"/>
      <c r="P2895" s="37"/>
      <c r="Q2895" s="9" t="str">
        <f t="shared" si="46"/>
        <v>重複</v>
      </c>
      <c r="R2895" s="9">
        <f>IF(Q2895="","",COUNTIF($Q$2:Q2895,"重複"))</f>
        <v>2893</v>
      </c>
    </row>
    <row r="2896" spans="7:18" ht="14.25" customHeight="1" x14ac:dyDescent="0.2">
      <c r="G2896" s="12">
        <v>2895</v>
      </c>
      <c r="H2896" s="83" t="s">
        <v>2757</v>
      </c>
      <c r="I2896" s="125">
        <v>770</v>
      </c>
      <c r="J2896" s="14" t="s">
        <v>3946</v>
      </c>
      <c r="K2896" s="14" t="s">
        <v>6330</v>
      </c>
      <c r="L2896" s="14" t="s">
        <v>245</v>
      </c>
      <c r="M2896" s="14"/>
      <c r="N2896" s="14">
        <v>2023</v>
      </c>
      <c r="O2896" s="15"/>
      <c r="P2896" s="37"/>
      <c r="Q2896" s="9" t="str">
        <f t="shared" si="46"/>
        <v>重複</v>
      </c>
      <c r="R2896" s="9">
        <f>IF(Q2896="","",COUNTIF($Q$2:Q2896,"重複"))</f>
        <v>2894</v>
      </c>
    </row>
    <row r="2897" spans="7:18" ht="14.25" customHeight="1" x14ac:dyDescent="0.2">
      <c r="G2897" s="5">
        <v>2896</v>
      </c>
      <c r="H2897" s="83" t="s">
        <v>2758</v>
      </c>
      <c r="I2897" s="125">
        <v>913</v>
      </c>
      <c r="J2897" s="14" t="s">
        <v>3947</v>
      </c>
      <c r="K2897" s="14" t="s">
        <v>6331</v>
      </c>
      <c r="L2897" s="14" t="s">
        <v>278</v>
      </c>
      <c r="M2897" s="14"/>
      <c r="N2897" s="14">
        <v>2023</v>
      </c>
      <c r="O2897" s="15"/>
      <c r="P2897" s="37"/>
      <c r="Q2897" s="9" t="str">
        <f t="shared" si="46"/>
        <v>重複</v>
      </c>
      <c r="R2897" s="9">
        <f>IF(Q2897="","",COUNTIF($Q$2:Q2897,"重複"))</f>
        <v>2895</v>
      </c>
    </row>
    <row r="2898" spans="7:18" ht="14.25" customHeight="1" x14ac:dyDescent="0.2">
      <c r="G2898" s="12">
        <v>2897</v>
      </c>
      <c r="H2898" s="83" t="s">
        <v>2758</v>
      </c>
      <c r="I2898" s="125">
        <v>913</v>
      </c>
      <c r="J2898" s="14" t="s">
        <v>3948</v>
      </c>
      <c r="K2898" s="14" t="s">
        <v>6332</v>
      </c>
      <c r="L2898" s="14" t="s">
        <v>776</v>
      </c>
      <c r="M2898" s="14"/>
      <c r="N2898" s="14">
        <v>2023</v>
      </c>
      <c r="O2898" s="15" t="s">
        <v>3966</v>
      </c>
      <c r="P2898" s="37"/>
      <c r="Q2898" s="9" t="str">
        <f t="shared" si="46"/>
        <v>重複</v>
      </c>
      <c r="R2898" s="9">
        <f>IF(Q2898="","",COUNTIF($Q$2:Q2898,"重複"))</f>
        <v>2896</v>
      </c>
    </row>
    <row r="2899" spans="7:18" ht="14.25" customHeight="1" x14ac:dyDescent="0.2">
      <c r="G2899" s="12">
        <v>2898</v>
      </c>
      <c r="H2899" s="83" t="s">
        <v>2758</v>
      </c>
      <c r="I2899" s="125">
        <v>913</v>
      </c>
      <c r="J2899" s="14" t="s">
        <v>3949</v>
      </c>
      <c r="K2899" s="14" t="s">
        <v>6333</v>
      </c>
      <c r="L2899" s="14" t="s">
        <v>265</v>
      </c>
      <c r="M2899" s="14"/>
      <c r="N2899" s="14">
        <v>2023</v>
      </c>
      <c r="O2899" s="15"/>
      <c r="P2899" s="37"/>
      <c r="Q2899" s="9" t="str">
        <f t="shared" si="46"/>
        <v>重複</v>
      </c>
      <c r="R2899" s="9">
        <f>IF(Q2899="","",COUNTIF($Q$2:Q2899,"重複"))</f>
        <v>2897</v>
      </c>
    </row>
    <row r="2900" spans="7:18" ht="14.25" customHeight="1" x14ac:dyDescent="0.2">
      <c r="G2900" s="5">
        <v>2899</v>
      </c>
      <c r="H2900" s="83" t="s">
        <v>2758</v>
      </c>
      <c r="I2900" s="125">
        <v>913</v>
      </c>
      <c r="J2900" s="14" t="s">
        <v>3950</v>
      </c>
      <c r="K2900" s="14" t="s">
        <v>6334</v>
      </c>
      <c r="L2900" s="14" t="s">
        <v>299</v>
      </c>
      <c r="M2900" s="14"/>
      <c r="N2900" s="14">
        <v>2023</v>
      </c>
      <c r="O2900" s="15"/>
      <c r="P2900" s="37"/>
      <c r="Q2900" s="9" t="str">
        <f t="shared" si="46"/>
        <v>重複</v>
      </c>
      <c r="R2900" s="9">
        <f>IF(Q2900="","",COUNTIF($Q$2:Q2900,"重複"))</f>
        <v>2898</v>
      </c>
    </row>
    <row r="2901" spans="7:18" ht="14.25" customHeight="1" x14ac:dyDescent="0.2">
      <c r="G2901" s="12">
        <v>2900</v>
      </c>
      <c r="H2901" s="83" t="s">
        <v>2758</v>
      </c>
      <c r="I2901" s="125">
        <v>913</v>
      </c>
      <c r="J2901" s="14" t="s">
        <v>3951</v>
      </c>
      <c r="K2901" s="14" t="s">
        <v>6335</v>
      </c>
      <c r="L2901" s="14" t="s">
        <v>1694</v>
      </c>
      <c r="M2901" s="14"/>
      <c r="N2901" s="14">
        <v>2023</v>
      </c>
      <c r="O2901" s="15" t="s">
        <v>3966</v>
      </c>
      <c r="P2901" s="37"/>
      <c r="Q2901" s="9" t="str">
        <f t="shared" si="46"/>
        <v>重複</v>
      </c>
      <c r="R2901" s="9">
        <f>IF(Q2901="","",COUNTIF($Q$2:Q2901,"重複"))</f>
        <v>2899</v>
      </c>
    </row>
    <row r="2902" spans="7:18" ht="14.25" customHeight="1" x14ac:dyDescent="0.2">
      <c r="G2902" s="12">
        <v>2901</v>
      </c>
      <c r="H2902" s="83" t="s">
        <v>2758</v>
      </c>
      <c r="I2902" s="125">
        <v>913</v>
      </c>
      <c r="J2902" s="14" t="s">
        <v>3952</v>
      </c>
      <c r="K2902" s="14" t="s">
        <v>6336</v>
      </c>
      <c r="L2902" s="14" t="s">
        <v>10</v>
      </c>
      <c r="M2902" s="14"/>
      <c r="N2902" s="14">
        <v>2023</v>
      </c>
      <c r="O2902" s="15" t="s">
        <v>3966</v>
      </c>
      <c r="P2902" s="37"/>
      <c r="Q2902" s="9" t="str">
        <f t="shared" si="46"/>
        <v>重複</v>
      </c>
      <c r="R2902" s="9">
        <f>IF(Q2902="","",COUNTIF($Q$2:Q2902,"重複"))</f>
        <v>2900</v>
      </c>
    </row>
    <row r="2903" spans="7:18" ht="14.25" customHeight="1" x14ac:dyDescent="0.2">
      <c r="G2903" s="5">
        <v>2902</v>
      </c>
      <c r="H2903" s="83" t="s">
        <v>2758</v>
      </c>
      <c r="I2903" s="125">
        <v>920</v>
      </c>
      <c r="J2903" s="14" t="s">
        <v>3953</v>
      </c>
      <c r="K2903" s="14" t="s">
        <v>6749</v>
      </c>
      <c r="L2903" s="14" t="s">
        <v>560</v>
      </c>
      <c r="M2903" s="14"/>
      <c r="N2903" s="14">
        <v>2023</v>
      </c>
      <c r="O2903" s="15"/>
      <c r="P2903" s="37"/>
      <c r="Q2903" s="9" t="str">
        <f t="shared" si="46"/>
        <v>重複</v>
      </c>
      <c r="R2903" s="9">
        <f>IF(Q2903="","",COUNTIF($Q$2:Q2903,"重複"))</f>
        <v>2901</v>
      </c>
    </row>
    <row r="2904" spans="7:18" ht="14.25" customHeight="1" x14ac:dyDescent="0.2">
      <c r="G2904" s="12">
        <v>2903</v>
      </c>
      <c r="H2904" s="83" t="s">
        <v>2828</v>
      </c>
      <c r="I2904" s="125"/>
      <c r="J2904" s="14" t="s">
        <v>3954</v>
      </c>
      <c r="K2904" s="14" t="s">
        <v>6337</v>
      </c>
      <c r="L2904" s="14" t="s">
        <v>2485</v>
      </c>
      <c r="M2904" s="14"/>
      <c r="N2904" s="14">
        <v>2023</v>
      </c>
      <c r="O2904" s="15"/>
      <c r="P2904" s="37"/>
      <c r="Q2904" s="9" t="str">
        <f t="shared" si="46"/>
        <v>重複</v>
      </c>
      <c r="R2904" s="9">
        <f>IF(Q2904="","",COUNTIF($Q$2:Q2904,"重複"))</f>
        <v>2902</v>
      </c>
    </row>
    <row r="2905" spans="7:18" ht="14.25" customHeight="1" x14ac:dyDescent="0.2">
      <c r="G2905" s="12">
        <v>2904</v>
      </c>
      <c r="H2905" s="83" t="s">
        <v>2828</v>
      </c>
      <c r="I2905" s="125"/>
      <c r="J2905" s="14" t="s">
        <v>3955</v>
      </c>
      <c r="K2905" s="14" t="s">
        <v>6338</v>
      </c>
      <c r="L2905" s="14" t="s">
        <v>62</v>
      </c>
      <c r="M2905" s="14"/>
      <c r="N2905" s="14">
        <v>2023</v>
      </c>
      <c r="O2905" s="15"/>
      <c r="P2905" s="37"/>
      <c r="Q2905" s="9" t="str">
        <f t="shared" si="46"/>
        <v>重複</v>
      </c>
      <c r="R2905" s="9">
        <f>IF(Q2905="","",COUNTIF($Q$2:Q2905,"重複"))</f>
        <v>2903</v>
      </c>
    </row>
    <row r="2906" spans="7:18" ht="14.25" customHeight="1" x14ac:dyDescent="0.2">
      <c r="G2906" s="5">
        <v>2905</v>
      </c>
      <c r="H2906" s="83" t="s">
        <v>2828</v>
      </c>
      <c r="I2906" s="125"/>
      <c r="J2906" s="14" t="s">
        <v>3956</v>
      </c>
      <c r="K2906" s="14" t="s">
        <v>6339</v>
      </c>
      <c r="L2906" s="14" t="s">
        <v>3917</v>
      </c>
      <c r="M2906" s="14"/>
      <c r="N2906" s="14">
        <v>2023</v>
      </c>
      <c r="O2906" s="15"/>
      <c r="P2906" s="37"/>
      <c r="Q2906" s="9" t="str">
        <f t="shared" si="46"/>
        <v>重複</v>
      </c>
      <c r="R2906" s="9">
        <f>IF(Q2906="","",COUNTIF($Q$2:Q2906,"重複"))</f>
        <v>2904</v>
      </c>
    </row>
    <row r="2907" spans="7:18" ht="14.25" customHeight="1" x14ac:dyDescent="0.2">
      <c r="G2907" s="12">
        <v>2906</v>
      </c>
      <c r="H2907" s="83" t="s">
        <v>2828</v>
      </c>
      <c r="I2907" s="125"/>
      <c r="J2907" s="14" t="s">
        <v>3957</v>
      </c>
      <c r="K2907" s="14" t="s">
        <v>6340</v>
      </c>
      <c r="L2907" s="14" t="s">
        <v>667</v>
      </c>
      <c r="M2907" s="14"/>
      <c r="N2907" s="14">
        <v>2023</v>
      </c>
      <c r="O2907" s="15"/>
      <c r="P2907" s="37"/>
      <c r="Q2907" s="9" t="str">
        <f t="shared" si="46"/>
        <v>重複</v>
      </c>
      <c r="R2907" s="9">
        <f>IF(Q2907="","",COUNTIF($Q$2:Q2907,"重複"))</f>
        <v>2905</v>
      </c>
    </row>
    <row r="2908" spans="7:18" ht="14.25" customHeight="1" x14ac:dyDescent="0.2">
      <c r="G2908" s="12">
        <v>2907</v>
      </c>
      <c r="H2908" s="83" t="s">
        <v>2828</v>
      </c>
      <c r="I2908" s="125"/>
      <c r="J2908" s="14" t="s">
        <v>3958</v>
      </c>
      <c r="K2908" s="14" t="s">
        <v>6341</v>
      </c>
      <c r="L2908" s="14" t="s">
        <v>2473</v>
      </c>
      <c r="M2908" s="14"/>
      <c r="N2908" s="14">
        <v>2023</v>
      </c>
      <c r="O2908" s="15"/>
      <c r="P2908" s="37"/>
      <c r="Q2908" s="9" t="str">
        <f t="shared" si="46"/>
        <v>重複</v>
      </c>
      <c r="R2908" s="9">
        <f>IF(Q2908="","",COUNTIF($Q$2:Q2908,"重複"))</f>
        <v>2906</v>
      </c>
    </row>
    <row r="2909" spans="7:18" ht="14.25" customHeight="1" x14ac:dyDescent="0.2">
      <c r="G2909" s="5">
        <v>2908</v>
      </c>
      <c r="H2909" s="83" t="s">
        <v>2828</v>
      </c>
      <c r="I2909" s="125"/>
      <c r="J2909" s="14" t="s">
        <v>3959</v>
      </c>
      <c r="K2909" s="14" t="s">
        <v>6342</v>
      </c>
      <c r="L2909" s="14" t="s">
        <v>1694</v>
      </c>
      <c r="M2909" s="14"/>
      <c r="N2909" s="14">
        <v>2023</v>
      </c>
      <c r="O2909" s="15"/>
      <c r="P2909" s="37"/>
      <c r="Q2909" s="9" t="str">
        <f t="shared" si="46"/>
        <v>重複</v>
      </c>
      <c r="R2909" s="9">
        <f>IF(Q2909="","",COUNTIF($Q$2:Q2909,"重複"))</f>
        <v>2907</v>
      </c>
    </row>
    <row r="2910" spans="7:18" ht="14.25" customHeight="1" x14ac:dyDescent="0.2">
      <c r="G2910" s="12">
        <v>2909</v>
      </c>
      <c r="H2910" s="83" t="s">
        <v>2828</v>
      </c>
      <c r="I2910" s="125"/>
      <c r="J2910" s="14" t="s">
        <v>3960</v>
      </c>
      <c r="K2910" s="14" t="s">
        <v>6343</v>
      </c>
      <c r="L2910" s="14" t="s">
        <v>1797</v>
      </c>
      <c r="M2910" s="14"/>
      <c r="N2910" s="14">
        <v>2023</v>
      </c>
      <c r="O2910" s="15"/>
      <c r="P2910" s="37"/>
      <c r="Q2910" s="9" t="str">
        <f t="shared" si="46"/>
        <v>重複</v>
      </c>
      <c r="R2910" s="9">
        <f>IF(Q2910="","",COUNTIF($Q$2:Q2910,"重複"))</f>
        <v>2908</v>
      </c>
    </row>
    <row r="2911" spans="7:18" ht="14.25" customHeight="1" x14ac:dyDescent="0.2">
      <c r="G2911" s="12">
        <v>2910</v>
      </c>
      <c r="H2911" s="83" t="s">
        <v>2895</v>
      </c>
      <c r="I2911" s="125"/>
      <c r="J2911" s="14" t="s">
        <v>3961</v>
      </c>
      <c r="K2911" s="14" t="s">
        <v>6344</v>
      </c>
      <c r="L2911" s="14" t="s">
        <v>3962</v>
      </c>
      <c r="M2911" s="29"/>
      <c r="N2911" s="14">
        <v>2023</v>
      </c>
      <c r="O2911" s="15"/>
      <c r="P2911" s="37"/>
      <c r="Q2911" s="9" t="str">
        <f t="shared" si="46"/>
        <v>重複</v>
      </c>
      <c r="R2911" s="9">
        <f>IF(Q2911="","",COUNTIF($Q$2:Q2911,"重複"))</f>
        <v>2909</v>
      </c>
    </row>
    <row r="2912" spans="7:18" ht="14.25" customHeight="1" x14ac:dyDescent="0.2">
      <c r="G2912" s="5">
        <v>2911</v>
      </c>
      <c r="H2912" s="83" t="s">
        <v>2895</v>
      </c>
      <c r="I2912" s="125"/>
      <c r="J2912" s="14" t="s">
        <v>3963</v>
      </c>
      <c r="K2912" s="14" t="s">
        <v>6344</v>
      </c>
      <c r="L2912" s="14" t="s">
        <v>3962</v>
      </c>
      <c r="M2912" s="14"/>
      <c r="N2912" s="14">
        <v>2023</v>
      </c>
      <c r="O2912" s="15"/>
      <c r="P2912" s="37"/>
      <c r="Q2912" s="9" t="str">
        <f t="shared" si="46"/>
        <v>重複</v>
      </c>
      <c r="R2912" s="9">
        <f>IF(Q2912="","",COUNTIF($Q$2:Q2912,"重複"))</f>
        <v>2910</v>
      </c>
    </row>
    <row r="2913" spans="7:18" ht="14.25" customHeight="1" x14ac:dyDescent="0.2">
      <c r="G2913" s="12">
        <v>2912</v>
      </c>
      <c r="H2913" s="83" t="s">
        <v>2895</v>
      </c>
      <c r="I2913" s="125"/>
      <c r="J2913" s="14" t="s">
        <v>3908</v>
      </c>
      <c r="K2913" s="14" t="s">
        <v>6345</v>
      </c>
      <c r="L2913" s="14" t="s">
        <v>3712</v>
      </c>
      <c r="M2913" s="14"/>
      <c r="N2913" s="14">
        <v>2023</v>
      </c>
      <c r="O2913" s="15"/>
      <c r="P2913" s="37"/>
      <c r="Q2913" s="9" t="str">
        <f t="shared" si="46"/>
        <v>重複</v>
      </c>
      <c r="R2913" s="9">
        <f>IF(Q2913="","",COUNTIF($Q$2:Q2913,"重複"))</f>
        <v>2911</v>
      </c>
    </row>
    <row r="2914" spans="7:18" ht="14.25" customHeight="1" x14ac:dyDescent="0.2">
      <c r="G2914" s="12">
        <v>2913</v>
      </c>
      <c r="H2914" s="6" t="s">
        <v>2871</v>
      </c>
      <c r="I2914" s="94">
        <v>70</v>
      </c>
      <c r="J2914" s="14" t="s">
        <v>3970</v>
      </c>
      <c r="K2914" s="14"/>
      <c r="L2914" s="14" t="s">
        <v>2627</v>
      </c>
      <c r="M2914" s="14">
        <v>2023</v>
      </c>
      <c r="N2914" s="14">
        <v>2023</v>
      </c>
      <c r="O2914" s="15" t="s">
        <v>2657</v>
      </c>
      <c r="P2914" s="37"/>
      <c r="Q2914" s="9" t="str">
        <f t="shared" si="46"/>
        <v>重複</v>
      </c>
      <c r="R2914" s="9">
        <f>IF(Q2914="","",COUNTIF($Q$2:Q2914,"重複"))</f>
        <v>2912</v>
      </c>
    </row>
    <row r="2915" spans="7:18" ht="14.25" customHeight="1" x14ac:dyDescent="0.2">
      <c r="G2915" s="5">
        <v>2914</v>
      </c>
      <c r="H2915" s="6" t="s">
        <v>2871</v>
      </c>
      <c r="I2915" s="94">
        <v>70</v>
      </c>
      <c r="J2915" s="14" t="s">
        <v>3975</v>
      </c>
      <c r="K2915" s="14"/>
      <c r="L2915" s="14" t="s">
        <v>2627</v>
      </c>
      <c r="M2915" s="14">
        <v>2023</v>
      </c>
      <c r="N2915" s="14">
        <v>2023</v>
      </c>
      <c r="O2915" s="15" t="s">
        <v>2657</v>
      </c>
      <c r="P2915" s="37"/>
      <c r="Q2915" s="9" t="str">
        <f t="shared" si="46"/>
        <v>重複</v>
      </c>
      <c r="R2915" s="9">
        <f>IF(Q2915="","",COUNTIF($Q$2:Q2915,"重複"))</f>
        <v>2913</v>
      </c>
    </row>
    <row r="2916" spans="7:18" ht="14.25" customHeight="1" x14ac:dyDescent="0.2">
      <c r="G2916" s="12">
        <v>2915</v>
      </c>
      <c r="H2916" s="13" t="s">
        <v>2871</v>
      </c>
      <c r="I2916" s="94">
        <v>70</v>
      </c>
      <c r="J2916" s="14" t="s">
        <v>3976</v>
      </c>
      <c r="K2916" s="14"/>
      <c r="L2916" s="14" t="s">
        <v>2627</v>
      </c>
      <c r="M2916" s="14">
        <v>2023</v>
      </c>
      <c r="N2916" s="14">
        <v>2023</v>
      </c>
      <c r="O2916" s="15" t="s">
        <v>2657</v>
      </c>
      <c r="P2916" s="37"/>
      <c r="Q2916" s="9" t="str">
        <f t="shared" si="46"/>
        <v>重複</v>
      </c>
      <c r="R2916" s="9">
        <f>IF(Q2916="","",COUNTIF($Q$2:Q2916,"重複"))</f>
        <v>2914</v>
      </c>
    </row>
    <row r="2917" spans="7:18" ht="14.25" customHeight="1" x14ac:dyDescent="0.2">
      <c r="G2917" s="12">
        <v>2916</v>
      </c>
      <c r="H2917" s="89" t="s">
        <v>718</v>
      </c>
      <c r="I2917" s="91">
        <v>140</v>
      </c>
      <c r="J2917" s="14" t="s">
        <v>3979</v>
      </c>
      <c r="K2917" s="14" t="s">
        <v>6346</v>
      </c>
      <c r="L2917" s="14" t="s">
        <v>2125</v>
      </c>
      <c r="M2917" s="14"/>
      <c r="N2917" s="14">
        <v>2023</v>
      </c>
      <c r="O2917" s="15"/>
      <c r="P2917" s="37"/>
      <c r="Q2917" s="9" t="str">
        <f t="shared" si="46"/>
        <v>重複</v>
      </c>
      <c r="R2917" s="9">
        <f>IF(Q2917="","",COUNTIF($Q$2:Q2917,"重複"))</f>
        <v>2915</v>
      </c>
    </row>
    <row r="2918" spans="7:18" ht="14.25" customHeight="1" x14ac:dyDescent="0.2">
      <c r="G2918" s="5">
        <v>2917</v>
      </c>
      <c r="H2918" s="89" t="s">
        <v>2774</v>
      </c>
      <c r="I2918" s="92" t="s">
        <v>4020</v>
      </c>
      <c r="J2918" s="14" t="s">
        <v>3980</v>
      </c>
      <c r="K2918" s="14" t="s">
        <v>6347</v>
      </c>
      <c r="L2918" s="14" t="s">
        <v>3340</v>
      </c>
      <c r="M2918" s="14"/>
      <c r="N2918" s="14">
        <v>2023</v>
      </c>
      <c r="O2918" s="15"/>
      <c r="P2918" s="37"/>
      <c r="Q2918" s="9" t="str">
        <f t="shared" si="46"/>
        <v>重複</v>
      </c>
      <c r="R2918" s="9">
        <f>IF(Q2918="","",COUNTIF($Q$2:Q2918,"重複"))</f>
        <v>2916</v>
      </c>
    </row>
    <row r="2919" spans="7:18" ht="14.25" customHeight="1" x14ac:dyDescent="0.2">
      <c r="G2919" s="12">
        <v>2918</v>
      </c>
      <c r="H2919" s="90" t="s">
        <v>2753</v>
      </c>
      <c r="I2919" s="92" t="s">
        <v>4021</v>
      </c>
      <c r="J2919" s="14" t="s">
        <v>6586</v>
      </c>
      <c r="K2919" s="14" t="s">
        <v>6348</v>
      </c>
      <c r="L2919" s="14" t="s">
        <v>3981</v>
      </c>
      <c r="M2919" s="14"/>
      <c r="N2919" s="14">
        <v>2023</v>
      </c>
      <c r="O2919" s="15"/>
      <c r="P2919" s="37"/>
      <c r="Q2919" s="9" t="str">
        <f t="shared" si="46"/>
        <v>重複</v>
      </c>
      <c r="R2919" s="9">
        <f>IF(Q2919="","",COUNTIF($Q$2:Q2919,"重複"))</f>
        <v>2917</v>
      </c>
    </row>
    <row r="2920" spans="7:18" ht="14.25" customHeight="1" x14ac:dyDescent="0.2">
      <c r="G2920" s="12">
        <v>2919</v>
      </c>
      <c r="H2920" s="90" t="s">
        <v>2753</v>
      </c>
      <c r="I2920" s="92" t="s">
        <v>4022</v>
      </c>
      <c r="J2920" s="14" t="s">
        <v>3982</v>
      </c>
      <c r="K2920" s="14" t="s">
        <v>6349</v>
      </c>
      <c r="L2920" s="14" t="s">
        <v>762</v>
      </c>
      <c r="M2920" s="14"/>
      <c r="N2920" s="14">
        <v>2023</v>
      </c>
      <c r="O2920" s="15"/>
      <c r="P2920" s="37"/>
      <c r="Q2920" s="9" t="str">
        <f t="shared" si="46"/>
        <v>重複</v>
      </c>
      <c r="R2920" s="9">
        <f>IF(Q2920="","",COUNTIF($Q$2:Q2920,"重複"))</f>
        <v>2918</v>
      </c>
    </row>
    <row r="2921" spans="7:18" ht="14.25" customHeight="1" x14ac:dyDescent="0.2">
      <c r="G2921" s="5">
        <v>2920</v>
      </c>
      <c r="H2921" s="90" t="s">
        <v>2753</v>
      </c>
      <c r="I2921" s="92" t="s">
        <v>4022</v>
      </c>
      <c r="J2921" s="14" t="s">
        <v>6587</v>
      </c>
      <c r="K2921" s="14" t="s">
        <v>6350</v>
      </c>
      <c r="L2921" s="14" t="s">
        <v>3983</v>
      </c>
      <c r="M2921" s="14"/>
      <c r="N2921" s="14">
        <v>2023</v>
      </c>
      <c r="O2921" s="15"/>
      <c r="P2921" s="37"/>
      <c r="Q2921" s="9" t="str">
        <f t="shared" si="46"/>
        <v>重複</v>
      </c>
      <c r="R2921" s="9">
        <f>IF(Q2921="","",COUNTIF($Q$2:Q2921,"重複"))</f>
        <v>2919</v>
      </c>
    </row>
    <row r="2922" spans="7:18" ht="14.25" customHeight="1" x14ac:dyDescent="0.2">
      <c r="G2922" s="12">
        <v>2921</v>
      </c>
      <c r="H2922" s="90" t="s">
        <v>2753</v>
      </c>
      <c r="I2922" s="92" t="s">
        <v>4023</v>
      </c>
      <c r="J2922" s="14" t="s">
        <v>3984</v>
      </c>
      <c r="K2922" s="14" t="s">
        <v>6351</v>
      </c>
      <c r="L2922" s="14" t="s">
        <v>545</v>
      </c>
      <c r="M2922" s="14"/>
      <c r="N2922" s="14">
        <v>2023</v>
      </c>
      <c r="O2922" s="15" t="s">
        <v>6717</v>
      </c>
      <c r="P2922" s="37"/>
      <c r="Q2922" s="9" t="str">
        <f t="shared" si="46"/>
        <v>重複</v>
      </c>
      <c r="R2922" s="9">
        <f>IF(Q2922="","",COUNTIF($Q$2:Q2922,"重複"))</f>
        <v>2920</v>
      </c>
    </row>
    <row r="2923" spans="7:18" ht="14.25" customHeight="1" x14ac:dyDescent="0.2">
      <c r="G2923" s="12">
        <v>2922</v>
      </c>
      <c r="H2923" s="90" t="s">
        <v>2753</v>
      </c>
      <c r="I2923" s="92" t="s">
        <v>4023</v>
      </c>
      <c r="J2923" s="14" t="s">
        <v>3985</v>
      </c>
      <c r="K2923" s="14" t="s">
        <v>6352</v>
      </c>
      <c r="L2923" s="14" t="s">
        <v>1694</v>
      </c>
      <c r="M2923" s="14"/>
      <c r="N2923" s="14">
        <v>2023</v>
      </c>
      <c r="O2923" s="15"/>
      <c r="P2923" s="37"/>
      <c r="Q2923" s="9" t="str">
        <f t="shared" si="46"/>
        <v>重複</v>
      </c>
      <c r="R2923" s="9">
        <f>IF(Q2923="","",COUNTIF($Q$2:Q2923,"重複"))</f>
        <v>2921</v>
      </c>
    </row>
    <row r="2924" spans="7:18" ht="14.25" customHeight="1" x14ac:dyDescent="0.2">
      <c r="G2924" s="5">
        <v>2923</v>
      </c>
      <c r="H2924" s="90" t="s">
        <v>2780</v>
      </c>
      <c r="I2924" s="92" t="s">
        <v>4024</v>
      </c>
      <c r="J2924" s="14" t="s">
        <v>4016</v>
      </c>
      <c r="K2924" s="14" t="s">
        <v>6353</v>
      </c>
      <c r="L2924" s="14" t="s">
        <v>3141</v>
      </c>
      <c r="M2924" s="29"/>
      <c r="N2924" s="14">
        <v>2023</v>
      </c>
      <c r="O2924" s="15" t="s">
        <v>4017</v>
      </c>
      <c r="P2924" s="37"/>
      <c r="Q2924" s="9" t="str">
        <f t="shared" si="46"/>
        <v>重複</v>
      </c>
      <c r="R2924" s="9">
        <f>IF(Q2924="","",COUNTIF($Q$2:Q2924,"重複"))</f>
        <v>2922</v>
      </c>
    </row>
    <row r="2925" spans="7:18" ht="14.25" customHeight="1" x14ac:dyDescent="0.2">
      <c r="G2925" s="12">
        <v>2924</v>
      </c>
      <c r="H2925" s="90" t="s">
        <v>2780</v>
      </c>
      <c r="I2925" s="92" t="s">
        <v>4024</v>
      </c>
      <c r="J2925" s="14" t="s">
        <v>3986</v>
      </c>
      <c r="K2925" s="14" t="s">
        <v>6354</v>
      </c>
      <c r="L2925" s="14" t="s">
        <v>1749</v>
      </c>
      <c r="M2925" s="14"/>
      <c r="N2925" s="14">
        <v>2023</v>
      </c>
      <c r="O2925" s="15"/>
      <c r="P2925" s="37"/>
      <c r="Q2925" s="9" t="str">
        <f t="shared" si="46"/>
        <v>重複</v>
      </c>
      <c r="R2925" s="9">
        <f>IF(Q2925="","",COUNTIF($Q$2:Q2925,"重複"))</f>
        <v>2923</v>
      </c>
    </row>
    <row r="2926" spans="7:18" ht="14.25" customHeight="1" x14ac:dyDescent="0.2">
      <c r="G2926" s="12">
        <v>2925</v>
      </c>
      <c r="H2926" s="90" t="s">
        <v>2754</v>
      </c>
      <c r="I2926" s="92" t="s">
        <v>4025</v>
      </c>
      <c r="J2926" s="14" t="s">
        <v>3987</v>
      </c>
      <c r="K2926" s="14" t="s">
        <v>6355</v>
      </c>
      <c r="L2926" s="14" t="s">
        <v>243</v>
      </c>
      <c r="M2926" s="14"/>
      <c r="N2926" s="14">
        <v>2023</v>
      </c>
      <c r="O2926" s="15" t="s">
        <v>4018</v>
      </c>
      <c r="P2926" s="37"/>
      <c r="Q2926" s="9" t="str">
        <f t="shared" si="46"/>
        <v>重複</v>
      </c>
      <c r="R2926" s="9">
        <f>IF(Q2926="","",COUNTIF($Q$2:Q2926,"重複"))</f>
        <v>2924</v>
      </c>
    </row>
    <row r="2927" spans="7:18" ht="14.25" customHeight="1" x14ac:dyDescent="0.2">
      <c r="G2927" s="5">
        <v>2926</v>
      </c>
      <c r="H2927" s="90" t="s">
        <v>2754</v>
      </c>
      <c r="I2927" s="92" t="s">
        <v>4026</v>
      </c>
      <c r="J2927" s="14" t="s">
        <v>4038</v>
      </c>
      <c r="K2927" s="14" t="s">
        <v>6356</v>
      </c>
      <c r="L2927" s="14" t="s">
        <v>1961</v>
      </c>
      <c r="M2927" s="29"/>
      <c r="N2927" s="14">
        <v>2023</v>
      </c>
      <c r="O2927" s="15"/>
      <c r="P2927" s="37"/>
      <c r="Q2927" s="9" t="str">
        <f t="shared" si="46"/>
        <v>重複</v>
      </c>
      <c r="R2927" s="9">
        <f>IF(Q2927="","",COUNTIF($Q$2:Q2927,"重複"))</f>
        <v>2925</v>
      </c>
    </row>
    <row r="2928" spans="7:18" ht="14.25" customHeight="1" x14ac:dyDescent="0.2">
      <c r="G2928" s="12">
        <v>2927</v>
      </c>
      <c r="H2928" s="90" t="s">
        <v>2754</v>
      </c>
      <c r="I2928" s="92" t="s">
        <v>4026</v>
      </c>
      <c r="J2928" s="14" t="s">
        <v>3988</v>
      </c>
      <c r="K2928" s="14" t="s">
        <v>6357</v>
      </c>
      <c r="L2928" s="14" t="s">
        <v>396</v>
      </c>
      <c r="M2928" s="14"/>
      <c r="N2928" s="14">
        <v>2023</v>
      </c>
      <c r="O2928" s="15"/>
      <c r="P2928" s="37"/>
      <c r="Q2928" s="9" t="str">
        <f t="shared" si="46"/>
        <v>重複</v>
      </c>
      <c r="R2928" s="9">
        <f>IF(Q2928="","",COUNTIF($Q$2:Q2928,"重複"))</f>
        <v>2926</v>
      </c>
    </row>
    <row r="2929" spans="7:18" ht="14.25" customHeight="1" x14ac:dyDescent="0.2">
      <c r="G2929" s="12">
        <v>2928</v>
      </c>
      <c r="H2929" s="90" t="s">
        <v>2754</v>
      </c>
      <c r="I2929" s="92" t="s">
        <v>4026</v>
      </c>
      <c r="J2929" s="14" t="s">
        <v>3989</v>
      </c>
      <c r="K2929" s="14" t="s">
        <v>6358</v>
      </c>
      <c r="L2929" s="14" t="s">
        <v>1956</v>
      </c>
      <c r="M2929" s="14"/>
      <c r="N2929" s="14">
        <v>2023</v>
      </c>
      <c r="O2929" s="15"/>
      <c r="P2929" s="37"/>
      <c r="Q2929" s="9" t="str">
        <f t="shared" si="46"/>
        <v>重複</v>
      </c>
      <c r="R2929" s="9">
        <f>IF(Q2929="","",COUNTIF($Q$2:Q2929,"重複"))</f>
        <v>2927</v>
      </c>
    </row>
    <row r="2930" spans="7:18" ht="14.25" customHeight="1" x14ac:dyDescent="0.2">
      <c r="G2930" s="5">
        <v>2929</v>
      </c>
      <c r="H2930" s="90" t="s">
        <v>2754</v>
      </c>
      <c r="I2930" s="92" t="s">
        <v>4027</v>
      </c>
      <c r="J2930" s="14" t="s">
        <v>3990</v>
      </c>
      <c r="K2930" s="14" t="s">
        <v>6359</v>
      </c>
      <c r="L2930" s="14" t="s">
        <v>943</v>
      </c>
      <c r="M2930" s="14"/>
      <c r="N2930" s="14">
        <v>2023</v>
      </c>
      <c r="O2930" s="15"/>
      <c r="P2930" s="37"/>
      <c r="Q2930" s="9" t="str">
        <f t="shared" si="46"/>
        <v>重複</v>
      </c>
      <c r="R2930" s="9">
        <f>IF(Q2930="","",COUNTIF($Q$2:Q2930,"重複"))</f>
        <v>2928</v>
      </c>
    </row>
    <row r="2931" spans="7:18" ht="14.25" customHeight="1" x14ac:dyDescent="0.2">
      <c r="G2931" s="12">
        <v>2930</v>
      </c>
      <c r="H2931" s="90" t="s">
        <v>2754</v>
      </c>
      <c r="I2931" s="92" t="s">
        <v>4027</v>
      </c>
      <c r="J2931" s="14" t="s">
        <v>3991</v>
      </c>
      <c r="K2931" s="14" t="s">
        <v>6360</v>
      </c>
      <c r="L2931" s="14" t="s">
        <v>3992</v>
      </c>
      <c r="M2931" s="14"/>
      <c r="N2931" s="14">
        <v>2023</v>
      </c>
      <c r="O2931" s="15"/>
      <c r="P2931" s="37"/>
      <c r="Q2931" s="9" t="str">
        <f t="shared" si="46"/>
        <v>重複</v>
      </c>
      <c r="R2931" s="9">
        <f>IF(Q2931="","",COUNTIF($Q$2:Q2931,"重複"))</f>
        <v>2929</v>
      </c>
    </row>
    <row r="2932" spans="7:18" ht="14.25" customHeight="1" x14ac:dyDescent="0.2">
      <c r="G2932" s="12">
        <v>2931</v>
      </c>
      <c r="H2932" s="90" t="s">
        <v>2783</v>
      </c>
      <c r="I2932" s="92" t="s">
        <v>4028</v>
      </c>
      <c r="J2932" s="14" t="s">
        <v>3993</v>
      </c>
      <c r="K2932" s="14" t="s">
        <v>6361</v>
      </c>
      <c r="L2932" s="14" t="s">
        <v>1694</v>
      </c>
      <c r="M2932" s="14"/>
      <c r="N2932" s="14">
        <v>2023</v>
      </c>
      <c r="O2932" s="15"/>
      <c r="P2932" s="37"/>
      <c r="Q2932" s="9" t="str">
        <f t="shared" si="46"/>
        <v>重複</v>
      </c>
      <c r="R2932" s="9">
        <f>IF(Q2932="","",COUNTIF($Q$2:Q2932,"重複"))</f>
        <v>2930</v>
      </c>
    </row>
    <row r="2933" spans="7:18" ht="14.25" customHeight="1" x14ac:dyDescent="0.2">
      <c r="G2933" s="5">
        <v>2932</v>
      </c>
      <c r="H2933" s="90" t="s">
        <v>2783</v>
      </c>
      <c r="I2933" s="92">
        <v>367.9</v>
      </c>
      <c r="J2933" s="14" t="s">
        <v>3994</v>
      </c>
      <c r="K2933" s="14" t="s">
        <v>6362</v>
      </c>
      <c r="L2933" s="14" t="s">
        <v>1159</v>
      </c>
      <c r="M2933" s="14"/>
      <c r="N2933" s="14">
        <v>2023</v>
      </c>
      <c r="O2933" s="15" t="s">
        <v>3687</v>
      </c>
      <c r="P2933" s="37"/>
      <c r="Q2933" s="9" t="str">
        <f t="shared" si="46"/>
        <v>重複</v>
      </c>
      <c r="R2933" s="9">
        <f>IF(Q2933="","",COUNTIF($Q$2:Q2933,"重複"))</f>
        <v>2931</v>
      </c>
    </row>
    <row r="2934" spans="7:18" ht="14.25" customHeight="1" x14ac:dyDescent="0.2">
      <c r="G2934" s="12">
        <v>2933</v>
      </c>
      <c r="H2934" s="90" t="s">
        <v>1690</v>
      </c>
      <c r="I2934" s="91">
        <v>367.9</v>
      </c>
      <c r="J2934" s="14" t="s">
        <v>3995</v>
      </c>
      <c r="K2934" s="14" t="s">
        <v>6363</v>
      </c>
      <c r="L2934" s="14" t="s">
        <v>341</v>
      </c>
      <c r="M2934" s="29"/>
      <c r="N2934" s="14">
        <v>2023</v>
      </c>
      <c r="O2934" s="15"/>
      <c r="P2934" s="37"/>
      <c r="Q2934" s="9" t="str">
        <f t="shared" si="46"/>
        <v>重複</v>
      </c>
      <c r="R2934" s="9">
        <f>IF(Q2934="","",COUNTIF($Q$2:Q2934,"重複"))</f>
        <v>2932</v>
      </c>
    </row>
    <row r="2935" spans="7:18" ht="14.25" customHeight="1" x14ac:dyDescent="0.2">
      <c r="G2935" s="12">
        <v>2934</v>
      </c>
      <c r="H2935" s="90" t="s">
        <v>1690</v>
      </c>
      <c r="I2935" s="92">
        <v>490</v>
      </c>
      <c r="J2935" s="14" t="s">
        <v>3977</v>
      </c>
      <c r="K2935" s="14" t="s">
        <v>6729</v>
      </c>
      <c r="L2935" s="14" t="s">
        <v>1138</v>
      </c>
      <c r="M2935" s="14"/>
      <c r="N2935" s="14">
        <v>2023</v>
      </c>
      <c r="O2935" s="15"/>
      <c r="P2935" s="37"/>
      <c r="Q2935" s="9" t="str">
        <f t="shared" si="46"/>
        <v>重複</v>
      </c>
      <c r="R2935" s="9">
        <f>IF(Q2935="","",COUNTIF($Q$2:Q2935,"重複"))</f>
        <v>2933</v>
      </c>
    </row>
    <row r="2936" spans="7:18" ht="14.25" customHeight="1" x14ac:dyDescent="0.2">
      <c r="G2936" s="5">
        <v>2935</v>
      </c>
      <c r="H2936" s="90" t="s">
        <v>2756</v>
      </c>
      <c r="I2936" s="92" t="s">
        <v>6589</v>
      </c>
      <c r="J2936" s="14" t="s">
        <v>3996</v>
      </c>
      <c r="K2936" s="14" t="s">
        <v>6364</v>
      </c>
      <c r="L2936" s="14" t="s">
        <v>3997</v>
      </c>
      <c r="M2936" s="14"/>
      <c r="N2936" s="14">
        <v>2023</v>
      </c>
      <c r="O2936" s="15"/>
      <c r="P2936" s="37"/>
      <c r="Q2936" s="9" t="str">
        <f t="shared" si="46"/>
        <v>重複</v>
      </c>
      <c r="R2936" s="9">
        <f>IF(Q2936="","",COUNTIF($Q$2:Q2936,"重複"))</f>
        <v>2934</v>
      </c>
    </row>
    <row r="2937" spans="7:18" ht="14.25" customHeight="1" x14ac:dyDescent="0.2">
      <c r="G2937" s="12">
        <v>2936</v>
      </c>
      <c r="H2937" s="90" t="s">
        <v>2756</v>
      </c>
      <c r="I2937" s="92" t="s">
        <v>4029</v>
      </c>
      <c r="J2937" s="14" t="s">
        <v>3998</v>
      </c>
      <c r="K2937" s="14" t="s">
        <v>6732</v>
      </c>
      <c r="L2937" s="14" t="s">
        <v>835</v>
      </c>
      <c r="M2937" s="14"/>
      <c r="N2937" s="14">
        <v>2023</v>
      </c>
      <c r="O2937" s="15"/>
      <c r="P2937" s="37"/>
      <c r="Q2937" s="9" t="str">
        <f t="shared" si="46"/>
        <v>重複</v>
      </c>
      <c r="R2937" s="9">
        <f>IF(Q2937="","",COUNTIF($Q$2:Q2937,"重複"))</f>
        <v>2935</v>
      </c>
    </row>
    <row r="2938" spans="7:18" ht="14.25" customHeight="1" x14ac:dyDescent="0.2">
      <c r="G2938" s="12">
        <v>2937</v>
      </c>
      <c r="H2938" s="90" t="s">
        <v>2756</v>
      </c>
      <c r="I2938" s="92" t="s">
        <v>4030</v>
      </c>
      <c r="J2938" s="14" t="s">
        <v>3999</v>
      </c>
      <c r="K2938" s="14" t="s">
        <v>6365</v>
      </c>
      <c r="L2938" s="14" t="s">
        <v>226</v>
      </c>
      <c r="M2938" s="14"/>
      <c r="N2938" s="14">
        <v>2023</v>
      </c>
      <c r="O2938" s="15"/>
      <c r="P2938" s="37"/>
      <c r="Q2938" s="9" t="str">
        <f t="shared" si="46"/>
        <v>重複</v>
      </c>
      <c r="R2938" s="9">
        <f>IF(Q2938="","",COUNTIF($Q$2:Q2938,"重複"))</f>
        <v>2936</v>
      </c>
    </row>
    <row r="2939" spans="7:18" ht="14.25" customHeight="1" x14ac:dyDescent="0.2">
      <c r="G2939" s="5">
        <v>2938</v>
      </c>
      <c r="H2939" s="90" t="s">
        <v>1279</v>
      </c>
      <c r="I2939" s="91">
        <v>600</v>
      </c>
      <c r="J2939" s="14" t="s">
        <v>4000</v>
      </c>
      <c r="K2939" s="14" t="s">
        <v>6366</v>
      </c>
      <c r="L2939" s="14" t="s">
        <v>341</v>
      </c>
      <c r="M2939" s="14"/>
      <c r="N2939" s="14">
        <v>2023</v>
      </c>
      <c r="O2939" s="15"/>
      <c r="P2939" s="37"/>
      <c r="Q2939" s="9" t="str">
        <f t="shared" si="46"/>
        <v>重複</v>
      </c>
      <c r="R2939" s="9">
        <f>IF(Q2939="","",COUNTIF($Q$2:Q2939,"重複"))</f>
        <v>2937</v>
      </c>
    </row>
    <row r="2940" spans="7:18" ht="14.25" customHeight="1" x14ac:dyDescent="0.2">
      <c r="G2940" s="12">
        <v>2939</v>
      </c>
      <c r="H2940" s="90" t="s">
        <v>2756</v>
      </c>
      <c r="I2940" s="92" t="s">
        <v>4031</v>
      </c>
      <c r="J2940" s="14" t="s">
        <v>4001</v>
      </c>
      <c r="K2940" s="14" t="s">
        <v>6367</v>
      </c>
      <c r="L2940" s="14" t="s">
        <v>4002</v>
      </c>
      <c r="M2940" s="14"/>
      <c r="N2940" s="14">
        <v>2023</v>
      </c>
      <c r="O2940" s="15"/>
      <c r="P2940" s="37"/>
      <c r="Q2940" s="9" t="str">
        <f t="shared" si="46"/>
        <v>重複</v>
      </c>
      <c r="R2940" s="9">
        <f>IF(Q2940="","",COUNTIF($Q$2:Q2940,"重複"))</f>
        <v>2938</v>
      </c>
    </row>
    <row r="2941" spans="7:18" ht="14.25" customHeight="1" x14ac:dyDescent="0.2">
      <c r="G2941" s="12">
        <v>2940</v>
      </c>
      <c r="H2941" s="90" t="s">
        <v>2757</v>
      </c>
      <c r="I2941" s="92" t="s">
        <v>4032</v>
      </c>
      <c r="J2941" s="14" t="s">
        <v>4003</v>
      </c>
      <c r="K2941" s="14" t="s">
        <v>6368</v>
      </c>
      <c r="L2941" s="14" t="s">
        <v>278</v>
      </c>
      <c r="M2941" s="14"/>
      <c r="N2941" s="14">
        <v>2023</v>
      </c>
      <c r="O2941" s="15"/>
      <c r="P2941" s="37"/>
      <c r="Q2941" s="9" t="str">
        <f t="shared" si="46"/>
        <v>重複</v>
      </c>
      <c r="R2941" s="9">
        <f>IF(Q2941="","",COUNTIF($Q$2:Q2941,"重複"))</f>
        <v>2939</v>
      </c>
    </row>
    <row r="2942" spans="7:18" ht="14.25" customHeight="1" x14ac:dyDescent="0.2">
      <c r="G2942" s="5">
        <v>2941</v>
      </c>
      <c r="H2942" s="90" t="s">
        <v>2757</v>
      </c>
      <c r="I2942" s="92" t="s">
        <v>4033</v>
      </c>
      <c r="J2942" s="14" t="s">
        <v>4004</v>
      </c>
      <c r="K2942" s="14" t="s">
        <v>6369</v>
      </c>
      <c r="L2942" s="14" t="s">
        <v>22</v>
      </c>
      <c r="M2942" s="14"/>
      <c r="N2942" s="14">
        <v>2023</v>
      </c>
      <c r="O2942" s="15"/>
      <c r="P2942" s="37"/>
      <c r="Q2942" s="9" t="str">
        <f t="shared" si="46"/>
        <v>重複</v>
      </c>
      <c r="R2942" s="9">
        <f>IF(Q2942="","",COUNTIF($Q$2:Q2942,"重複"))</f>
        <v>2940</v>
      </c>
    </row>
    <row r="2943" spans="7:18" ht="14.25" customHeight="1" x14ac:dyDescent="0.2">
      <c r="G2943" s="12">
        <v>2942</v>
      </c>
      <c r="H2943" s="90" t="s">
        <v>2757</v>
      </c>
      <c r="I2943" s="92" t="s">
        <v>4033</v>
      </c>
      <c r="J2943" s="14" t="s">
        <v>4005</v>
      </c>
      <c r="K2943" s="14" t="s">
        <v>6369</v>
      </c>
      <c r="L2943" s="14" t="s">
        <v>278</v>
      </c>
      <c r="M2943" s="14"/>
      <c r="N2943" s="14">
        <v>2023</v>
      </c>
      <c r="O2943" s="15"/>
      <c r="P2943" s="37"/>
      <c r="Q2943" s="9" t="str">
        <f t="shared" si="46"/>
        <v>重複</v>
      </c>
      <c r="R2943" s="9">
        <f>IF(Q2943="","",COUNTIF($Q$2:Q2943,"重複"))</f>
        <v>2941</v>
      </c>
    </row>
    <row r="2944" spans="7:18" ht="14.25" customHeight="1" x14ac:dyDescent="0.2">
      <c r="G2944" s="12">
        <v>2943</v>
      </c>
      <c r="H2944" s="90" t="s">
        <v>2758</v>
      </c>
      <c r="I2944" s="92">
        <v>913</v>
      </c>
      <c r="J2944" s="14" t="s">
        <v>4006</v>
      </c>
      <c r="K2944" s="14" t="s">
        <v>6370</v>
      </c>
      <c r="L2944" s="14" t="s">
        <v>2019</v>
      </c>
      <c r="M2944" s="14"/>
      <c r="N2944" s="14">
        <v>2023</v>
      </c>
      <c r="O2944" s="15"/>
      <c r="P2944" s="37"/>
      <c r="Q2944" s="9" t="str">
        <f t="shared" si="46"/>
        <v>重複</v>
      </c>
      <c r="R2944" s="9">
        <f>IF(Q2944="","",COUNTIF($Q$2:Q2944,"重複"))</f>
        <v>2942</v>
      </c>
    </row>
    <row r="2945" spans="7:18" ht="14.25" customHeight="1" x14ac:dyDescent="0.2">
      <c r="G2945" s="5">
        <v>2944</v>
      </c>
      <c r="H2945" s="90" t="s">
        <v>2758</v>
      </c>
      <c r="I2945" s="92">
        <v>913</v>
      </c>
      <c r="J2945" s="14" t="s">
        <v>4007</v>
      </c>
      <c r="K2945" s="14" t="s">
        <v>6371</v>
      </c>
      <c r="L2945" s="14" t="s">
        <v>243</v>
      </c>
      <c r="M2945" s="14"/>
      <c r="N2945" s="14">
        <v>2023</v>
      </c>
      <c r="O2945" s="15" t="s">
        <v>4019</v>
      </c>
      <c r="P2945" s="37"/>
      <c r="Q2945" s="9" t="str">
        <f t="shared" si="46"/>
        <v>重複</v>
      </c>
      <c r="R2945" s="9">
        <f>IF(Q2945="","",COUNTIF($Q$2:Q2945,"重複"))</f>
        <v>2943</v>
      </c>
    </row>
    <row r="2946" spans="7:18" ht="14.25" customHeight="1" x14ac:dyDescent="0.2">
      <c r="G2946" s="12">
        <v>2945</v>
      </c>
      <c r="H2946" s="90" t="s">
        <v>2758</v>
      </c>
      <c r="I2946" s="92" t="s">
        <v>4034</v>
      </c>
      <c r="J2946" s="14" t="s">
        <v>4008</v>
      </c>
      <c r="K2946" s="14" t="s">
        <v>6372</v>
      </c>
      <c r="L2946" s="14" t="s">
        <v>351</v>
      </c>
      <c r="M2946" s="14"/>
      <c r="N2946" s="14">
        <v>2023</v>
      </c>
      <c r="O2946" s="15"/>
      <c r="P2946" s="37"/>
      <c r="Q2946" s="9" t="str">
        <f t="shared" si="46"/>
        <v>重複</v>
      </c>
      <c r="R2946" s="9">
        <f>IF(Q2946="","",COUNTIF($Q$2:Q2946,"重複"))</f>
        <v>2944</v>
      </c>
    </row>
    <row r="2947" spans="7:18" ht="14.25" customHeight="1" x14ac:dyDescent="0.2">
      <c r="G2947" s="12">
        <v>2946</v>
      </c>
      <c r="H2947" s="90" t="s">
        <v>2828</v>
      </c>
      <c r="I2947" s="92"/>
      <c r="J2947" s="14" t="s">
        <v>4009</v>
      </c>
      <c r="K2947" s="14" t="s">
        <v>6373</v>
      </c>
      <c r="L2947" s="14" t="s">
        <v>2541</v>
      </c>
      <c r="M2947" s="14"/>
      <c r="N2947" s="14">
        <v>2023</v>
      </c>
      <c r="O2947" s="15"/>
      <c r="P2947" s="37"/>
      <c r="Q2947" s="9" t="str">
        <f t="shared" si="46"/>
        <v>重複</v>
      </c>
      <c r="R2947" s="9">
        <f>IF(Q2947="","",COUNTIF($Q$2:Q2947,"重複"))</f>
        <v>2945</v>
      </c>
    </row>
    <row r="2948" spans="7:18" ht="14.25" customHeight="1" x14ac:dyDescent="0.2">
      <c r="G2948" s="5">
        <v>2947</v>
      </c>
      <c r="H2948" s="90" t="s">
        <v>2828</v>
      </c>
      <c r="I2948" s="92"/>
      <c r="J2948" s="14" t="s">
        <v>4010</v>
      </c>
      <c r="K2948" s="14" t="s">
        <v>6374</v>
      </c>
      <c r="L2948" s="14" t="s">
        <v>3978</v>
      </c>
      <c r="M2948" s="14"/>
      <c r="N2948" s="14">
        <v>2023</v>
      </c>
      <c r="O2948" s="15"/>
      <c r="P2948" s="37"/>
      <c r="Q2948" s="9" t="str">
        <f t="shared" si="46"/>
        <v>重複</v>
      </c>
      <c r="R2948" s="9">
        <f>IF(Q2948="","",COUNTIF($Q$2:Q2948,"重複"))</f>
        <v>2946</v>
      </c>
    </row>
    <row r="2949" spans="7:18" ht="14.25" customHeight="1" x14ac:dyDescent="0.2">
      <c r="G2949" s="12">
        <v>2948</v>
      </c>
      <c r="H2949" s="90" t="s">
        <v>3148</v>
      </c>
      <c r="I2949" s="92"/>
      <c r="J2949" s="14" t="s">
        <v>4011</v>
      </c>
      <c r="K2949" s="14" t="s">
        <v>6375</v>
      </c>
      <c r="L2949" s="14" t="s">
        <v>1636</v>
      </c>
      <c r="M2949" s="14"/>
      <c r="N2949" s="14">
        <v>2023</v>
      </c>
      <c r="O2949" s="15"/>
      <c r="P2949" s="37"/>
      <c r="Q2949" s="9" t="str">
        <f t="shared" si="46"/>
        <v>重複</v>
      </c>
      <c r="R2949" s="9">
        <f>IF(Q2949="","",COUNTIF($Q$2:Q2949,"重複"))</f>
        <v>2947</v>
      </c>
    </row>
    <row r="2950" spans="7:18" ht="14.25" customHeight="1" x14ac:dyDescent="0.2">
      <c r="G2950" s="12">
        <v>2949</v>
      </c>
      <c r="H2950" s="90" t="s">
        <v>3148</v>
      </c>
      <c r="I2950" s="92"/>
      <c r="J2950" s="14" t="s">
        <v>4012</v>
      </c>
      <c r="K2950" s="14" t="s">
        <v>6376</v>
      </c>
      <c r="L2950" s="14" t="s">
        <v>3147</v>
      </c>
      <c r="M2950" s="14"/>
      <c r="N2950" s="14">
        <v>2023</v>
      </c>
      <c r="O2950" s="15"/>
      <c r="P2950" s="37"/>
      <c r="Q2950" s="9" t="str">
        <f t="shared" si="46"/>
        <v>重複</v>
      </c>
      <c r="R2950" s="9">
        <f>IF(Q2950="","",COUNTIF($Q$2:Q2950,"重複"))</f>
        <v>2948</v>
      </c>
    </row>
    <row r="2951" spans="7:18" ht="14.25" customHeight="1" x14ac:dyDescent="0.2">
      <c r="G2951" s="5">
        <v>2950</v>
      </c>
      <c r="H2951" s="90" t="s">
        <v>3148</v>
      </c>
      <c r="I2951" s="92"/>
      <c r="J2951" s="14" t="s">
        <v>4014</v>
      </c>
      <c r="K2951" s="14" t="s">
        <v>6376</v>
      </c>
      <c r="L2951" s="14" t="s">
        <v>3147</v>
      </c>
      <c r="M2951" s="14"/>
      <c r="N2951" s="14">
        <v>2023</v>
      </c>
      <c r="O2951" s="15" t="s">
        <v>4015</v>
      </c>
      <c r="P2951" s="37"/>
      <c r="Q2951" s="9" t="str">
        <f t="shared" ref="Q2951:Q3014" si="47">IF(COUNTIF(J2951,"*"&amp;$B$5&amp;"*"),"重複","")</f>
        <v>重複</v>
      </c>
      <c r="R2951" s="9">
        <f>IF(Q2951="","",COUNTIF($Q$2:Q2951,"重複"))</f>
        <v>2949</v>
      </c>
    </row>
    <row r="2952" spans="7:18" ht="14.25" customHeight="1" x14ac:dyDescent="0.2">
      <c r="G2952" s="12">
        <v>2951</v>
      </c>
      <c r="H2952" s="89" t="s">
        <v>2895</v>
      </c>
      <c r="I2952" s="92"/>
      <c r="J2952" s="14" t="s">
        <v>4013</v>
      </c>
      <c r="K2952" s="14" t="s">
        <v>6377</v>
      </c>
      <c r="L2952" s="14" t="s">
        <v>1853</v>
      </c>
      <c r="M2952" s="14"/>
      <c r="N2952" s="14">
        <v>2023</v>
      </c>
      <c r="O2952" s="15"/>
      <c r="P2952" s="37"/>
      <c r="Q2952" s="9" t="str">
        <f t="shared" si="47"/>
        <v>重複</v>
      </c>
      <c r="R2952" s="9">
        <f>IF(Q2952="","",COUNTIF($Q$2:Q2952,"重複"))</f>
        <v>2950</v>
      </c>
    </row>
    <row r="2953" spans="7:18" ht="14.25" customHeight="1" x14ac:dyDescent="0.2">
      <c r="G2953" s="12">
        <v>2952</v>
      </c>
      <c r="H2953" s="90" t="s">
        <v>3148</v>
      </c>
      <c r="I2953" s="94"/>
      <c r="J2953" s="14" t="s">
        <v>4035</v>
      </c>
      <c r="K2953" s="14" t="s">
        <v>6378</v>
      </c>
      <c r="L2953" s="14" t="s">
        <v>4036</v>
      </c>
      <c r="M2953" s="14">
        <v>2023</v>
      </c>
      <c r="N2953" s="14">
        <v>2023</v>
      </c>
      <c r="O2953" s="15" t="s">
        <v>4037</v>
      </c>
      <c r="P2953" s="37"/>
      <c r="Q2953" s="9" t="str">
        <f t="shared" si="47"/>
        <v>重複</v>
      </c>
      <c r="R2953" s="9">
        <f>IF(Q2953="","",COUNTIF($Q$2:Q2953,"重複"))</f>
        <v>2951</v>
      </c>
    </row>
    <row r="2954" spans="7:18" ht="14.25" customHeight="1" x14ac:dyDescent="0.2">
      <c r="G2954" s="5">
        <v>2953</v>
      </c>
      <c r="H2954" s="90" t="s">
        <v>2754</v>
      </c>
      <c r="I2954" s="92" t="s">
        <v>4026</v>
      </c>
      <c r="J2954" s="14" t="s">
        <v>4039</v>
      </c>
      <c r="K2954" s="14" t="s">
        <v>6379</v>
      </c>
      <c r="L2954" s="14" t="s">
        <v>4040</v>
      </c>
      <c r="M2954" s="14">
        <v>2023</v>
      </c>
      <c r="N2954" s="14">
        <v>2023</v>
      </c>
      <c r="O2954" s="15" t="s">
        <v>3302</v>
      </c>
      <c r="P2954" s="37"/>
      <c r="Q2954" s="9" t="str">
        <f t="shared" si="47"/>
        <v>重複</v>
      </c>
      <c r="R2954" s="9">
        <f>IF(Q2954="","",COUNTIF($Q$2:Q2954,"重複"))</f>
        <v>2952</v>
      </c>
    </row>
    <row r="2955" spans="7:18" ht="14.25" customHeight="1" x14ac:dyDescent="0.2">
      <c r="G2955" s="12">
        <v>2954</v>
      </c>
      <c r="H2955" s="13" t="s">
        <v>2871</v>
      </c>
      <c r="I2955" s="94">
        <v>70</v>
      </c>
      <c r="J2955" s="14" t="s">
        <v>4041</v>
      </c>
      <c r="K2955" s="14"/>
      <c r="L2955" s="14" t="s">
        <v>2627</v>
      </c>
      <c r="M2955" s="14">
        <v>2023</v>
      </c>
      <c r="N2955" s="14">
        <v>2023</v>
      </c>
      <c r="O2955" s="15" t="s">
        <v>2657</v>
      </c>
      <c r="P2955" s="37"/>
      <c r="Q2955" s="9" t="str">
        <f t="shared" si="47"/>
        <v>重複</v>
      </c>
      <c r="R2955" s="9">
        <f>IF(Q2955="","",COUNTIF($Q$2:Q2955,"重複"))</f>
        <v>2953</v>
      </c>
    </row>
    <row r="2956" spans="7:18" ht="14.25" customHeight="1" x14ac:dyDescent="0.2">
      <c r="G2956" s="12">
        <v>2955</v>
      </c>
      <c r="H2956" s="13" t="s">
        <v>2871</v>
      </c>
      <c r="I2956" s="94">
        <v>70</v>
      </c>
      <c r="J2956" s="14" t="s">
        <v>4042</v>
      </c>
      <c r="K2956" s="14"/>
      <c r="L2956" s="14" t="s">
        <v>2627</v>
      </c>
      <c r="M2956" s="14">
        <v>2024</v>
      </c>
      <c r="N2956" s="14">
        <v>2024</v>
      </c>
      <c r="O2956" s="15" t="s">
        <v>2657</v>
      </c>
      <c r="P2956" s="37"/>
      <c r="Q2956" s="9" t="str">
        <f t="shared" si="47"/>
        <v>重複</v>
      </c>
      <c r="R2956" s="9">
        <f>IF(Q2956="","",COUNTIF($Q$2:Q2956,"重複"))</f>
        <v>2954</v>
      </c>
    </row>
    <row r="2957" spans="7:18" ht="14.25" customHeight="1" x14ac:dyDescent="0.2">
      <c r="G2957" s="5">
        <v>2956</v>
      </c>
      <c r="H2957" s="13" t="s">
        <v>2871</v>
      </c>
      <c r="I2957" s="94">
        <v>70</v>
      </c>
      <c r="J2957" s="14" t="s">
        <v>4049</v>
      </c>
      <c r="K2957" s="14"/>
      <c r="L2957" s="14" t="s">
        <v>2627</v>
      </c>
      <c r="M2957" s="14">
        <v>2024</v>
      </c>
      <c r="N2957" s="14">
        <v>2024</v>
      </c>
      <c r="O2957" s="15" t="s">
        <v>2657</v>
      </c>
      <c r="P2957" s="37"/>
      <c r="Q2957" s="9" t="str">
        <f t="shared" si="47"/>
        <v>重複</v>
      </c>
      <c r="R2957" s="9">
        <f>IF(Q2957="","",COUNTIF($Q$2:Q2957,"重複"))</f>
        <v>2955</v>
      </c>
    </row>
    <row r="2958" spans="7:18" ht="14.25" customHeight="1" x14ac:dyDescent="0.2">
      <c r="G2958" s="12">
        <v>2957</v>
      </c>
      <c r="H2958" s="72" t="s">
        <v>2756</v>
      </c>
      <c r="I2958" s="94">
        <v>370</v>
      </c>
      <c r="J2958" s="14" t="s">
        <v>4050</v>
      </c>
      <c r="K2958" s="14" t="s">
        <v>6380</v>
      </c>
      <c r="L2958" s="14" t="s">
        <v>4051</v>
      </c>
      <c r="M2958" s="14">
        <v>2021</v>
      </c>
      <c r="N2958" s="14">
        <v>2024</v>
      </c>
      <c r="O2958" s="15"/>
      <c r="P2958" s="37"/>
      <c r="Q2958" s="9" t="str">
        <f t="shared" si="47"/>
        <v>重複</v>
      </c>
      <c r="R2958" s="9">
        <f>IF(Q2958="","",COUNTIF($Q$2:Q2958,"重複"))</f>
        <v>2956</v>
      </c>
    </row>
    <row r="2959" spans="7:18" ht="14.25" customHeight="1" x14ac:dyDescent="0.2">
      <c r="G2959" s="12">
        <v>2958</v>
      </c>
      <c r="H2959" s="13" t="s">
        <v>2871</v>
      </c>
      <c r="I2959" s="94">
        <v>70</v>
      </c>
      <c r="J2959" s="14" t="s">
        <v>4052</v>
      </c>
      <c r="K2959" s="14"/>
      <c r="L2959" s="14" t="s">
        <v>2627</v>
      </c>
      <c r="M2959" s="14">
        <v>2024</v>
      </c>
      <c r="N2959" s="14">
        <v>2024</v>
      </c>
      <c r="O2959" s="15" t="s">
        <v>2657</v>
      </c>
      <c r="P2959" s="37"/>
      <c r="Q2959" s="9" t="str">
        <f t="shared" si="47"/>
        <v>重複</v>
      </c>
      <c r="R2959" s="9">
        <f>IF(Q2959="","",COUNTIF($Q$2:Q2959,"重複"))</f>
        <v>2957</v>
      </c>
    </row>
    <row r="2960" spans="7:18" ht="14.25" customHeight="1" x14ac:dyDescent="0.2">
      <c r="G2960" s="5">
        <v>2959</v>
      </c>
      <c r="H2960" s="72" t="s">
        <v>4053</v>
      </c>
      <c r="I2960" s="94">
        <v>700</v>
      </c>
      <c r="J2960" s="14" t="s">
        <v>4054</v>
      </c>
      <c r="K2960" s="14" t="s">
        <v>6381</v>
      </c>
      <c r="L2960" s="14" t="s">
        <v>4056</v>
      </c>
      <c r="M2960" s="14">
        <v>2019</v>
      </c>
      <c r="N2960" s="14">
        <v>2024</v>
      </c>
      <c r="O2960" s="15" t="s">
        <v>4055</v>
      </c>
      <c r="P2960" s="37"/>
      <c r="Q2960" s="9" t="str">
        <f t="shared" si="47"/>
        <v>重複</v>
      </c>
      <c r="R2960" s="9">
        <f>IF(Q2960="","",COUNTIF($Q$2:Q2960,"重複"))</f>
        <v>2958</v>
      </c>
    </row>
    <row r="2961" spans="7:18" ht="14.25" customHeight="1" x14ac:dyDescent="0.2">
      <c r="G2961" s="12">
        <v>2960</v>
      </c>
      <c r="H2961" s="72" t="s">
        <v>2783</v>
      </c>
      <c r="I2961" s="94">
        <v>490</v>
      </c>
      <c r="J2961" s="14" t="s">
        <v>4057</v>
      </c>
      <c r="K2961" s="14" t="s">
        <v>6382</v>
      </c>
      <c r="L2961" s="14" t="s">
        <v>4058</v>
      </c>
      <c r="M2961" s="14">
        <v>2013</v>
      </c>
      <c r="N2961" s="14">
        <v>2024</v>
      </c>
      <c r="O2961" s="15" t="s">
        <v>3302</v>
      </c>
      <c r="P2961" s="37"/>
      <c r="Q2961" s="9" t="str">
        <f t="shared" si="47"/>
        <v>重複</v>
      </c>
      <c r="R2961" s="9">
        <f>IF(Q2961="","",COUNTIF($Q$2:Q2961,"重複"))</f>
        <v>2959</v>
      </c>
    </row>
    <row r="2962" spans="7:18" ht="14.25" customHeight="1" x14ac:dyDescent="0.2">
      <c r="G2962" s="12">
        <v>2961</v>
      </c>
      <c r="H2962" s="72" t="s">
        <v>2783</v>
      </c>
      <c r="I2962" s="94">
        <v>367.9</v>
      </c>
      <c r="J2962" s="14" t="s">
        <v>4059</v>
      </c>
      <c r="K2962" s="14" t="s">
        <v>6383</v>
      </c>
      <c r="L2962" s="14" t="s">
        <v>4060</v>
      </c>
      <c r="M2962" s="14">
        <v>2001</v>
      </c>
      <c r="N2962" s="14">
        <v>2024</v>
      </c>
      <c r="O2962" s="15" t="s">
        <v>3302</v>
      </c>
      <c r="P2962" s="37"/>
      <c r="Q2962" s="9" t="str">
        <f t="shared" si="47"/>
        <v>重複</v>
      </c>
      <c r="R2962" s="9">
        <f>IF(Q2962="","",COUNTIF($Q$2:Q2962,"重複"))</f>
        <v>2960</v>
      </c>
    </row>
    <row r="2963" spans="7:18" ht="14.25" customHeight="1" x14ac:dyDescent="0.2">
      <c r="G2963" s="5">
        <v>2962</v>
      </c>
      <c r="H2963" s="72" t="s">
        <v>2871</v>
      </c>
      <c r="I2963" s="94">
        <v>70</v>
      </c>
      <c r="J2963" s="14" t="s">
        <v>4061</v>
      </c>
      <c r="K2963" s="14" t="s">
        <v>6384</v>
      </c>
      <c r="L2963" s="14" t="s">
        <v>4056</v>
      </c>
      <c r="M2963" s="14">
        <v>2019</v>
      </c>
      <c r="N2963" s="14">
        <v>2024</v>
      </c>
      <c r="O2963" s="15" t="s">
        <v>3302</v>
      </c>
      <c r="P2963" s="37"/>
      <c r="Q2963" s="9" t="str">
        <f t="shared" si="47"/>
        <v>重複</v>
      </c>
      <c r="R2963" s="9">
        <f>IF(Q2963="","",COUNTIF($Q$2:Q2963,"重複"))</f>
        <v>2961</v>
      </c>
    </row>
    <row r="2964" spans="7:18" ht="14.25" customHeight="1" x14ac:dyDescent="0.2">
      <c r="G2964" s="12">
        <v>2963</v>
      </c>
      <c r="H2964" s="72" t="s">
        <v>2753</v>
      </c>
      <c r="I2964" s="94">
        <v>310</v>
      </c>
      <c r="J2964" s="14" t="s">
        <v>4062</v>
      </c>
      <c r="K2964" s="14" t="s">
        <v>6385</v>
      </c>
      <c r="L2964" s="14" t="s">
        <v>4063</v>
      </c>
      <c r="M2964" s="14">
        <v>2000</v>
      </c>
      <c r="N2964" s="14">
        <v>2024</v>
      </c>
      <c r="O2964" s="15" t="s">
        <v>3302</v>
      </c>
      <c r="P2964" s="37"/>
      <c r="Q2964" s="9" t="str">
        <f t="shared" si="47"/>
        <v>重複</v>
      </c>
      <c r="R2964" s="9">
        <f>IF(Q2964="","",COUNTIF($Q$2:Q2964,"重複"))</f>
        <v>2962</v>
      </c>
    </row>
    <row r="2965" spans="7:18" ht="14.25" customHeight="1" x14ac:dyDescent="0.2">
      <c r="G2965" s="12">
        <v>2964</v>
      </c>
      <c r="H2965" s="90" t="s">
        <v>3148</v>
      </c>
      <c r="I2965" s="94"/>
      <c r="J2965" s="14" t="s">
        <v>4064</v>
      </c>
      <c r="K2965" s="14" t="s">
        <v>6386</v>
      </c>
      <c r="L2965" s="14"/>
      <c r="M2965" s="14">
        <v>2023</v>
      </c>
      <c r="N2965" s="14">
        <v>2024</v>
      </c>
      <c r="O2965" s="15" t="s">
        <v>3302</v>
      </c>
      <c r="P2965" s="37"/>
      <c r="Q2965" s="9" t="str">
        <f t="shared" si="47"/>
        <v>重複</v>
      </c>
      <c r="R2965" s="9">
        <f>IF(Q2965="","",COUNTIF($Q$2:Q2965,"重複"))</f>
        <v>2963</v>
      </c>
    </row>
    <row r="2966" spans="7:18" ht="14.25" customHeight="1" x14ac:dyDescent="0.2">
      <c r="G2966" s="5">
        <v>2965</v>
      </c>
      <c r="H2966" s="72" t="s">
        <v>718</v>
      </c>
      <c r="I2966" s="94">
        <v>159</v>
      </c>
      <c r="J2966" s="14" t="s">
        <v>4068</v>
      </c>
      <c r="K2966" s="14" t="s">
        <v>4121</v>
      </c>
      <c r="L2966" s="14" t="s">
        <v>4069</v>
      </c>
      <c r="M2966" s="14"/>
      <c r="N2966" s="14">
        <v>2024</v>
      </c>
      <c r="O2966" s="15"/>
      <c r="P2966" s="37"/>
      <c r="Q2966" s="9" t="str">
        <f t="shared" si="47"/>
        <v>重複</v>
      </c>
      <c r="R2966" s="9">
        <f>IF(Q2966="","",COUNTIF($Q$2:Q2966,"重複"))</f>
        <v>2964</v>
      </c>
    </row>
    <row r="2967" spans="7:18" ht="14.25" customHeight="1" x14ac:dyDescent="0.2">
      <c r="G2967" s="12">
        <v>2966</v>
      </c>
      <c r="H2967" s="72" t="s">
        <v>718</v>
      </c>
      <c r="I2967" s="94" t="s">
        <v>4109</v>
      </c>
      <c r="J2967" s="14" t="s">
        <v>4070</v>
      </c>
      <c r="K2967" s="14" t="s">
        <v>4122</v>
      </c>
      <c r="L2967" s="14" t="s">
        <v>1961</v>
      </c>
      <c r="M2967" s="14"/>
      <c r="N2967" s="14">
        <v>2024</v>
      </c>
      <c r="O2967" s="15"/>
      <c r="P2967" s="37"/>
      <c r="Q2967" s="9" t="str">
        <f t="shared" si="47"/>
        <v>重複</v>
      </c>
      <c r="R2967" s="9">
        <f>IF(Q2967="","",COUNTIF($Q$2:Q2967,"重複"))</f>
        <v>2965</v>
      </c>
    </row>
    <row r="2968" spans="7:18" ht="14.25" customHeight="1" x14ac:dyDescent="0.2">
      <c r="G2968" s="12">
        <v>2967</v>
      </c>
      <c r="H2968" s="72" t="s">
        <v>718</v>
      </c>
      <c r="I2968" s="94" t="s">
        <v>4109</v>
      </c>
      <c r="J2968" s="14" t="s">
        <v>4071</v>
      </c>
      <c r="K2968" s="14" t="s">
        <v>4123</v>
      </c>
      <c r="L2968" s="14" t="s">
        <v>286</v>
      </c>
      <c r="M2968" s="14"/>
      <c r="N2968" s="14">
        <v>2024</v>
      </c>
      <c r="O2968" s="15"/>
      <c r="P2968" s="37"/>
      <c r="Q2968" s="9" t="str">
        <f t="shared" si="47"/>
        <v>重複</v>
      </c>
      <c r="R2968" s="9">
        <f>IF(Q2968="","",COUNTIF($Q$2:Q2968,"重複"))</f>
        <v>2966</v>
      </c>
    </row>
    <row r="2969" spans="7:18" ht="14.25" customHeight="1" x14ac:dyDescent="0.2">
      <c r="G2969" s="5">
        <v>2968</v>
      </c>
      <c r="H2969" s="72" t="s">
        <v>718</v>
      </c>
      <c r="I2969" s="94" t="s">
        <v>4109</v>
      </c>
      <c r="J2969" s="14" t="s">
        <v>4072</v>
      </c>
      <c r="K2969" s="14" t="s">
        <v>4124</v>
      </c>
      <c r="L2969" s="14" t="s">
        <v>4073</v>
      </c>
      <c r="M2969" s="14"/>
      <c r="N2969" s="14">
        <v>2024</v>
      </c>
      <c r="O2969" s="15"/>
      <c r="P2969" s="37"/>
      <c r="Q2969" s="9" t="str">
        <f t="shared" si="47"/>
        <v>重複</v>
      </c>
      <c r="R2969" s="9">
        <f>IF(Q2969="","",COUNTIF($Q$2:Q2969,"重複"))</f>
        <v>2967</v>
      </c>
    </row>
    <row r="2970" spans="7:18" ht="14.25" customHeight="1" x14ac:dyDescent="0.2">
      <c r="G2970" s="12">
        <v>2969</v>
      </c>
      <c r="H2970" s="72" t="s">
        <v>1760</v>
      </c>
      <c r="I2970" s="94">
        <v>300</v>
      </c>
      <c r="J2970" s="14" t="s">
        <v>4107</v>
      </c>
      <c r="K2970" s="14" t="s">
        <v>4125</v>
      </c>
      <c r="L2970" s="14" t="s">
        <v>245</v>
      </c>
      <c r="M2970" s="14"/>
      <c r="N2970" s="14">
        <v>2024</v>
      </c>
      <c r="O2970" s="15" t="s">
        <v>4108</v>
      </c>
      <c r="P2970" s="37"/>
      <c r="Q2970" s="9" t="str">
        <f t="shared" si="47"/>
        <v>重複</v>
      </c>
      <c r="R2970" s="9">
        <f>IF(Q2970="","",COUNTIF($Q$2:Q2970,"重複"))</f>
        <v>2968</v>
      </c>
    </row>
    <row r="2971" spans="7:18" ht="14.25" customHeight="1" x14ac:dyDescent="0.2">
      <c r="G2971" s="12">
        <v>2970</v>
      </c>
      <c r="H2971" s="72" t="s">
        <v>1699</v>
      </c>
      <c r="I2971" s="94">
        <v>361</v>
      </c>
      <c r="J2971" s="14" t="s">
        <v>4074</v>
      </c>
      <c r="K2971" s="14" t="s">
        <v>4121</v>
      </c>
      <c r="L2971" s="14" t="s">
        <v>4075</v>
      </c>
      <c r="M2971" s="14"/>
      <c r="N2971" s="14">
        <v>2024</v>
      </c>
      <c r="O2971" s="15"/>
      <c r="P2971" s="37"/>
      <c r="Q2971" s="9" t="str">
        <f t="shared" si="47"/>
        <v>重複</v>
      </c>
      <c r="R2971" s="9">
        <f>IF(Q2971="","",COUNTIF($Q$2:Q2971,"重複"))</f>
        <v>2969</v>
      </c>
    </row>
    <row r="2972" spans="7:18" ht="14.25" customHeight="1" x14ac:dyDescent="0.2">
      <c r="G2972" s="5">
        <v>2971</v>
      </c>
      <c r="H2972" s="72" t="s">
        <v>1699</v>
      </c>
      <c r="I2972" s="94">
        <v>310</v>
      </c>
      <c r="J2972" s="14" t="s">
        <v>6585</v>
      </c>
      <c r="K2972" s="14" t="s">
        <v>4126</v>
      </c>
      <c r="L2972" s="14" t="s">
        <v>22</v>
      </c>
      <c r="M2972" s="14"/>
      <c r="N2972" s="14">
        <v>2024</v>
      </c>
      <c r="O2972" s="15" t="s">
        <v>4108</v>
      </c>
      <c r="P2972" s="37"/>
      <c r="Q2972" s="9" t="str">
        <f t="shared" si="47"/>
        <v>重複</v>
      </c>
      <c r="R2972" s="9">
        <f>IF(Q2972="","",COUNTIF($Q$2:Q2972,"重複"))</f>
        <v>2970</v>
      </c>
    </row>
    <row r="2973" spans="7:18" ht="14.25" customHeight="1" x14ac:dyDescent="0.2">
      <c r="G2973" s="12">
        <v>2972</v>
      </c>
      <c r="H2973" s="72" t="s">
        <v>1699</v>
      </c>
      <c r="I2973" s="94">
        <v>368</v>
      </c>
      <c r="J2973" s="14" t="s">
        <v>4076</v>
      </c>
      <c r="K2973" s="14" t="s">
        <v>4127</v>
      </c>
      <c r="L2973" s="14" t="s">
        <v>243</v>
      </c>
      <c r="M2973" s="29"/>
      <c r="N2973" s="14">
        <v>2024</v>
      </c>
      <c r="O2973" s="15" t="s">
        <v>4108</v>
      </c>
      <c r="P2973" s="37"/>
      <c r="Q2973" s="9" t="str">
        <f t="shared" si="47"/>
        <v>重複</v>
      </c>
      <c r="R2973" s="9">
        <f>IF(Q2973="","",COUNTIF($Q$2:Q2973,"重複"))</f>
        <v>2971</v>
      </c>
    </row>
    <row r="2974" spans="7:18" ht="14.25" customHeight="1" x14ac:dyDescent="0.2">
      <c r="G2974" s="12">
        <v>2973</v>
      </c>
      <c r="H2974" s="72" t="s">
        <v>1699</v>
      </c>
      <c r="I2974" s="94">
        <v>369.2</v>
      </c>
      <c r="J2974" s="14" t="s">
        <v>4077</v>
      </c>
      <c r="K2974" s="14" t="s">
        <v>4128</v>
      </c>
      <c r="L2974" s="14" t="s">
        <v>3340</v>
      </c>
      <c r="M2974" s="29"/>
      <c r="N2974" s="14">
        <v>2024</v>
      </c>
      <c r="O2974" s="15"/>
      <c r="P2974" s="37"/>
      <c r="Q2974" s="9" t="str">
        <f t="shared" si="47"/>
        <v>重複</v>
      </c>
      <c r="R2974" s="9">
        <f>IF(Q2974="","",COUNTIF($Q$2:Q2974,"重複"))</f>
        <v>2972</v>
      </c>
    </row>
    <row r="2975" spans="7:18" ht="14.25" customHeight="1" x14ac:dyDescent="0.2">
      <c r="G2975" s="5">
        <v>2974</v>
      </c>
      <c r="H2975" s="72" t="s">
        <v>1696</v>
      </c>
      <c r="I2975" s="94">
        <v>366</v>
      </c>
      <c r="J2975" s="14" t="s">
        <v>4078</v>
      </c>
      <c r="K2975" s="14" t="s">
        <v>4129</v>
      </c>
      <c r="L2975" s="14" t="s">
        <v>1694</v>
      </c>
      <c r="M2975" s="14"/>
      <c r="N2975" s="14">
        <v>2024</v>
      </c>
      <c r="O2975" s="15"/>
      <c r="P2975" s="37"/>
      <c r="Q2975" s="9" t="str">
        <f t="shared" si="47"/>
        <v>重複</v>
      </c>
      <c r="R2975" s="9">
        <f>IF(Q2975="","",COUNTIF($Q$2:Q2975,"重複"))</f>
        <v>2973</v>
      </c>
    </row>
    <row r="2976" spans="7:18" ht="14.25" customHeight="1" x14ac:dyDescent="0.2">
      <c r="G2976" s="12">
        <v>2975</v>
      </c>
      <c r="H2976" s="72" t="s">
        <v>1696</v>
      </c>
      <c r="I2976" s="94">
        <v>366</v>
      </c>
      <c r="J2976" s="14" t="s">
        <v>4079</v>
      </c>
      <c r="K2976" s="14" t="s">
        <v>4130</v>
      </c>
      <c r="L2976" s="14" t="s">
        <v>930</v>
      </c>
      <c r="M2976" s="14"/>
      <c r="N2976" s="14">
        <v>2024</v>
      </c>
      <c r="O2976" s="15"/>
      <c r="P2976" s="37"/>
      <c r="Q2976" s="9" t="str">
        <f t="shared" si="47"/>
        <v>重複</v>
      </c>
      <c r="R2976" s="9">
        <f>IF(Q2976="","",COUNTIF($Q$2:Q2976,"重複"))</f>
        <v>2974</v>
      </c>
    </row>
    <row r="2977" spans="7:18" ht="14.25" customHeight="1" x14ac:dyDescent="0.2">
      <c r="G2977" s="12">
        <v>2976</v>
      </c>
      <c r="H2977" s="72" t="s">
        <v>1690</v>
      </c>
      <c r="I2977" s="94">
        <v>367.9</v>
      </c>
      <c r="J2977" s="14" t="s">
        <v>4080</v>
      </c>
      <c r="K2977" s="14" t="s">
        <v>4131</v>
      </c>
      <c r="L2977" s="14" t="s">
        <v>3922</v>
      </c>
      <c r="M2977" s="14"/>
      <c r="N2977" s="14">
        <v>2024</v>
      </c>
      <c r="O2977" s="15"/>
      <c r="P2977" s="37"/>
      <c r="Q2977" s="9" t="str">
        <f t="shared" si="47"/>
        <v>重複</v>
      </c>
      <c r="R2977" s="9">
        <f>IF(Q2977="","",COUNTIF($Q$2:Q2977,"重複"))</f>
        <v>2975</v>
      </c>
    </row>
    <row r="2978" spans="7:18" ht="14.25" customHeight="1" x14ac:dyDescent="0.2">
      <c r="G2978" s="5">
        <v>2977</v>
      </c>
      <c r="H2978" s="72" t="s">
        <v>1688</v>
      </c>
      <c r="I2978" s="94" t="s">
        <v>4110</v>
      </c>
      <c r="J2978" s="14" t="s">
        <v>4081</v>
      </c>
      <c r="K2978" s="14" t="s">
        <v>4132</v>
      </c>
      <c r="L2978" s="14" t="s">
        <v>10</v>
      </c>
      <c r="M2978" s="14"/>
      <c r="N2978" s="14">
        <v>2024</v>
      </c>
      <c r="O2978" s="15"/>
      <c r="P2978" s="37"/>
      <c r="Q2978" s="9" t="str">
        <f t="shared" si="47"/>
        <v>重複</v>
      </c>
      <c r="R2978" s="9">
        <f>IF(Q2978="","",COUNTIF($Q$2:Q2978,"重複"))</f>
        <v>2976</v>
      </c>
    </row>
    <row r="2979" spans="7:18" ht="14.25" customHeight="1" x14ac:dyDescent="0.2">
      <c r="G2979" s="12">
        <v>2978</v>
      </c>
      <c r="H2979" s="72" t="s">
        <v>1688</v>
      </c>
      <c r="I2979" s="94" t="s">
        <v>4110</v>
      </c>
      <c r="J2979" s="14" t="s">
        <v>4082</v>
      </c>
      <c r="K2979" s="14" t="s">
        <v>4133</v>
      </c>
      <c r="L2979" s="14" t="s">
        <v>4083</v>
      </c>
      <c r="M2979" s="14"/>
      <c r="N2979" s="14">
        <v>2024</v>
      </c>
      <c r="O2979" s="15"/>
      <c r="P2979" s="37"/>
      <c r="Q2979" s="9" t="str">
        <f t="shared" si="47"/>
        <v>重複</v>
      </c>
      <c r="R2979" s="9">
        <f>IF(Q2979="","",COUNTIF($Q$2:Q2979,"重複"))</f>
        <v>2977</v>
      </c>
    </row>
    <row r="2980" spans="7:18" ht="14.25" customHeight="1" x14ac:dyDescent="0.2">
      <c r="G2980" s="12">
        <v>2979</v>
      </c>
      <c r="H2980" s="72" t="s">
        <v>1688</v>
      </c>
      <c r="I2980" s="94" t="s">
        <v>4110</v>
      </c>
      <c r="J2980" s="14" t="s">
        <v>4084</v>
      </c>
      <c r="K2980" s="14" t="s">
        <v>4134</v>
      </c>
      <c r="L2980" s="14" t="s">
        <v>222</v>
      </c>
      <c r="M2980" s="14"/>
      <c r="N2980" s="14">
        <v>2024</v>
      </c>
      <c r="O2980" s="15"/>
      <c r="P2980" s="37"/>
      <c r="Q2980" s="9" t="str">
        <f t="shared" si="47"/>
        <v>重複</v>
      </c>
      <c r="R2980" s="9">
        <f>IF(Q2980="","",COUNTIF($Q$2:Q2980,"重複"))</f>
        <v>2978</v>
      </c>
    </row>
    <row r="2981" spans="7:18" ht="14.25" customHeight="1" x14ac:dyDescent="0.2">
      <c r="G2981" s="5">
        <v>2980</v>
      </c>
      <c r="H2981" s="72" t="s">
        <v>1688</v>
      </c>
      <c r="I2981" s="94" t="s">
        <v>4110</v>
      </c>
      <c r="J2981" s="14" t="s">
        <v>4085</v>
      </c>
      <c r="K2981" s="14" t="s">
        <v>4135</v>
      </c>
      <c r="L2981" s="14" t="s">
        <v>24</v>
      </c>
      <c r="M2981" s="14"/>
      <c r="N2981" s="14">
        <v>2024</v>
      </c>
      <c r="O2981" s="15"/>
      <c r="P2981" s="37"/>
      <c r="Q2981" s="9" t="str">
        <f t="shared" si="47"/>
        <v>重複</v>
      </c>
      <c r="R2981" s="9">
        <f>IF(Q2981="","",COUNTIF($Q$2:Q2981,"重複"))</f>
        <v>2979</v>
      </c>
    </row>
    <row r="2982" spans="7:18" ht="14.25" customHeight="1" x14ac:dyDescent="0.2">
      <c r="G2982" s="12">
        <v>2981</v>
      </c>
      <c r="H2982" s="72" t="s">
        <v>1688</v>
      </c>
      <c r="I2982" s="94" t="s">
        <v>4110</v>
      </c>
      <c r="J2982" s="14" t="s">
        <v>4086</v>
      </c>
      <c r="K2982" s="14" t="s">
        <v>6721</v>
      </c>
      <c r="L2982" s="14" t="s">
        <v>943</v>
      </c>
      <c r="M2982" s="29"/>
      <c r="N2982" s="14">
        <v>2024</v>
      </c>
      <c r="O2982" s="15"/>
      <c r="P2982" s="37"/>
      <c r="Q2982" s="9" t="str">
        <f t="shared" si="47"/>
        <v>重複</v>
      </c>
      <c r="R2982" s="9">
        <f>IF(Q2982="","",COUNTIF($Q$2:Q2982,"重複"))</f>
        <v>2980</v>
      </c>
    </row>
    <row r="2983" spans="7:18" ht="14.25" customHeight="1" x14ac:dyDescent="0.2">
      <c r="G2983" s="12">
        <v>2982</v>
      </c>
      <c r="H2983" s="72" t="s">
        <v>1690</v>
      </c>
      <c r="I2983" s="94" t="s">
        <v>4115</v>
      </c>
      <c r="J2983" s="14" t="s">
        <v>4087</v>
      </c>
      <c r="K2983" s="14" t="s">
        <v>4136</v>
      </c>
      <c r="L2983" s="14" t="s">
        <v>299</v>
      </c>
      <c r="M2983" s="14"/>
      <c r="N2983" s="14">
        <v>2024</v>
      </c>
      <c r="O2983" s="15"/>
      <c r="P2983" s="37"/>
      <c r="Q2983" s="9" t="str">
        <f t="shared" si="47"/>
        <v>重複</v>
      </c>
      <c r="R2983" s="9">
        <f>IF(Q2983="","",COUNTIF($Q$2:Q2983,"重複"))</f>
        <v>2981</v>
      </c>
    </row>
    <row r="2984" spans="7:18" ht="14.25" customHeight="1" x14ac:dyDescent="0.2">
      <c r="G2984" s="5">
        <v>2983</v>
      </c>
      <c r="H2984" s="72" t="s">
        <v>1690</v>
      </c>
      <c r="I2984" s="94" t="s">
        <v>4111</v>
      </c>
      <c r="J2984" s="14" t="s">
        <v>4088</v>
      </c>
      <c r="K2984" s="14" t="s">
        <v>4137</v>
      </c>
      <c r="L2984" s="14" t="s">
        <v>1961</v>
      </c>
      <c r="M2984" s="14"/>
      <c r="N2984" s="14">
        <v>2024</v>
      </c>
      <c r="O2984" s="15"/>
      <c r="P2984" s="37"/>
      <c r="Q2984" s="9" t="str">
        <f t="shared" si="47"/>
        <v>重複</v>
      </c>
      <c r="R2984" s="9">
        <f>IF(Q2984="","",COUNTIF($Q$2:Q2984,"重複"))</f>
        <v>2982</v>
      </c>
    </row>
    <row r="2985" spans="7:18" ht="14.25" customHeight="1" x14ac:dyDescent="0.2">
      <c r="G2985" s="12">
        <v>2984</v>
      </c>
      <c r="H2985" s="72" t="s">
        <v>1690</v>
      </c>
      <c r="I2985" s="94" t="s">
        <v>4111</v>
      </c>
      <c r="J2985" s="14" t="s">
        <v>4089</v>
      </c>
      <c r="K2985" s="14" t="s">
        <v>4138</v>
      </c>
      <c r="L2985" s="14" t="s">
        <v>4075</v>
      </c>
      <c r="M2985" s="14"/>
      <c r="N2985" s="14">
        <v>2024</v>
      </c>
      <c r="O2985" s="15"/>
      <c r="P2985" s="37"/>
      <c r="Q2985" s="9" t="str">
        <f t="shared" si="47"/>
        <v>重複</v>
      </c>
      <c r="R2985" s="9">
        <f>IF(Q2985="","",COUNTIF($Q$2:Q2985,"重複"))</f>
        <v>2983</v>
      </c>
    </row>
    <row r="2986" spans="7:18" ht="14.25" customHeight="1" x14ac:dyDescent="0.2">
      <c r="G2986" s="12">
        <v>2985</v>
      </c>
      <c r="H2986" s="72" t="s">
        <v>1279</v>
      </c>
      <c r="I2986" s="94" t="s">
        <v>4112</v>
      </c>
      <c r="J2986" s="14" t="s">
        <v>4090</v>
      </c>
      <c r="K2986" s="14" t="s">
        <v>4139</v>
      </c>
      <c r="L2986" s="14" t="s">
        <v>1694</v>
      </c>
      <c r="M2986" s="14"/>
      <c r="N2986" s="14">
        <v>2024</v>
      </c>
      <c r="O2986" s="15"/>
      <c r="P2986" s="37"/>
      <c r="Q2986" s="9" t="str">
        <f t="shared" si="47"/>
        <v>重複</v>
      </c>
      <c r="R2986" s="9">
        <f>IF(Q2986="","",COUNTIF($Q$2:Q2986,"重複"))</f>
        <v>2984</v>
      </c>
    </row>
    <row r="2987" spans="7:18" ht="14.25" customHeight="1" x14ac:dyDescent="0.2">
      <c r="G2987" s="5">
        <v>2986</v>
      </c>
      <c r="H2987" s="72" t="s">
        <v>1279</v>
      </c>
      <c r="I2987" s="94" t="s">
        <v>4112</v>
      </c>
      <c r="J2987" s="14" t="s">
        <v>4091</v>
      </c>
      <c r="K2987" s="14" t="s">
        <v>4140</v>
      </c>
      <c r="L2987" s="14" t="s">
        <v>936</v>
      </c>
      <c r="M2987" s="14"/>
      <c r="N2987" s="14">
        <v>2024</v>
      </c>
      <c r="O2987" s="15"/>
      <c r="P2987" s="37"/>
      <c r="Q2987" s="9" t="str">
        <f t="shared" si="47"/>
        <v>重複</v>
      </c>
      <c r="R2987" s="9">
        <f>IF(Q2987="","",COUNTIF($Q$2:Q2987,"重複"))</f>
        <v>2985</v>
      </c>
    </row>
    <row r="2988" spans="7:18" ht="14.25" customHeight="1" x14ac:dyDescent="0.2">
      <c r="G2988" s="12">
        <v>2987</v>
      </c>
      <c r="H2988" s="72" t="s">
        <v>1279</v>
      </c>
      <c r="I2988" s="94" t="s">
        <v>4112</v>
      </c>
      <c r="J2988" s="14" t="s">
        <v>4065</v>
      </c>
      <c r="K2988" s="14" t="s">
        <v>4141</v>
      </c>
      <c r="L2988" s="14" t="s">
        <v>380</v>
      </c>
      <c r="M2988" s="14"/>
      <c r="N2988" s="14">
        <v>2024</v>
      </c>
      <c r="O2988" s="15" t="s">
        <v>4108</v>
      </c>
      <c r="P2988" s="37"/>
      <c r="Q2988" s="9" t="str">
        <f t="shared" si="47"/>
        <v>重複</v>
      </c>
      <c r="R2988" s="9">
        <f>IF(Q2988="","",COUNTIF($Q$2:Q2988,"重複"))</f>
        <v>2986</v>
      </c>
    </row>
    <row r="2989" spans="7:18" ht="14.25" customHeight="1" x14ac:dyDescent="0.2">
      <c r="G2989" s="12">
        <v>2988</v>
      </c>
      <c r="H2989" s="72" t="s">
        <v>1279</v>
      </c>
      <c r="I2989" s="94" t="s">
        <v>4113</v>
      </c>
      <c r="J2989" s="14" t="s">
        <v>6733</v>
      </c>
      <c r="K2989" s="14" t="s">
        <v>6734</v>
      </c>
      <c r="L2989" s="14" t="s">
        <v>776</v>
      </c>
      <c r="M2989" s="14"/>
      <c r="N2989" s="14">
        <v>2024</v>
      </c>
      <c r="O2989" s="15"/>
      <c r="P2989" s="37"/>
      <c r="Q2989" s="9" t="str">
        <f t="shared" si="47"/>
        <v>重複</v>
      </c>
      <c r="R2989" s="9">
        <f>IF(Q2989="","",COUNTIF($Q$2:Q2989,"重複"))</f>
        <v>2987</v>
      </c>
    </row>
    <row r="2990" spans="7:18" ht="14.25" customHeight="1" x14ac:dyDescent="0.2">
      <c r="G2990" s="5">
        <v>2989</v>
      </c>
      <c r="H2990" s="72" t="s">
        <v>1279</v>
      </c>
      <c r="I2990" s="94" t="s">
        <v>4113</v>
      </c>
      <c r="J2990" s="14" t="s">
        <v>4092</v>
      </c>
      <c r="K2990" s="14" t="s">
        <v>4142</v>
      </c>
      <c r="L2990" s="14" t="s">
        <v>241</v>
      </c>
      <c r="M2990" s="14"/>
      <c r="N2990" s="14">
        <v>2024</v>
      </c>
      <c r="O2990" s="15"/>
      <c r="P2990" s="37"/>
      <c r="Q2990" s="9" t="str">
        <f t="shared" si="47"/>
        <v>重複</v>
      </c>
      <c r="R2990" s="9">
        <f>IF(Q2990="","",COUNTIF($Q$2:Q2990,"重複"))</f>
        <v>2988</v>
      </c>
    </row>
    <row r="2991" spans="7:18" ht="14.25" customHeight="1" x14ac:dyDescent="0.2">
      <c r="G2991" s="12">
        <v>2990</v>
      </c>
      <c r="H2991" s="72" t="s">
        <v>1279</v>
      </c>
      <c r="I2991" s="94" t="s">
        <v>4113</v>
      </c>
      <c r="J2991" s="14" t="s">
        <v>4093</v>
      </c>
      <c r="K2991" s="14" t="s">
        <v>4143</v>
      </c>
      <c r="L2991" s="14" t="s">
        <v>3544</v>
      </c>
      <c r="M2991" s="29"/>
      <c r="N2991" s="14">
        <v>2024</v>
      </c>
      <c r="O2991" s="15"/>
      <c r="P2991" s="37"/>
      <c r="Q2991" s="9" t="str">
        <f t="shared" si="47"/>
        <v>重複</v>
      </c>
      <c r="R2991" s="9">
        <f>IF(Q2991="","",COUNTIF($Q$2:Q2991,"重複"))</f>
        <v>2989</v>
      </c>
    </row>
    <row r="2992" spans="7:18" ht="14.25" customHeight="1" x14ac:dyDescent="0.2">
      <c r="G2992" s="12">
        <v>2991</v>
      </c>
      <c r="H2992" s="72" t="s">
        <v>1279</v>
      </c>
      <c r="I2992" s="94" t="s">
        <v>4116</v>
      </c>
      <c r="J2992" s="14" t="s">
        <v>4094</v>
      </c>
      <c r="K2992" s="14" t="s">
        <v>4144</v>
      </c>
      <c r="L2992" s="14" t="s">
        <v>1855</v>
      </c>
      <c r="M2992" s="14"/>
      <c r="N2992" s="14">
        <v>2024</v>
      </c>
      <c r="O2992" s="15"/>
      <c r="P2992" s="37"/>
      <c r="Q2992" s="9" t="str">
        <f t="shared" si="47"/>
        <v>重複</v>
      </c>
      <c r="R2992" s="9">
        <f>IF(Q2992="","",COUNTIF($Q$2:Q2992,"重複"))</f>
        <v>2990</v>
      </c>
    </row>
    <row r="2993" spans="7:18" ht="14.25" customHeight="1" x14ac:dyDescent="0.2">
      <c r="G2993" s="5">
        <v>2992</v>
      </c>
      <c r="H2993" s="72" t="s">
        <v>1279</v>
      </c>
      <c r="I2993" s="94" t="s">
        <v>4113</v>
      </c>
      <c r="J2993" s="14" t="s">
        <v>4095</v>
      </c>
      <c r="K2993" s="14" t="s">
        <v>4145</v>
      </c>
      <c r="L2993" s="14" t="s">
        <v>915</v>
      </c>
      <c r="M2993" s="14"/>
      <c r="N2993" s="14">
        <v>2024</v>
      </c>
      <c r="O2993" s="15"/>
      <c r="P2993" s="37"/>
      <c r="Q2993" s="9" t="str">
        <f t="shared" si="47"/>
        <v>重複</v>
      </c>
      <c r="R2993" s="9">
        <f>IF(Q2993="","",COUNTIF($Q$2:Q2993,"重複"))</f>
        <v>2991</v>
      </c>
    </row>
    <row r="2994" spans="7:18" ht="14.25" customHeight="1" x14ac:dyDescent="0.2">
      <c r="G2994" s="12">
        <v>2993</v>
      </c>
      <c r="H2994" s="72" t="s">
        <v>1279</v>
      </c>
      <c r="I2994" s="94" t="s">
        <v>4113</v>
      </c>
      <c r="J2994" s="14" t="s">
        <v>4096</v>
      </c>
      <c r="K2994" s="14" t="s">
        <v>4146</v>
      </c>
      <c r="L2994" s="14" t="s">
        <v>772</v>
      </c>
      <c r="M2994" s="14"/>
      <c r="N2994" s="14">
        <v>2024</v>
      </c>
      <c r="O2994" s="15"/>
      <c r="P2994" s="37"/>
      <c r="Q2994" s="9" t="str">
        <f t="shared" si="47"/>
        <v>重複</v>
      </c>
      <c r="R2994" s="9">
        <f>IF(Q2994="","",COUNTIF($Q$2:Q2994,"重複"))</f>
        <v>2992</v>
      </c>
    </row>
    <row r="2995" spans="7:18" ht="14.25" customHeight="1" x14ac:dyDescent="0.2">
      <c r="G2995" s="12">
        <v>2994</v>
      </c>
      <c r="H2995" s="72" t="s">
        <v>1702</v>
      </c>
      <c r="I2995" s="94" t="s">
        <v>4117</v>
      </c>
      <c r="J2995" s="14" t="s">
        <v>4097</v>
      </c>
      <c r="K2995" s="14" t="s">
        <v>4147</v>
      </c>
      <c r="L2995" s="14" t="s">
        <v>351</v>
      </c>
      <c r="M2995" s="14"/>
      <c r="N2995" s="14">
        <v>2024</v>
      </c>
      <c r="O2995" s="15" t="s">
        <v>4017</v>
      </c>
      <c r="P2995" s="37"/>
      <c r="Q2995" s="9" t="str">
        <f t="shared" si="47"/>
        <v>重複</v>
      </c>
      <c r="R2995" s="9">
        <f>IF(Q2995="","",COUNTIF($Q$2:Q2995,"重複"))</f>
        <v>2993</v>
      </c>
    </row>
    <row r="2996" spans="7:18" ht="14.25" customHeight="1" x14ac:dyDescent="0.2">
      <c r="G2996" s="5">
        <v>2995</v>
      </c>
      <c r="H2996" s="72" t="s">
        <v>1692</v>
      </c>
      <c r="I2996" s="94" t="s">
        <v>4118</v>
      </c>
      <c r="J2996" s="14" t="s">
        <v>4098</v>
      </c>
      <c r="K2996" s="14" t="s">
        <v>4148</v>
      </c>
      <c r="L2996" s="14" t="s">
        <v>278</v>
      </c>
      <c r="M2996" s="14"/>
      <c r="N2996" s="14">
        <v>2024</v>
      </c>
      <c r="O2996" s="15"/>
      <c r="P2996" s="37"/>
      <c r="Q2996" s="9" t="str">
        <f t="shared" si="47"/>
        <v>重複</v>
      </c>
      <c r="R2996" s="9">
        <f>IF(Q2996="","",COUNTIF($Q$2:Q2996,"重複"))</f>
        <v>2994</v>
      </c>
    </row>
    <row r="2997" spans="7:18" ht="14.25" customHeight="1" x14ac:dyDescent="0.2">
      <c r="G2997" s="12">
        <v>2996</v>
      </c>
      <c r="H2997" s="72" t="s">
        <v>1692</v>
      </c>
      <c r="I2997" s="94">
        <v>913</v>
      </c>
      <c r="J2997" s="14" t="s">
        <v>4099</v>
      </c>
      <c r="K2997" s="14" t="s">
        <v>4149</v>
      </c>
      <c r="L2997" s="14" t="s">
        <v>1694</v>
      </c>
      <c r="M2997" s="14"/>
      <c r="N2997" s="14">
        <v>2024</v>
      </c>
      <c r="O2997" s="15"/>
      <c r="P2997" s="37"/>
      <c r="Q2997" s="9" t="str">
        <f t="shared" si="47"/>
        <v>重複</v>
      </c>
      <c r="R2997" s="9">
        <f>IF(Q2997="","",COUNTIF($Q$2:Q2997,"重複"))</f>
        <v>2995</v>
      </c>
    </row>
    <row r="2998" spans="7:18" ht="14.25" customHeight="1" x14ac:dyDescent="0.2">
      <c r="G2998" s="12">
        <v>2997</v>
      </c>
      <c r="H2998" s="72" t="s">
        <v>1692</v>
      </c>
      <c r="I2998" s="94">
        <v>913</v>
      </c>
      <c r="J2998" s="14" t="s">
        <v>4100</v>
      </c>
      <c r="K2998" s="14" t="s">
        <v>4150</v>
      </c>
      <c r="L2998" s="14" t="s">
        <v>772</v>
      </c>
      <c r="M2998" s="14"/>
      <c r="N2998" s="14">
        <v>2024</v>
      </c>
      <c r="O2998" s="15"/>
      <c r="P2998" s="37"/>
      <c r="Q2998" s="9" t="str">
        <f t="shared" si="47"/>
        <v>重複</v>
      </c>
      <c r="R2998" s="9">
        <f>IF(Q2998="","",COUNTIF($Q$2:Q2998,"重複"))</f>
        <v>2996</v>
      </c>
    </row>
    <row r="2999" spans="7:18" ht="14.25" customHeight="1" x14ac:dyDescent="0.2">
      <c r="G2999" s="5">
        <v>2998</v>
      </c>
      <c r="H2999" s="72" t="s">
        <v>1692</v>
      </c>
      <c r="I2999" s="94">
        <v>913</v>
      </c>
      <c r="J2999" s="14" t="s">
        <v>4101</v>
      </c>
      <c r="K2999" s="14" t="s">
        <v>4151</v>
      </c>
      <c r="L2999" s="14" t="s">
        <v>243</v>
      </c>
      <c r="M2999" s="29"/>
      <c r="N2999" s="14">
        <v>2024</v>
      </c>
      <c r="O2999" s="15"/>
      <c r="P2999" s="37"/>
      <c r="Q2999" s="9" t="str">
        <f t="shared" si="47"/>
        <v>重複</v>
      </c>
      <c r="R2999" s="9">
        <f>IF(Q2999="","",COUNTIF($Q$2:Q2999,"重複"))</f>
        <v>2997</v>
      </c>
    </row>
    <row r="3000" spans="7:18" ht="14.25" customHeight="1" x14ac:dyDescent="0.2">
      <c r="G3000" s="12">
        <v>2999</v>
      </c>
      <c r="H3000" s="72" t="s">
        <v>1692</v>
      </c>
      <c r="I3000" s="94">
        <v>913</v>
      </c>
      <c r="J3000" s="14" t="s">
        <v>4102</v>
      </c>
      <c r="K3000" s="14" t="s">
        <v>4152</v>
      </c>
      <c r="L3000" s="14" t="s">
        <v>245</v>
      </c>
      <c r="M3000" s="14"/>
      <c r="N3000" s="14">
        <v>2024</v>
      </c>
      <c r="O3000" s="15" t="s">
        <v>4017</v>
      </c>
      <c r="P3000" s="37"/>
      <c r="Q3000" s="9" t="str">
        <f t="shared" si="47"/>
        <v>重複</v>
      </c>
      <c r="R3000" s="9">
        <f>IF(Q3000="","",COUNTIF($Q$2:Q3000,"重複"))</f>
        <v>2998</v>
      </c>
    </row>
    <row r="3001" spans="7:18" ht="14.25" customHeight="1" x14ac:dyDescent="0.2">
      <c r="G3001" s="12">
        <v>3000</v>
      </c>
      <c r="H3001" s="72" t="s">
        <v>1692</v>
      </c>
      <c r="I3001" s="94">
        <v>913</v>
      </c>
      <c r="J3001" s="14" t="s">
        <v>4103</v>
      </c>
      <c r="K3001" s="14" t="s">
        <v>4153</v>
      </c>
      <c r="L3001" s="14" t="s">
        <v>278</v>
      </c>
      <c r="M3001" s="14"/>
      <c r="N3001" s="14">
        <v>2024</v>
      </c>
      <c r="O3001" s="15"/>
      <c r="P3001" s="37"/>
      <c r="Q3001" s="9" t="str">
        <f t="shared" si="47"/>
        <v>重複</v>
      </c>
      <c r="R3001" s="9">
        <f>IF(Q3001="","",COUNTIF($Q$2:Q3001,"重複"))</f>
        <v>2999</v>
      </c>
    </row>
    <row r="3002" spans="7:18" ht="14.25" customHeight="1" x14ac:dyDescent="0.2">
      <c r="G3002" s="5">
        <v>3001</v>
      </c>
      <c r="H3002" s="72" t="s">
        <v>1692</v>
      </c>
      <c r="I3002" s="94" t="s">
        <v>4114</v>
      </c>
      <c r="J3002" s="14" t="s">
        <v>4066</v>
      </c>
      <c r="K3002" s="14" t="s">
        <v>6387</v>
      </c>
      <c r="L3002" s="14" t="s">
        <v>556</v>
      </c>
      <c r="M3002" s="14"/>
      <c r="N3002" s="14">
        <v>2024</v>
      </c>
      <c r="O3002" s="15" t="s">
        <v>4017</v>
      </c>
      <c r="P3002" s="37"/>
      <c r="Q3002" s="9" t="str">
        <f t="shared" si="47"/>
        <v>重複</v>
      </c>
      <c r="R3002" s="9">
        <f>IF(Q3002="","",COUNTIF($Q$2:Q3002,"重複"))</f>
        <v>3000</v>
      </c>
    </row>
    <row r="3003" spans="7:18" ht="14.25" customHeight="1" x14ac:dyDescent="0.2">
      <c r="G3003" s="12">
        <v>3002</v>
      </c>
      <c r="H3003" s="72" t="s">
        <v>1692</v>
      </c>
      <c r="I3003" s="94" t="s">
        <v>4119</v>
      </c>
      <c r="J3003" s="14" t="s">
        <v>4120</v>
      </c>
      <c r="K3003" s="14" t="s">
        <v>4154</v>
      </c>
      <c r="L3003" s="14" t="s">
        <v>22</v>
      </c>
      <c r="M3003" s="14"/>
      <c r="N3003" s="14">
        <v>2024</v>
      </c>
      <c r="O3003" s="15" t="s">
        <v>4017</v>
      </c>
      <c r="P3003" s="37"/>
      <c r="Q3003" s="9" t="str">
        <f t="shared" si="47"/>
        <v>重複</v>
      </c>
      <c r="R3003" s="9">
        <f>IF(Q3003="","",COUNTIF($Q$2:Q3003,"重複"))</f>
        <v>3001</v>
      </c>
    </row>
    <row r="3004" spans="7:18" ht="14.25" customHeight="1" x14ac:dyDescent="0.2">
      <c r="G3004" s="12">
        <v>3003</v>
      </c>
      <c r="H3004" s="72" t="s">
        <v>3148</v>
      </c>
      <c r="I3004" s="94"/>
      <c r="J3004" s="14" t="s">
        <v>4067</v>
      </c>
      <c r="K3004" s="14" t="s">
        <v>4155</v>
      </c>
      <c r="L3004" s="14" t="s">
        <v>1896</v>
      </c>
      <c r="M3004" s="14"/>
      <c r="N3004" s="14">
        <v>2024</v>
      </c>
      <c r="O3004" s="15"/>
      <c r="P3004" s="37"/>
      <c r="Q3004" s="9" t="str">
        <f t="shared" si="47"/>
        <v>重複</v>
      </c>
      <c r="R3004" s="9">
        <f>IF(Q3004="","",COUNTIF($Q$2:Q3004,"重複"))</f>
        <v>3002</v>
      </c>
    </row>
    <row r="3005" spans="7:18" ht="14.25" customHeight="1" x14ac:dyDescent="0.2">
      <c r="G3005" s="5">
        <v>3004</v>
      </c>
      <c r="H3005" s="72" t="s">
        <v>3148</v>
      </c>
      <c r="I3005" s="94"/>
      <c r="J3005" s="14" t="s">
        <v>4104</v>
      </c>
      <c r="K3005" s="14" t="s">
        <v>4156</v>
      </c>
      <c r="L3005" s="14" t="s">
        <v>1636</v>
      </c>
      <c r="M3005" s="14"/>
      <c r="N3005" s="14">
        <v>2024</v>
      </c>
      <c r="O3005" s="15"/>
      <c r="P3005" s="37"/>
      <c r="Q3005" s="9" t="str">
        <f t="shared" si="47"/>
        <v>重複</v>
      </c>
      <c r="R3005" s="9">
        <f>IF(Q3005="","",COUNTIF($Q$2:Q3005,"重複"))</f>
        <v>3003</v>
      </c>
    </row>
    <row r="3006" spans="7:18" ht="14.25" customHeight="1" x14ac:dyDescent="0.2">
      <c r="G3006" s="12">
        <v>3005</v>
      </c>
      <c r="H3006" s="72" t="s">
        <v>3148</v>
      </c>
      <c r="I3006" s="94"/>
      <c r="J3006" s="14" t="s">
        <v>4105</v>
      </c>
      <c r="K3006" s="14" t="s">
        <v>4157</v>
      </c>
      <c r="L3006" s="14" t="s">
        <v>4106</v>
      </c>
      <c r="M3006" s="14"/>
      <c r="N3006" s="14">
        <v>2024</v>
      </c>
      <c r="O3006" s="15"/>
      <c r="P3006" s="37"/>
      <c r="Q3006" s="9" t="str">
        <f t="shared" si="47"/>
        <v>重複</v>
      </c>
      <c r="R3006" s="9">
        <f>IF(Q3006="","",COUNTIF($Q$2:Q3006,"重複"))</f>
        <v>3004</v>
      </c>
    </row>
    <row r="3007" spans="7:18" ht="14.25" customHeight="1" x14ac:dyDescent="0.2">
      <c r="G3007" s="12">
        <v>3006</v>
      </c>
      <c r="H3007" s="13" t="s">
        <v>2871</v>
      </c>
      <c r="I3007" s="94">
        <v>70</v>
      </c>
      <c r="J3007" s="14" t="s">
        <v>6388</v>
      </c>
      <c r="K3007" s="14"/>
      <c r="L3007" s="14" t="s">
        <v>2627</v>
      </c>
      <c r="M3007" s="14">
        <v>2024</v>
      </c>
      <c r="N3007" s="14">
        <v>2024</v>
      </c>
      <c r="O3007" s="15" t="s">
        <v>2657</v>
      </c>
      <c r="P3007" s="37"/>
      <c r="Q3007" s="9" t="str">
        <f t="shared" si="47"/>
        <v>重複</v>
      </c>
      <c r="R3007" s="9">
        <f>IF(Q3007="","",COUNTIF($Q$2:Q3007,"重複"))</f>
        <v>3005</v>
      </c>
    </row>
    <row r="3008" spans="7:18" ht="14.25" customHeight="1" x14ac:dyDescent="0.2">
      <c r="G3008" s="5">
        <v>3007</v>
      </c>
      <c r="H3008" s="13" t="s">
        <v>2871</v>
      </c>
      <c r="I3008" s="94">
        <v>59</v>
      </c>
      <c r="J3008" s="14" t="s">
        <v>6390</v>
      </c>
      <c r="K3008" s="14" t="s">
        <v>4177</v>
      </c>
      <c r="L3008" s="14" t="s">
        <v>3365</v>
      </c>
      <c r="M3008" s="14">
        <v>2024</v>
      </c>
      <c r="N3008" s="14">
        <v>2024</v>
      </c>
      <c r="O3008" s="15" t="s">
        <v>3366</v>
      </c>
      <c r="P3008" s="37"/>
      <c r="Q3008" s="9" t="str">
        <f t="shared" si="47"/>
        <v>重複</v>
      </c>
      <c r="R3008" s="9">
        <f>IF(Q3008="","",COUNTIF($Q$2:Q3008,"重複"))</f>
        <v>3006</v>
      </c>
    </row>
    <row r="3009" spans="7:18" ht="14.25" customHeight="1" x14ac:dyDescent="0.2">
      <c r="G3009" s="12">
        <v>3008</v>
      </c>
      <c r="H3009" s="89" t="s">
        <v>2774</v>
      </c>
      <c r="I3009" s="129">
        <v>140</v>
      </c>
      <c r="J3009" s="14" t="s">
        <v>6426</v>
      </c>
      <c r="K3009" s="14" t="s">
        <v>6427</v>
      </c>
      <c r="L3009" s="14" t="s">
        <v>667</v>
      </c>
      <c r="M3009" s="14"/>
      <c r="N3009" s="14">
        <v>2024</v>
      </c>
      <c r="O3009" s="15"/>
      <c r="P3009" s="37"/>
      <c r="Q3009" s="9" t="str">
        <f t="shared" si="47"/>
        <v>重複</v>
      </c>
      <c r="R3009" s="9">
        <f>IF(Q3009="","",COUNTIF($Q$2:Q3009,"重複"))</f>
        <v>3007</v>
      </c>
    </row>
    <row r="3010" spans="7:18" ht="14.25" customHeight="1" x14ac:dyDescent="0.2">
      <c r="G3010" s="12">
        <v>3009</v>
      </c>
      <c r="H3010" s="89" t="s">
        <v>2774</v>
      </c>
      <c r="I3010" s="129">
        <v>140</v>
      </c>
      <c r="J3010" s="14" t="s">
        <v>6428</v>
      </c>
      <c r="K3010" s="14" t="s">
        <v>6393</v>
      </c>
      <c r="L3010" s="14" t="s">
        <v>1694</v>
      </c>
      <c r="M3010" s="14"/>
      <c r="N3010" s="14">
        <v>2024</v>
      </c>
      <c r="O3010" s="15"/>
      <c r="P3010" s="37"/>
      <c r="Q3010" s="9" t="str">
        <f t="shared" si="47"/>
        <v>重複</v>
      </c>
      <c r="R3010" s="9">
        <f>IF(Q3010="","",COUNTIF($Q$2:Q3010,"重複"))</f>
        <v>3008</v>
      </c>
    </row>
    <row r="3011" spans="7:18" ht="14.25" customHeight="1" x14ac:dyDescent="0.2">
      <c r="G3011" s="5">
        <v>3010</v>
      </c>
      <c r="H3011" s="89" t="s">
        <v>2777</v>
      </c>
      <c r="I3011" s="129">
        <v>210</v>
      </c>
      <c r="J3011" s="14" t="s">
        <v>6429</v>
      </c>
      <c r="K3011" s="14" t="s">
        <v>6394</v>
      </c>
      <c r="L3011" s="14" t="s">
        <v>243</v>
      </c>
      <c r="M3011" s="14"/>
      <c r="N3011" s="14">
        <v>2024</v>
      </c>
      <c r="O3011" s="15" t="s">
        <v>6490</v>
      </c>
      <c r="P3011" s="37"/>
      <c r="Q3011" s="9" t="str">
        <f t="shared" si="47"/>
        <v>重複</v>
      </c>
      <c r="R3011" s="9">
        <f>IF(Q3011="","",COUNTIF($Q$2:Q3011,"重複"))</f>
        <v>3009</v>
      </c>
    </row>
    <row r="3012" spans="7:18" ht="14.25" customHeight="1" x14ac:dyDescent="0.2">
      <c r="G3012" s="12">
        <v>3011</v>
      </c>
      <c r="H3012" s="89" t="s">
        <v>1699</v>
      </c>
      <c r="I3012" s="129">
        <v>310</v>
      </c>
      <c r="J3012" s="14" t="s">
        <v>6430</v>
      </c>
      <c r="K3012" s="14" t="s">
        <v>6395</v>
      </c>
      <c r="L3012" s="14" t="s">
        <v>3340</v>
      </c>
      <c r="M3012" s="14"/>
      <c r="N3012" s="14">
        <v>2024</v>
      </c>
      <c r="O3012" s="15"/>
      <c r="P3012" s="37"/>
      <c r="Q3012" s="9" t="str">
        <f t="shared" si="47"/>
        <v>重複</v>
      </c>
      <c r="R3012" s="9">
        <f>IF(Q3012="","",COUNTIF($Q$2:Q3012,"重複"))</f>
        <v>3010</v>
      </c>
    </row>
    <row r="3013" spans="7:18" ht="14.25" customHeight="1" x14ac:dyDescent="0.2">
      <c r="G3013" s="12">
        <v>3012</v>
      </c>
      <c r="H3013" s="89" t="s">
        <v>2753</v>
      </c>
      <c r="I3013" s="129">
        <v>320</v>
      </c>
      <c r="J3013" s="14" t="s">
        <v>6431</v>
      </c>
      <c r="K3013" s="14" t="s">
        <v>6432</v>
      </c>
      <c r="L3013" s="14" t="s">
        <v>6433</v>
      </c>
      <c r="M3013" s="14"/>
      <c r="N3013" s="14">
        <v>2024</v>
      </c>
      <c r="O3013" s="15"/>
      <c r="P3013" s="37"/>
      <c r="Q3013" s="9" t="str">
        <f t="shared" si="47"/>
        <v>重複</v>
      </c>
      <c r="R3013" s="9">
        <f>IF(Q3013="","",COUNTIF($Q$2:Q3013,"重複"))</f>
        <v>3011</v>
      </c>
    </row>
    <row r="3014" spans="7:18" ht="14.25" customHeight="1" x14ac:dyDescent="0.2">
      <c r="G3014" s="5">
        <v>3013</v>
      </c>
      <c r="H3014" s="89" t="s">
        <v>2753</v>
      </c>
      <c r="I3014" s="129">
        <v>330</v>
      </c>
      <c r="J3014" s="14" t="s">
        <v>6434</v>
      </c>
      <c r="K3014" s="14" t="s">
        <v>6396</v>
      </c>
      <c r="L3014" s="14" t="s">
        <v>1993</v>
      </c>
      <c r="M3014" s="14"/>
      <c r="N3014" s="14">
        <v>2024</v>
      </c>
      <c r="O3014" s="15"/>
      <c r="P3014" s="37"/>
      <c r="Q3014" s="9" t="str">
        <f t="shared" si="47"/>
        <v>重複</v>
      </c>
      <c r="R3014" s="9">
        <f>IF(Q3014="","",COUNTIF($Q$2:Q3014,"重複"))</f>
        <v>3012</v>
      </c>
    </row>
    <row r="3015" spans="7:18" ht="14.25" customHeight="1" x14ac:dyDescent="0.2">
      <c r="G3015" s="12">
        <v>3014</v>
      </c>
      <c r="H3015" s="89" t="s">
        <v>2753</v>
      </c>
      <c r="I3015" s="129">
        <v>330</v>
      </c>
      <c r="J3015" s="14" t="s">
        <v>6435</v>
      </c>
      <c r="K3015" s="14" t="s">
        <v>6397</v>
      </c>
      <c r="L3015" s="14" t="s">
        <v>3340</v>
      </c>
      <c r="M3015" s="14"/>
      <c r="N3015" s="14">
        <v>2024</v>
      </c>
      <c r="O3015" s="15"/>
      <c r="P3015" s="37"/>
      <c r="Q3015" s="9" t="str">
        <f t="shared" ref="Q3015:Q3078" si="48">IF(COUNTIF(J3015,"*"&amp;$B$5&amp;"*"),"重複","")</f>
        <v>重複</v>
      </c>
      <c r="R3015" s="9">
        <f>IF(Q3015="","",COUNTIF($Q$2:Q3015,"重複"))</f>
        <v>3013</v>
      </c>
    </row>
    <row r="3016" spans="7:18" ht="14.25" customHeight="1" x14ac:dyDescent="0.2">
      <c r="G3016" s="12">
        <v>3015</v>
      </c>
      <c r="H3016" s="89" t="s">
        <v>2753</v>
      </c>
      <c r="I3016" s="129">
        <v>330</v>
      </c>
      <c r="J3016" s="14" t="s">
        <v>6436</v>
      </c>
      <c r="K3016" s="14" t="s">
        <v>6398</v>
      </c>
      <c r="L3016" s="14" t="s">
        <v>6437</v>
      </c>
      <c r="M3016" s="14"/>
      <c r="N3016" s="14">
        <v>2024</v>
      </c>
      <c r="O3016" s="15"/>
      <c r="P3016" s="37"/>
      <c r="Q3016" s="9" t="str">
        <f t="shared" si="48"/>
        <v>重複</v>
      </c>
      <c r="R3016" s="9">
        <f>IF(Q3016="","",COUNTIF($Q$2:Q3016,"重複"))</f>
        <v>3014</v>
      </c>
    </row>
    <row r="3017" spans="7:18" ht="14.25" customHeight="1" x14ac:dyDescent="0.2">
      <c r="G3017" s="5">
        <v>3016</v>
      </c>
      <c r="H3017" s="89" t="s">
        <v>2753</v>
      </c>
      <c r="I3017" s="129">
        <v>330</v>
      </c>
      <c r="J3017" s="14" t="s">
        <v>6438</v>
      </c>
      <c r="K3017" s="14" t="s">
        <v>6399</v>
      </c>
      <c r="L3017" s="14" t="s">
        <v>930</v>
      </c>
      <c r="M3017" s="14"/>
      <c r="N3017" s="14">
        <v>2024</v>
      </c>
      <c r="O3017" s="15"/>
      <c r="P3017" s="37"/>
      <c r="Q3017" s="9" t="str">
        <f t="shared" si="48"/>
        <v>重複</v>
      </c>
      <c r="R3017" s="9">
        <f>IF(Q3017="","",COUNTIF($Q$2:Q3017,"重複"))</f>
        <v>3015</v>
      </c>
    </row>
    <row r="3018" spans="7:18" ht="14.25" customHeight="1" x14ac:dyDescent="0.2">
      <c r="G3018" s="12">
        <v>3017</v>
      </c>
      <c r="H3018" s="89" t="s">
        <v>2753</v>
      </c>
      <c r="I3018" s="129">
        <v>369.2</v>
      </c>
      <c r="J3018" s="14" t="s">
        <v>6439</v>
      </c>
      <c r="K3018" s="14" t="s">
        <v>6400</v>
      </c>
      <c r="L3018" s="14" t="s">
        <v>243</v>
      </c>
      <c r="M3018" s="14"/>
      <c r="N3018" s="14">
        <v>2024</v>
      </c>
      <c r="O3018" s="15" t="s">
        <v>6490</v>
      </c>
      <c r="P3018" s="37"/>
      <c r="Q3018" s="9" t="str">
        <f t="shared" si="48"/>
        <v>重複</v>
      </c>
      <c r="R3018" s="9">
        <f>IF(Q3018="","",COUNTIF($Q$2:Q3018,"重複"))</f>
        <v>3016</v>
      </c>
    </row>
    <row r="3019" spans="7:18" ht="14.25" customHeight="1" x14ac:dyDescent="0.2">
      <c r="G3019" s="12">
        <v>3018</v>
      </c>
      <c r="H3019" s="89" t="s">
        <v>2753</v>
      </c>
      <c r="I3019" s="129">
        <v>369.3</v>
      </c>
      <c r="J3019" s="14" t="s">
        <v>6440</v>
      </c>
      <c r="K3019" s="14" t="s">
        <v>6401</v>
      </c>
      <c r="L3019" s="14" t="s">
        <v>6441</v>
      </c>
      <c r="M3019" s="29"/>
      <c r="N3019" s="14">
        <v>2024</v>
      </c>
      <c r="O3019" s="15"/>
      <c r="P3019" s="37"/>
      <c r="Q3019" s="9" t="str">
        <f t="shared" si="48"/>
        <v>重複</v>
      </c>
      <c r="R3019" s="9">
        <f>IF(Q3019="","",COUNTIF($Q$2:Q3019,"重複"))</f>
        <v>3017</v>
      </c>
    </row>
    <row r="3020" spans="7:18" ht="14.25" customHeight="1" x14ac:dyDescent="0.2">
      <c r="G3020" s="5">
        <v>3019</v>
      </c>
      <c r="H3020" s="89" t="s">
        <v>2780</v>
      </c>
      <c r="I3020" s="129">
        <v>366</v>
      </c>
      <c r="J3020" s="14" t="s">
        <v>6442</v>
      </c>
      <c r="K3020" s="14" t="s">
        <v>6443</v>
      </c>
      <c r="L3020" s="14" t="s">
        <v>6444</v>
      </c>
      <c r="M3020" s="14"/>
      <c r="N3020" s="14">
        <v>2024</v>
      </c>
      <c r="O3020" s="15"/>
      <c r="P3020" s="37"/>
      <c r="Q3020" s="9" t="str">
        <f t="shared" si="48"/>
        <v>重複</v>
      </c>
      <c r="R3020" s="9">
        <f>IF(Q3020="","",COUNTIF($Q$2:Q3020,"重複"))</f>
        <v>3018</v>
      </c>
    </row>
    <row r="3021" spans="7:18" ht="14.25" customHeight="1" x14ac:dyDescent="0.2">
      <c r="G3021" s="12">
        <v>3020</v>
      </c>
      <c r="H3021" s="89" t="s">
        <v>2780</v>
      </c>
      <c r="I3021" s="129">
        <v>366</v>
      </c>
      <c r="J3021" s="14" t="s">
        <v>6445</v>
      </c>
      <c r="K3021" s="14" t="s">
        <v>6402</v>
      </c>
      <c r="L3021" s="14" t="s">
        <v>3227</v>
      </c>
      <c r="M3021" s="29"/>
      <c r="N3021" s="14">
        <v>2024</v>
      </c>
      <c r="O3021" s="15"/>
      <c r="P3021" s="37"/>
      <c r="Q3021" s="9" t="str">
        <f t="shared" si="48"/>
        <v>重複</v>
      </c>
      <c r="R3021" s="9">
        <f>IF(Q3021="","",COUNTIF($Q$2:Q3021,"重複"))</f>
        <v>3019</v>
      </c>
    </row>
    <row r="3022" spans="7:18" ht="14.25" customHeight="1" x14ac:dyDescent="0.2">
      <c r="G3022" s="12">
        <v>3021</v>
      </c>
      <c r="H3022" s="89" t="s">
        <v>2754</v>
      </c>
      <c r="I3022" s="129">
        <v>367.2</v>
      </c>
      <c r="J3022" s="14" t="s">
        <v>6446</v>
      </c>
      <c r="K3022" s="14" t="s">
        <v>6403</v>
      </c>
      <c r="L3022" s="14" t="s">
        <v>772</v>
      </c>
      <c r="M3022" s="14"/>
      <c r="N3022" s="14">
        <v>2024</v>
      </c>
      <c r="O3022" s="15" t="s">
        <v>6491</v>
      </c>
      <c r="P3022" s="37"/>
      <c r="Q3022" s="9" t="str">
        <f t="shared" si="48"/>
        <v>重複</v>
      </c>
      <c r="R3022" s="9">
        <f>IF(Q3022="","",COUNTIF($Q$2:Q3022,"重複"))</f>
        <v>3020</v>
      </c>
    </row>
    <row r="3023" spans="7:18" ht="14.25" customHeight="1" x14ac:dyDescent="0.2">
      <c r="G3023" s="5">
        <v>3022</v>
      </c>
      <c r="H3023" s="89" t="s">
        <v>2754</v>
      </c>
      <c r="I3023" s="129">
        <v>367.2</v>
      </c>
      <c r="J3023" s="14" t="s">
        <v>6447</v>
      </c>
      <c r="K3023" s="14" t="s">
        <v>6404</v>
      </c>
      <c r="L3023" s="14" t="s">
        <v>762</v>
      </c>
      <c r="M3023" s="14"/>
      <c r="N3023" s="14">
        <v>2024</v>
      </c>
      <c r="O3023" s="15"/>
      <c r="P3023" s="37"/>
      <c r="Q3023" s="9" t="str">
        <f t="shared" si="48"/>
        <v>重複</v>
      </c>
      <c r="R3023" s="9">
        <f>IF(Q3023="","",COUNTIF($Q$2:Q3023,"重複"))</f>
        <v>3021</v>
      </c>
    </row>
    <row r="3024" spans="7:18" ht="14.25" customHeight="1" x14ac:dyDescent="0.2">
      <c r="G3024" s="12">
        <v>3023</v>
      </c>
      <c r="H3024" s="89" t="s">
        <v>2754</v>
      </c>
      <c r="I3024" s="129">
        <v>367.2</v>
      </c>
      <c r="J3024" s="14" t="s">
        <v>6448</v>
      </c>
      <c r="K3024" s="14" t="s">
        <v>6405</v>
      </c>
      <c r="L3024" s="14" t="s">
        <v>6449</v>
      </c>
      <c r="M3024" s="14"/>
      <c r="N3024" s="14">
        <v>2024</v>
      </c>
      <c r="O3024" s="15"/>
      <c r="P3024" s="37"/>
      <c r="Q3024" s="9" t="str">
        <f t="shared" si="48"/>
        <v>重複</v>
      </c>
      <c r="R3024" s="9">
        <f>IF(Q3024="","",COUNTIF($Q$2:Q3024,"重複"))</f>
        <v>3022</v>
      </c>
    </row>
    <row r="3025" spans="7:18" ht="14.25" customHeight="1" x14ac:dyDescent="0.2">
      <c r="G3025" s="12">
        <v>3024</v>
      </c>
      <c r="H3025" s="89" t="s">
        <v>2783</v>
      </c>
      <c r="I3025" s="129">
        <v>367.9</v>
      </c>
      <c r="J3025" s="14" t="s">
        <v>6450</v>
      </c>
      <c r="K3025" s="14" t="s">
        <v>6406</v>
      </c>
      <c r="L3025" s="14" t="s">
        <v>24</v>
      </c>
      <c r="M3025" s="14"/>
      <c r="N3025" s="14">
        <v>2024</v>
      </c>
      <c r="O3025" s="15"/>
      <c r="P3025" s="37"/>
      <c r="Q3025" s="9" t="str">
        <f t="shared" si="48"/>
        <v>重複</v>
      </c>
      <c r="R3025" s="9">
        <f>IF(Q3025="","",COUNTIF($Q$2:Q3025,"重複"))</f>
        <v>3023</v>
      </c>
    </row>
    <row r="3026" spans="7:18" ht="14.25" customHeight="1" x14ac:dyDescent="0.2">
      <c r="G3026" s="5">
        <v>3025</v>
      </c>
      <c r="H3026" s="89" t="s">
        <v>2783</v>
      </c>
      <c r="I3026" s="129">
        <v>490</v>
      </c>
      <c r="J3026" s="14" t="s">
        <v>6451</v>
      </c>
      <c r="K3026" s="14" t="s">
        <v>6407</v>
      </c>
      <c r="L3026" s="14" t="s">
        <v>2125</v>
      </c>
      <c r="M3026" s="29"/>
      <c r="N3026" s="14">
        <v>2024</v>
      </c>
      <c r="O3026" s="15"/>
      <c r="P3026" s="37"/>
      <c r="Q3026" s="9" t="str">
        <f t="shared" si="48"/>
        <v>重複</v>
      </c>
      <c r="R3026" s="9">
        <f>IF(Q3026="","",COUNTIF($Q$2:Q3026,"重複"))</f>
        <v>3024</v>
      </c>
    </row>
    <row r="3027" spans="7:18" ht="14.25" customHeight="1" x14ac:dyDescent="0.2">
      <c r="G3027" s="12">
        <v>3026</v>
      </c>
      <c r="H3027" s="89" t="s">
        <v>2756</v>
      </c>
      <c r="I3027" s="129">
        <v>369.4</v>
      </c>
      <c r="J3027" s="14" t="s">
        <v>6452</v>
      </c>
      <c r="K3027" s="14" t="s">
        <v>6453</v>
      </c>
      <c r="L3027" s="14" t="s">
        <v>3544</v>
      </c>
      <c r="M3027" s="14"/>
      <c r="N3027" s="14">
        <v>2024</v>
      </c>
      <c r="O3027" s="15"/>
      <c r="P3027" s="37"/>
      <c r="Q3027" s="9" t="str">
        <f t="shared" si="48"/>
        <v>重複</v>
      </c>
      <c r="R3027" s="9">
        <f>IF(Q3027="","",COUNTIF($Q$2:Q3027,"重複"))</f>
        <v>3025</v>
      </c>
    </row>
    <row r="3028" spans="7:18" ht="14.25" customHeight="1" x14ac:dyDescent="0.2">
      <c r="G3028" s="12">
        <v>3027</v>
      </c>
      <c r="H3028" s="89" t="s">
        <v>2756</v>
      </c>
      <c r="I3028" s="129">
        <v>370</v>
      </c>
      <c r="J3028" s="14" t="s">
        <v>6454</v>
      </c>
      <c r="K3028" s="14" t="s">
        <v>6455</v>
      </c>
      <c r="L3028" s="14" t="s">
        <v>24</v>
      </c>
      <c r="M3028" s="14"/>
      <c r="N3028" s="14">
        <v>2024</v>
      </c>
      <c r="O3028" s="15"/>
      <c r="P3028" s="37"/>
      <c r="Q3028" s="9" t="str">
        <f t="shared" si="48"/>
        <v>重複</v>
      </c>
      <c r="R3028" s="9">
        <f>IF(Q3028="","",COUNTIF($Q$2:Q3028,"重複"))</f>
        <v>3026</v>
      </c>
    </row>
    <row r="3029" spans="7:18" ht="14.25" customHeight="1" x14ac:dyDescent="0.2">
      <c r="G3029" s="5">
        <v>3028</v>
      </c>
      <c r="H3029" s="89" t="s">
        <v>2756</v>
      </c>
      <c r="I3029" s="129">
        <v>370</v>
      </c>
      <c r="J3029" s="14" t="s">
        <v>6456</v>
      </c>
      <c r="K3029" s="14" t="s">
        <v>6408</v>
      </c>
      <c r="L3029" s="14" t="s">
        <v>6457</v>
      </c>
      <c r="M3029" s="29"/>
      <c r="N3029" s="14">
        <v>2024</v>
      </c>
      <c r="O3029" s="15"/>
      <c r="P3029" s="37"/>
      <c r="Q3029" s="9" t="str">
        <f t="shared" si="48"/>
        <v>重複</v>
      </c>
      <c r="R3029" s="9">
        <f>IF(Q3029="","",COUNTIF($Q$2:Q3029,"重複"))</f>
        <v>3027</v>
      </c>
    </row>
    <row r="3030" spans="7:18" ht="14.25" customHeight="1" x14ac:dyDescent="0.2">
      <c r="G3030" s="12">
        <v>3029</v>
      </c>
      <c r="H3030" s="89" t="s">
        <v>2756</v>
      </c>
      <c r="I3030" s="129">
        <v>370</v>
      </c>
      <c r="J3030" s="14" t="s">
        <v>6458</v>
      </c>
      <c r="K3030" s="14" t="s">
        <v>6409</v>
      </c>
      <c r="L3030" s="14" t="s">
        <v>776</v>
      </c>
      <c r="M3030" s="14"/>
      <c r="N3030" s="14">
        <v>2024</v>
      </c>
      <c r="O3030" s="15"/>
      <c r="P3030" s="37"/>
      <c r="Q3030" s="9" t="str">
        <f t="shared" si="48"/>
        <v>重複</v>
      </c>
      <c r="R3030" s="9">
        <f>IF(Q3030="","",COUNTIF($Q$2:Q3030,"重複"))</f>
        <v>3028</v>
      </c>
    </row>
    <row r="3031" spans="7:18" ht="14.25" customHeight="1" x14ac:dyDescent="0.2">
      <c r="G3031" s="12">
        <v>3030</v>
      </c>
      <c r="H3031" s="89" t="s">
        <v>2756</v>
      </c>
      <c r="I3031" s="129">
        <v>500</v>
      </c>
      <c r="J3031" s="14" t="s">
        <v>6459</v>
      </c>
      <c r="K3031" s="14" t="s">
        <v>6410</v>
      </c>
      <c r="L3031" s="14" t="s">
        <v>1228</v>
      </c>
      <c r="M3031" s="14"/>
      <c r="N3031" s="14">
        <v>2024</v>
      </c>
      <c r="O3031" s="15"/>
      <c r="P3031" s="37"/>
      <c r="Q3031" s="9" t="str">
        <f t="shared" si="48"/>
        <v>重複</v>
      </c>
      <c r="R3031" s="9">
        <f>IF(Q3031="","",COUNTIF($Q$2:Q3031,"重複"))</f>
        <v>3029</v>
      </c>
    </row>
    <row r="3032" spans="7:18" ht="14.25" customHeight="1" x14ac:dyDescent="0.2">
      <c r="G3032" s="5">
        <v>3031</v>
      </c>
      <c r="H3032" s="89" t="s">
        <v>2756</v>
      </c>
      <c r="I3032" s="129">
        <v>590</v>
      </c>
      <c r="J3032" s="14" t="s">
        <v>6460</v>
      </c>
      <c r="K3032" s="14" t="s">
        <v>6411</v>
      </c>
      <c r="L3032" s="14" t="s">
        <v>4073</v>
      </c>
      <c r="M3032" s="14"/>
      <c r="N3032" s="14">
        <v>2024</v>
      </c>
      <c r="O3032" s="15"/>
      <c r="P3032" s="37"/>
      <c r="Q3032" s="9" t="str">
        <f t="shared" si="48"/>
        <v>重複</v>
      </c>
      <c r="R3032" s="9">
        <f>IF(Q3032="","",COUNTIF($Q$2:Q3032,"重複"))</f>
        <v>3030</v>
      </c>
    </row>
    <row r="3033" spans="7:18" ht="14.25" customHeight="1" x14ac:dyDescent="0.2">
      <c r="G3033" s="12">
        <v>3032</v>
      </c>
      <c r="H3033" s="89" t="s">
        <v>2757</v>
      </c>
      <c r="I3033" s="129">
        <v>726</v>
      </c>
      <c r="J3033" s="14" t="s">
        <v>6461</v>
      </c>
      <c r="K3033" s="14" t="s">
        <v>6412</v>
      </c>
      <c r="L3033" s="14" t="s">
        <v>245</v>
      </c>
      <c r="M3033" s="14"/>
      <c r="N3033" s="14">
        <v>2024</v>
      </c>
      <c r="O3033" s="15"/>
      <c r="P3033" s="37"/>
      <c r="Q3033" s="9" t="str">
        <f t="shared" si="48"/>
        <v>重複</v>
      </c>
      <c r="R3033" s="9">
        <f>IF(Q3033="","",COUNTIF($Q$2:Q3033,"重複"))</f>
        <v>3031</v>
      </c>
    </row>
    <row r="3034" spans="7:18" ht="14.25" customHeight="1" x14ac:dyDescent="0.2">
      <c r="G3034" s="12">
        <v>3033</v>
      </c>
      <c r="H3034" s="89" t="s">
        <v>2757</v>
      </c>
      <c r="I3034" s="129">
        <v>726</v>
      </c>
      <c r="J3034" s="14" t="s">
        <v>6462</v>
      </c>
      <c r="K3034" s="14" t="s">
        <v>6463</v>
      </c>
      <c r="L3034" s="14" t="s">
        <v>1791</v>
      </c>
      <c r="M3034" s="14"/>
      <c r="N3034" s="14">
        <v>2024</v>
      </c>
      <c r="O3034" s="15"/>
      <c r="P3034" s="37"/>
      <c r="Q3034" s="9" t="str">
        <f t="shared" si="48"/>
        <v>重複</v>
      </c>
      <c r="R3034" s="9">
        <f>IF(Q3034="","",COUNTIF($Q$2:Q3034,"重複"))</f>
        <v>3032</v>
      </c>
    </row>
    <row r="3035" spans="7:18" ht="14.25" customHeight="1" x14ac:dyDescent="0.2">
      <c r="G3035" s="5">
        <v>3034</v>
      </c>
      <c r="H3035" s="89" t="s">
        <v>2757</v>
      </c>
      <c r="I3035" s="129">
        <v>726</v>
      </c>
      <c r="J3035" s="14" t="s">
        <v>6464</v>
      </c>
      <c r="K3035" s="14" t="s">
        <v>6413</v>
      </c>
      <c r="L3035" s="14" t="s">
        <v>3544</v>
      </c>
      <c r="M3035" s="14"/>
      <c r="N3035" s="14">
        <v>2024</v>
      </c>
      <c r="O3035" s="15"/>
      <c r="P3035" s="37"/>
      <c r="Q3035" s="9" t="str">
        <f t="shared" si="48"/>
        <v>重複</v>
      </c>
      <c r="R3035" s="9">
        <f>IF(Q3035="","",COUNTIF($Q$2:Q3035,"重複"))</f>
        <v>3033</v>
      </c>
    </row>
    <row r="3036" spans="7:18" ht="14.25" customHeight="1" x14ac:dyDescent="0.2">
      <c r="G3036" s="12">
        <v>3035</v>
      </c>
      <c r="H3036" s="89" t="s">
        <v>2758</v>
      </c>
      <c r="I3036" s="129">
        <v>913</v>
      </c>
      <c r="J3036" s="14" t="s">
        <v>6465</v>
      </c>
      <c r="K3036" s="14" t="s">
        <v>6414</v>
      </c>
      <c r="L3036" s="14" t="s">
        <v>10</v>
      </c>
      <c r="M3036" s="14"/>
      <c r="N3036" s="14">
        <v>2024</v>
      </c>
      <c r="O3036" s="15"/>
      <c r="P3036" s="37"/>
      <c r="Q3036" s="9" t="str">
        <f t="shared" si="48"/>
        <v>重複</v>
      </c>
      <c r="R3036" s="9">
        <f>IF(Q3036="","",COUNTIF($Q$2:Q3036,"重複"))</f>
        <v>3034</v>
      </c>
    </row>
    <row r="3037" spans="7:18" ht="14.25" customHeight="1" x14ac:dyDescent="0.2">
      <c r="G3037" s="12">
        <v>3036</v>
      </c>
      <c r="H3037" s="89" t="s">
        <v>2758</v>
      </c>
      <c r="I3037" s="129">
        <v>913</v>
      </c>
      <c r="J3037" s="14" t="s">
        <v>6466</v>
      </c>
      <c r="K3037" s="14" t="s">
        <v>6415</v>
      </c>
      <c r="L3037" s="14" t="s">
        <v>62</v>
      </c>
      <c r="M3037" s="14"/>
      <c r="N3037" s="14">
        <v>2024</v>
      </c>
      <c r="O3037" s="15" t="s">
        <v>6491</v>
      </c>
      <c r="P3037" s="37"/>
      <c r="Q3037" s="9" t="str">
        <f t="shared" si="48"/>
        <v>重複</v>
      </c>
      <c r="R3037" s="9">
        <f>IF(Q3037="","",COUNTIF($Q$2:Q3037,"重複"))</f>
        <v>3035</v>
      </c>
    </row>
    <row r="3038" spans="7:18" ht="14.25" customHeight="1" x14ac:dyDescent="0.2">
      <c r="G3038" s="5">
        <v>3037</v>
      </c>
      <c r="H3038" s="89" t="s">
        <v>2758</v>
      </c>
      <c r="I3038" s="129">
        <v>913</v>
      </c>
      <c r="J3038" s="14" t="s">
        <v>6467</v>
      </c>
      <c r="K3038" s="14" t="s">
        <v>6415</v>
      </c>
      <c r="L3038" s="14" t="s">
        <v>62</v>
      </c>
      <c r="M3038" s="14"/>
      <c r="N3038" s="14">
        <v>2024</v>
      </c>
      <c r="O3038" s="15" t="s">
        <v>6491</v>
      </c>
      <c r="P3038" s="37"/>
      <c r="Q3038" s="9" t="str">
        <f t="shared" si="48"/>
        <v>重複</v>
      </c>
      <c r="R3038" s="9">
        <f>IF(Q3038="","",COUNTIF($Q$2:Q3038,"重複"))</f>
        <v>3036</v>
      </c>
    </row>
    <row r="3039" spans="7:18" ht="14.25" customHeight="1" x14ac:dyDescent="0.2">
      <c r="G3039" s="12">
        <v>3038</v>
      </c>
      <c r="H3039" s="89" t="s">
        <v>2758</v>
      </c>
      <c r="I3039" s="129">
        <v>913</v>
      </c>
      <c r="J3039" s="14" t="s">
        <v>6468</v>
      </c>
      <c r="K3039" s="14" t="s">
        <v>6415</v>
      </c>
      <c r="L3039" s="14" t="s">
        <v>62</v>
      </c>
      <c r="M3039" s="14"/>
      <c r="N3039" s="14">
        <v>2024</v>
      </c>
      <c r="O3039" s="15" t="s">
        <v>6491</v>
      </c>
      <c r="P3039" s="37"/>
      <c r="Q3039" s="9" t="str">
        <f t="shared" si="48"/>
        <v>重複</v>
      </c>
      <c r="R3039" s="9">
        <f>IF(Q3039="","",COUNTIF($Q$2:Q3039,"重複"))</f>
        <v>3037</v>
      </c>
    </row>
    <row r="3040" spans="7:18" ht="14.25" customHeight="1" x14ac:dyDescent="0.2">
      <c r="G3040" s="12">
        <v>3039</v>
      </c>
      <c r="H3040" s="89" t="s">
        <v>2758</v>
      </c>
      <c r="I3040" s="129">
        <v>913</v>
      </c>
      <c r="J3040" s="14" t="s">
        <v>6469</v>
      </c>
      <c r="K3040" s="14" t="s">
        <v>6415</v>
      </c>
      <c r="L3040" s="14" t="s">
        <v>62</v>
      </c>
      <c r="M3040" s="14"/>
      <c r="N3040" s="14">
        <v>2024</v>
      </c>
      <c r="O3040" s="15" t="s">
        <v>6491</v>
      </c>
      <c r="P3040" s="37"/>
      <c r="Q3040" s="9" t="str">
        <f t="shared" si="48"/>
        <v>重複</v>
      </c>
      <c r="R3040" s="9">
        <f>IF(Q3040="","",COUNTIF($Q$2:Q3040,"重複"))</f>
        <v>3038</v>
      </c>
    </row>
    <row r="3041" spans="7:18" ht="14.25" customHeight="1" x14ac:dyDescent="0.2">
      <c r="G3041" s="5">
        <v>3040</v>
      </c>
      <c r="H3041" s="89" t="s">
        <v>2758</v>
      </c>
      <c r="I3041" s="129">
        <v>913</v>
      </c>
      <c r="J3041" s="14" t="s">
        <v>6470</v>
      </c>
      <c r="K3041" s="14" t="s">
        <v>6416</v>
      </c>
      <c r="L3041" s="14" t="s">
        <v>772</v>
      </c>
      <c r="M3041" s="14"/>
      <c r="N3041" s="14">
        <v>2024</v>
      </c>
      <c r="O3041" s="15"/>
      <c r="P3041" s="37"/>
      <c r="Q3041" s="9" t="str">
        <f t="shared" si="48"/>
        <v>重複</v>
      </c>
      <c r="R3041" s="9">
        <f>IF(Q3041="","",COUNTIF($Q$2:Q3041,"重複"))</f>
        <v>3039</v>
      </c>
    </row>
    <row r="3042" spans="7:18" ht="14.25" customHeight="1" x14ac:dyDescent="0.2">
      <c r="G3042" s="12">
        <v>3041</v>
      </c>
      <c r="H3042" s="89" t="s">
        <v>2758</v>
      </c>
      <c r="I3042" s="129">
        <v>913</v>
      </c>
      <c r="J3042" s="14" t="s">
        <v>6471</v>
      </c>
      <c r="K3042" s="14" t="s">
        <v>6417</v>
      </c>
      <c r="L3042" s="14" t="s">
        <v>278</v>
      </c>
      <c r="M3042" s="14"/>
      <c r="N3042" s="14">
        <v>2024</v>
      </c>
      <c r="O3042" s="15"/>
      <c r="P3042" s="37"/>
      <c r="Q3042" s="9" t="str">
        <f t="shared" si="48"/>
        <v>重複</v>
      </c>
      <c r="R3042" s="9">
        <f>IF(Q3042="","",COUNTIF($Q$2:Q3042,"重複"))</f>
        <v>3040</v>
      </c>
    </row>
    <row r="3043" spans="7:18" ht="14.25" customHeight="1" x14ac:dyDescent="0.2">
      <c r="G3043" s="12">
        <v>3042</v>
      </c>
      <c r="H3043" s="89" t="s">
        <v>2758</v>
      </c>
      <c r="I3043" s="129">
        <v>913</v>
      </c>
      <c r="J3043" s="14" t="s">
        <v>6472</v>
      </c>
      <c r="K3043" s="14" t="s">
        <v>6418</v>
      </c>
      <c r="L3043" s="14" t="s">
        <v>6473</v>
      </c>
      <c r="M3043" s="14"/>
      <c r="N3043" s="14">
        <v>2024</v>
      </c>
      <c r="O3043" s="15"/>
      <c r="P3043" s="37"/>
      <c r="Q3043" s="9" t="str">
        <f t="shared" si="48"/>
        <v>重複</v>
      </c>
      <c r="R3043" s="9">
        <f>IF(Q3043="","",COUNTIF($Q$2:Q3043,"重複"))</f>
        <v>3041</v>
      </c>
    </row>
    <row r="3044" spans="7:18" ht="14.25" customHeight="1" x14ac:dyDescent="0.2">
      <c r="G3044" s="5">
        <v>3043</v>
      </c>
      <c r="H3044" s="89" t="s">
        <v>2758</v>
      </c>
      <c r="I3044" s="129">
        <v>913</v>
      </c>
      <c r="J3044" s="14" t="s">
        <v>6474</v>
      </c>
      <c r="K3044" s="14" t="s">
        <v>6419</v>
      </c>
      <c r="L3044" s="14" t="s">
        <v>265</v>
      </c>
      <c r="M3044" s="14"/>
      <c r="N3044" s="14">
        <v>2024</v>
      </c>
      <c r="O3044" s="15"/>
      <c r="P3044" s="37"/>
      <c r="Q3044" s="9" t="str">
        <f t="shared" si="48"/>
        <v>重複</v>
      </c>
      <c r="R3044" s="9">
        <f>IF(Q3044="","",COUNTIF($Q$2:Q3044,"重複"))</f>
        <v>3042</v>
      </c>
    </row>
    <row r="3045" spans="7:18" ht="14.25" customHeight="1" x14ac:dyDescent="0.2">
      <c r="G3045" s="12">
        <v>3044</v>
      </c>
      <c r="H3045" s="89" t="s">
        <v>2758</v>
      </c>
      <c r="I3045" s="129">
        <v>913</v>
      </c>
      <c r="J3045" s="14" t="s">
        <v>6475</v>
      </c>
      <c r="K3045" s="14" t="s">
        <v>6420</v>
      </c>
      <c r="L3045" s="14" t="s">
        <v>1159</v>
      </c>
      <c r="M3045" s="14"/>
      <c r="N3045" s="14">
        <v>2024</v>
      </c>
      <c r="O3045" s="15"/>
      <c r="P3045" s="37"/>
      <c r="Q3045" s="9" t="str">
        <f t="shared" si="48"/>
        <v>重複</v>
      </c>
      <c r="R3045" s="9">
        <f>IF(Q3045="","",COUNTIF($Q$2:Q3045,"重複"))</f>
        <v>3043</v>
      </c>
    </row>
    <row r="3046" spans="7:18" ht="14.25" customHeight="1" x14ac:dyDescent="0.2">
      <c r="G3046" s="12">
        <v>3045</v>
      </c>
      <c r="H3046" s="89" t="s">
        <v>2758</v>
      </c>
      <c r="I3046" s="129">
        <v>914</v>
      </c>
      <c r="J3046" s="14" t="s">
        <v>6476</v>
      </c>
      <c r="K3046" s="14" t="s">
        <v>6421</v>
      </c>
      <c r="L3046" s="14" t="s">
        <v>362</v>
      </c>
      <c r="M3046" s="14"/>
      <c r="N3046" s="14">
        <v>2024</v>
      </c>
      <c r="O3046" s="15"/>
      <c r="P3046" s="37"/>
      <c r="Q3046" s="9" t="str">
        <f t="shared" si="48"/>
        <v>重複</v>
      </c>
      <c r="R3046" s="9">
        <f>IF(Q3046="","",COUNTIF($Q$2:Q3046,"重複"))</f>
        <v>3044</v>
      </c>
    </row>
    <row r="3047" spans="7:18" ht="14.25" customHeight="1" x14ac:dyDescent="0.2">
      <c r="G3047" s="5">
        <v>3046</v>
      </c>
      <c r="H3047" s="89" t="s">
        <v>2758</v>
      </c>
      <c r="I3047" s="129">
        <v>920</v>
      </c>
      <c r="J3047" s="14" t="s">
        <v>6477</v>
      </c>
      <c r="K3047" s="14" t="s">
        <v>6478</v>
      </c>
      <c r="L3047" s="14" t="s">
        <v>245</v>
      </c>
      <c r="M3047" s="14"/>
      <c r="N3047" s="14">
        <v>2024</v>
      </c>
      <c r="O3047" s="15"/>
      <c r="P3047" s="37"/>
      <c r="Q3047" s="9" t="str">
        <f t="shared" si="48"/>
        <v>重複</v>
      </c>
      <c r="R3047" s="9">
        <f>IF(Q3047="","",COUNTIF($Q$2:Q3047,"重複"))</f>
        <v>3045</v>
      </c>
    </row>
    <row r="3048" spans="7:18" ht="14.25" customHeight="1" x14ac:dyDescent="0.2">
      <c r="G3048" s="12">
        <v>3047</v>
      </c>
      <c r="H3048" s="89" t="s">
        <v>2828</v>
      </c>
      <c r="I3048" s="129"/>
      <c r="J3048" s="14" t="s">
        <v>6479</v>
      </c>
      <c r="K3048" s="14" t="s">
        <v>6480</v>
      </c>
      <c r="L3048" s="14" t="s">
        <v>3917</v>
      </c>
      <c r="M3048" s="14"/>
      <c r="N3048" s="14">
        <v>2024</v>
      </c>
      <c r="O3048" s="15"/>
      <c r="P3048" s="37"/>
      <c r="Q3048" s="9" t="str">
        <f t="shared" si="48"/>
        <v>重複</v>
      </c>
      <c r="R3048" s="9">
        <f>IF(Q3048="","",COUNTIF($Q$2:Q3048,"重複"))</f>
        <v>3046</v>
      </c>
    </row>
    <row r="3049" spans="7:18" ht="14.25" customHeight="1" x14ac:dyDescent="0.2">
      <c r="G3049" s="12">
        <v>3048</v>
      </c>
      <c r="H3049" s="89" t="s">
        <v>2828</v>
      </c>
      <c r="I3049" s="129"/>
      <c r="J3049" s="14" t="s">
        <v>6481</v>
      </c>
      <c r="K3049" s="14" t="s">
        <v>6482</v>
      </c>
      <c r="L3049" s="14" t="s">
        <v>4075</v>
      </c>
      <c r="M3049" s="14"/>
      <c r="N3049" s="14">
        <v>2024</v>
      </c>
      <c r="O3049" s="15"/>
      <c r="P3049" s="37"/>
      <c r="Q3049" s="9" t="str">
        <f t="shared" si="48"/>
        <v>重複</v>
      </c>
      <c r="R3049" s="9">
        <f>IF(Q3049="","",COUNTIF($Q$2:Q3049,"重複"))</f>
        <v>3047</v>
      </c>
    </row>
    <row r="3050" spans="7:18" ht="14.25" customHeight="1" x14ac:dyDescent="0.2">
      <c r="G3050" s="5">
        <v>3049</v>
      </c>
      <c r="H3050" s="89" t="s">
        <v>2828</v>
      </c>
      <c r="I3050" s="129"/>
      <c r="J3050" s="14" t="s">
        <v>6483</v>
      </c>
      <c r="K3050" s="14" t="s">
        <v>6422</v>
      </c>
      <c r="L3050" s="14" t="s">
        <v>6484</v>
      </c>
      <c r="M3050" s="14"/>
      <c r="N3050" s="14">
        <v>2024</v>
      </c>
      <c r="O3050" s="15"/>
      <c r="P3050" s="37"/>
      <c r="Q3050" s="9" t="str">
        <f t="shared" si="48"/>
        <v>重複</v>
      </c>
      <c r="R3050" s="9">
        <f>IF(Q3050="","",COUNTIF($Q$2:Q3050,"重複"))</f>
        <v>3048</v>
      </c>
    </row>
    <row r="3051" spans="7:18" ht="14.25" customHeight="1" x14ac:dyDescent="0.2">
      <c r="G3051" s="12">
        <v>3050</v>
      </c>
      <c r="H3051" s="89" t="s">
        <v>2828</v>
      </c>
      <c r="I3051" s="129"/>
      <c r="J3051" s="14" t="s">
        <v>6485</v>
      </c>
      <c r="K3051" s="14" t="s">
        <v>6423</v>
      </c>
      <c r="L3051" s="14" t="s">
        <v>1694</v>
      </c>
      <c r="M3051" s="14"/>
      <c r="N3051" s="14">
        <v>2024</v>
      </c>
      <c r="O3051" s="15"/>
      <c r="P3051" s="37"/>
      <c r="Q3051" s="9" t="str">
        <f t="shared" si="48"/>
        <v>重複</v>
      </c>
      <c r="R3051" s="9">
        <f>IF(Q3051="","",COUNTIF($Q$2:Q3051,"重複"))</f>
        <v>3049</v>
      </c>
    </row>
    <row r="3052" spans="7:18" ht="14.25" customHeight="1" x14ac:dyDescent="0.2">
      <c r="G3052" s="12">
        <v>3051</v>
      </c>
      <c r="H3052" s="89" t="s">
        <v>2828</v>
      </c>
      <c r="I3052" s="129"/>
      <c r="J3052" s="14" t="s">
        <v>6486</v>
      </c>
      <c r="K3052" s="14" t="s">
        <v>6571</v>
      </c>
      <c r="L3052" s="14" t="s">
        <v>276</v>
      </c>
      <c r="M3052" s="14"/>
      <c r="N3052" s="14">
        <v>2024</v>
      </c>
      <c r="O3052" s="15"/>
      <c r="P3052" s="37"/>
      <c r="Q3052" s="9" t="str">
        <f t="shared" si="48"/>
        <v>重複</v>
      </c>
      <c r="R3052" s="9">
        <f>IF(Q3052="","",COUNTIF($Q$2:Q3052,"重複"))</f>
        <v>3050</v>
      </c>
    </row>
    <row r="3053" spans="7:18" ht="14.25" customHeight="1" x14ac:dyDescent="0.2">
      <c r="G3053" s="5">
        <v>3052</v>
      </c>
      <c r="H3053" s="89" t="s">
        <v>2828</v>
      </c>
      <c r="I3053" s="129"/>
      <c r="J3053" s="14" t="s">
        <v>6487</v>
      </c>
      <c r="K3053" s="14" t="s">
        <v>6424</v>
      </c>
      <c r="L3053" s="14" t="s">
        <v>62</v>
      </c>
      <c r="M3053" s="14"/>
      <c r="N3053" s="14">
        <v>2024</v>
      </c>
      <c r="O3053" s="15"/>
      <c r="P3053" s="37"/>
      <c r="Q3053" s="9" t="str">
        <f t="shared" si="48"/>
        <v>重複</v>
      </c>
      <c r="R3053" s="9">
        <f>IF(Q3053="","",COUNTIF($Q$2:Q3053,"重複"))</f>
        <v>3051</v>
      </c>
    </row>
    <row r="3054" spans="7:18" ht="14.25" customHeight="1" x14ac:dyDescent="0.2">
      <c r="G3054" s="12">
        <v>3053</v>
      </c>
      <c r="H3054" s="89" t="s">
        <v>2828</v>
      </c>
      <c r="I3054" s="129"/>
      <c r="J3054" s="14" t="s">
        <v>6488</v>
      </c>
      <c r="K3054" s="14" t="s">
        <v>6424</v>
      </c>
      <c r="L3054" s="14" t="s">
        <v>62</v>
      </c>
      <c r="M3054" s="14"/>
      <c r="N3054" s="14">
        <v>2024</v>
      </c>
      <c r="O3054" s="15"/>
      <c r="P3054" s="37"/>
      <c r="Q3054" s="9" t="str">
        <f t="shared" si="48"/>
        <v>重複</v>
      </c>
      <c r="R3054" s="9">
        <f>IF(Q3054="","",COUNTIF($Q$2:Q3054,"重複"))</f>
        <v>3052</v>
      </c>
    </row>
    <row r="3055" spans="7:18" ht="14.25" customHeight="1" x14ac:dyDescent="0.2">
      <c r="G3055" s="12">
        <v>3054</v>
      </c>
      <c r="H3055" s="130" t="s">
        <v>6392</v>
      </c>
      <c r="I3055" s="131"/>
      <c r="J3055" s="14" t="s">
        <v>6489</v>
      </c>
      <c r="K3055" s="14" t="s">
        <v>6425</v>
      </c>
      <c r="L3055" s="14" t="s">
        <v>1697</v>
      </c>
      <c r="M3055" s="14"/>
      <c r="N3055" s="14">
        <v>2024</v>
      </c>
      <c r="O3055" s="15"/>
      <c r="P3055" s="37"/>
      <c r="Q3055" s="9" t="str">
        <f t="shared" si="48"/>
        <v>重複</v>
      </c>
      <c r="R3055" s="9">
        <f>IF(Q3055="","",COUNTIF($Q$2:Q3055,"重複"))</f>
        <v>3053</v>
      </c>
    </row>
    <row r="3056" spans="7:18" ht="14.25" customHeight="1" x14ac:dyDescent="0.2">
      <c r="G3056" s="5">
        <v>3055</v>
      </c>
      <c r="H3056" s="72" t="s">
        <v>6495</v>
      </c>
      <c r="I3056" s="94">
        <v>310</v>
      </c>
      <c r="J3056" s="14" t="s">
        <v>6494</v>
      </c>
      <c r="K3056" s="14" t="s">
        <v>6582</v>
      </c>
      <c r="L3056" s="14" t="s">
        <v>6496</v>
      </c>
      <c r="M3056" s="14">
        <v>2024</v>
      </c>
      <c r="N3056" s="14">
        <v>2024</v>
      </c>
      <c r="O3056" s="15" t="s">
        <v>6497</v>
      </c>
      <c r="P3056" s="37"/>
      <c r="Q3056" s="9" t="str">
        <f t="shared" si="48"/>
        <v>重複</v>
      </c>
      <c r="R3056" s="9">
        <f>IF(Q3056="","",COUNTIF($Q$2:Q3056,"重複"))</f>
        <v>3054</v>
      </c>
    </row>
    <row r="3057" spans="7:18" ht="14.25" customHeight="1" x14ac:dyDescent="0.2">
      <c r="G3057" s="12">
        <v>3056</v>
      </c>
      <c r="H3057" s="133" t="s">
        <v>2771</v>
      </c>
      <c r="I3057" s="136">
        <v>10</v>
      </c>
      <c r="J3057" s="132" t="s">
        <v>6572</v>
      </c>
      <c r="K3057" s="132" t="s">
        <v>6573</v>
      </c>
      <c r="L3057" s="133" t="s">
        <v>2782</v>
      </c>
      <c r="M3057" s="14"/>
      <c r="N3057" s="14">
        <v>2024</v>
      </c>
      <c r="O3057" s="15" t="s">
        <v>6490</v>
      </c>
      <c r="P3057" s="37"/>
      <c r="Q3057" s="9" t="str">
        <f t="shared" si="48"/>
        <v>重複</v>
      </c>
      <c r="R3057" s="9">
        <f>IF(Q3057="","",COUNTIF($Q$2:Q3057,"重複"))</f>
        <v>3055</v>
      </c>
    </row>
    <row r="3058" spans="7:18" ht="14.25" customHeight="1" x14ac:dyDescent="0.2">
      <c r="G3058" s="12">
        <v>3057</v>
      </c>
      <c r="H3058" s="133" t="s">
        <v>2774</v>
      </c>
      <c r="I3058" s="136">
        <v>140</v>
      </c>
      <c r="J3058" s="132" t="s">
        <v>6574</v>
      </c>
      <c r="K3058" s="132" t="s">
        <v>6575</v>
      </c>
      <c r="L3058" s="133" t="s">
        <v>6576</v>
      </c>
      <c r="M3058" s="14"/>
      <c r="N3058" s="14">
        <v>2024</v>
      </c>
      <c r="O3058" s="15"/>
      <c r="P3058" s="37"/>
      <c r="Q3058" s="9" t="str">
        <f t="shared" si="48"/>
        <v>重複</v>
      </c>
      <c r="R3058" s="9">
        <f>IF(Q3058="","",COUNTIF($Q$2:Q3058,"重複"))</f>
        <v>3056</v>
      </c>
    </row>
    <row r="3059" spans="7:18" ht="14.25" customHeight="1" x14ac:dyDescent="0.2">
      <c r="G3059" s="5">
        <v>3058</v>
      </c>
      <c r="H3059" s="133" t="s">
        <v>2777</v>
      </c>
      <c r="I3059" s="136">
        <v>289</v>
      </c>
      <c r="J3059" s="132" t="s">
        <v>6577</v>
      </c>
      <c r="K3059" s="132" t="s">
        <v>6578</v>
      </c>
      <c r="L3059" s="133" t="s">
        <v>2726</v>
      </c>
      <c r="M3059" s="14"/>
      <c r="N3059" s="14">
        <v>2024</v>
      </c>
      <c r="O3059" s="15"/>
      <c r="P3059" s="37"/>
      <c r="Q3059" s="9" t="str">
        <f t="shared" si="48"/>
        <v>重複</v>
      </c>
      <c r="R3059" s="9">
        <f>IF(Q3059="","",COUNTIF($Q$2:Q3059,"重複"))</f>
        <v>3057</v>
      </c>
    </row>
    <row r="3060" spans="7:18" ht="14.25" customHeight="1" x14ac:dyDescent="0.2">
      <c r="G3060" s="12">
        <v>3059</v>
      </c>
      <c r="H3060" s="133" t="s">
        <v>2753</v>
      </c>
      <c r="I3060" s="136">
        <v>320</v>
      </c>
      <c r="J3060" s="132" t="s">
        <v>6498</v>
      </c>
      <c r="K3060" s="132" t="s">
        <v>6499</v>
      </c>
      <c r="L3060" s="133" t="s">
        <v>6500</v>
      </c>
      <c r="M3060" s="14"/>
      <c r="N3060" s="14">
        <v>2024</v>
      </c>
      <c r="O3060" s="15"/>
      <c r="P3060" s="37"/>
      <c r="Q3060" s="9" t="str">
        <f t="shared" si="48"/>
        <v>重複</v>
      </c>
      <c r="R3060" s="9">
        <f>IF(Q3060="","",COUNTIF($Q$2:Q3060,"重複"))</f>
        <v>3058</v>
      </c>
    </row>
    <row r="3061" spans="7:18" ht="14.25" customHeight="1" x14ac:dyDescent="0.2">
      <c r="G3061" s="12">
        <v>3060</v>
      </c>
      <c r="H3061" s="133" t="s">
        <v>2753</v>
      </c>
      <c r="I3061" s="136">
        <v>361</v>
      </c>
      <c r="J3061" s="132" t="s">
        <v>6501</v>
      </c>
      <c r="K3061" s="132" t="s">
        <v>6502</v>
      </c>
      <c r="L3061" s="133" t="s">
        <v>3847</v>
      </c>
      <c r="M3061" s="14"/>
      <c r="N3061" s="14">
        <v>2024</v>
      </c>
      <c r="O3061" s="15"/>
      <c r="P3061" s="37"/>
      <c r="Q3061" s="9" t="str">
        <f t="shared" si="48"/>
        <v>重複</v>
      </c>
      <c r="R3061" s="9">
        <f>IF(Q3061="","",COUNTIF($Q$2:Q3061,"重複"))</f>
        <v>3059</v>
      </c>
    </row>
    <row r="3062" spans="7:18" ht="14.25" customHeight="1" x14ac:dyDescent="0.2">
      <c r="G3062" s="5">
        <v>3061</v>
      </c>
      <c r="H3062" s="133" t="s">
        <v>2753</v>
      </c>
      <c r="I3062" s="136">
        <v>365</v>
      </c>
      <c r="J3062" s="132" t="s">
        <v>6503</v>
      </c>
      <c r="K3062" s="132" t="s">
        <v>6504</v>
      </c>
      <c r="L3062" s="133" t="s">
        <v>2773</v>
      </c>
      <c r="M3062" s="14"/>
      <c r="N3062" s="14">
        <v>2024</v>
      </c>
      <c r="O3062" s="15"/>
      <c r="P3062" s="37"/>
      <c r="Q3062" s="9" t="str">
        <f t="shared" si="48"/>
        <v>重複</v>
      </c>
      <c r="R3062" s="9">
        <f>IF(Q3062="","",COUNTIF($Q$2:Q3062,"重複"))</f>
        <v>3060</v>
      </c>
    </row>
    <row r="3063" spans="7:18" ht="14.25" customHeight="1" x14ac:dyDescent="0.2">
      <c r="G3063" s="12">
        <v>3062</v>
      </c>
      <c r="H3063" s="133" t="s">
        <v>2753</v>
      </c>
      <c r="I3063" s="136">
        <v>369.2</v>
      </c>
      <c r="J3063" s="132" t="s">
        <v>6505</v>
      </c>
      <c r="K3063" s="132" t="s">
        <v>6506</v>
      </c>
      <c r="L3063" s="133" t="s">
        <v>6507</v>
      </c>
      <c r="M3063" s="14"/>
      <c r="N3063" s="14">
        <v>2024</v>
      </c>
      <c r="O3063" s="15"/>
      <c r="P3063" s="37"/>
      <c r="Q3063" s="9" t="str">
        <f t="shared" si="48"/>
        <v>重複</v>
      </c>
      <c r="R3063" s="9">
        <f>IF(Q3063="","",COUNTIF($Q$2:Q3063,"重複"))</f>
        <v>3061</v>
      </c>
    </row>
    <row r="3064" spans="7:18" ht="14.25" customHeight="1" x14ac:dyDescent="0.2">
      <c r="G3064" s="12">
        <v>3063</v>
      </c>
      <c r="H3064" s="133" t="s">
        <v>2753</v>
      </c>
      <c r="I3064" s="136">
        <v>369.2</v>
      </c>
      <c r="J3064" s="132" t="s">
        <v>6508</v>
      </c>
      <c r="K3064" s="132" t="s">
        <v>6509</v>
      </c>
      <c r="L3064" s="133" t="s">
        <v>6510</v>
      </c>
      <c r="M3064" s="14"/>
      <c r="N3064" s="14">
        <v>2024</v>
      </c>
      <c r="O3064" s="15"/>
      <c r="P3064" s="37"/>
      <c r="Q3064" s="9" t="str">
        <f t="shared" si="48"/>
        <v>重複</v>
      </c>
      <c r="R3064" s="9">
        <f>IF(Q3064="","",COUNTIF($Q$2:Q3064,"重複"))</f>
        <v>3062</v>
      </c>
    </row>
    <row r="3065" spans="7:18" ht="14.25" customHeight="1" x14ac:dyDescent="0.2">
      <c r="G3065" s="5">
        <v>3064</v>
      </c>
      <c r="H3065" s="133" t="s">
        <v>2753</v>
      </c>
      <c r="I3065" s="136">
        <v>369.3</v>
      </c>
      <c r="J3065" s="132" t="s">
        <v>6511</v>
      </c>
      <c r="K3065" s="132" t="s">
        <v>6512</v>
      </c>
      <c r="L3065" s="133" t="s">
        <v>2795</v>
      </c>
      <c r="M3065" s="14"/>
      <c r="N3065" s="14">
        <v>2024</v>
      </c>
      <c r="O3065" s="15"/>
      <c r="P3065" s="37"/>
      <c r="Q3065" s="9" t="str">
        <f t="shared" si="48"/>
        <v>重複</v>
      </c>
      <c r="R3065" s="9">
        <f>IF(Q3065="","",COUNTIF($Q$2:Q3065,"重複"))</f>
        <v>3063</v>
      </c>
    </row>
    <row r="3066" spans="7:18" ht="14.25" customHeight="1" x14ac:dyDescent="0.2">
      <c r="G3066" s="12">
        <v>3065</v>
      </c>
      <c r="H3066" s="133" t="s">
        <v>2753</v>
      </c>
      <c r="I3066" s="136">
        <v>369.3</v>
      </c>
      <c r="J3066" s="134" t="s">
        <v>6513</v>
      </c>
      <c r="K3066" s="135" t="s">
        <v>6514</v>
      </c>
      <c r="L3066" s="134" t="s">
        <v>6515</v>
      </c>
      <c r="M3066" s="14"/>
      <c r="N3066" s="14">
        <v>2024</v>
      </c>
      <c r="O3066" s="15"/>
      <c r="P3066" s="37"/>
      <c r="Q3066" s="9" t="str">
        <f t="shared" si="48"/>
        <v>重複</v>
      </c>
      <c r="R3066" s="9">
        <f>IF(Q3066="","",COUNTIF($Q$2:Q3066,"重複"))</f>
        <v>3064</v>
      </c>
    </row>
    <row r="3067" spans="7:18" ht="14.25" customHeight="1" x14ac:dyDescent="0.2">
      <c r="G3067" s="12">
        <v>3066</v>
      </c>
      <c r="H3067" s="133" t="s">
        <v>2780</v>
      </c>
      <c r="I3067" s="136">
        <v>366</v>
      </c>
      <c r="J3067" s="132" t="s">
        <v>6516</v>
      </c>
      <c r="K3067" s="132" t="s">
        <v>6517</v>
      </c>
      <c r="L3067" s="133" t="s">
        <v>6518</v>
      </c>
      <c r="M3067" s="14"/>
      <c r="N3067" s="14">
        <v>2024</v>
      </c>
      <c r="O3067" s="15"/>
      <c r="P3067" s="37"/>
      <c r="Q3067" s="9" t="str">
        <f t="shared" si="48"/>
        <v>重複</v>
      </c>
      <c r="R3067" s="9">
        <f>IF(Q3067="","",COUNTIF($Q$2:Q3067,"重複"))</f>
        <v>3065</v>
      </c>
    </row>
    <row r="3068" spans="7:18" ht="14.25" customHeight="1" x14ac:dyDescent="0.2">
      <c r="G3068" s="5">
        <v>3067</v>
      </c>
      <c r="H3068" s="133" t="s">
        <v>2754</v>
      </c>
      <c r="I3068" s="136">
        <v>367.2</v>
      </c>
      <c r="J3068" s="132" t="s">
        <v>6519</v>
      </c>
      <c r="K3068" s="132" t="s">
        <v>6520</v>
      </c>
      <c r="L3068" s="133" t="s">
        <v>2779</v>
      </c>
      <c r="M3068" s="29"/>
      <c r="N3068" s="14">
        <v>2024</v>
      </c>
      <c r="O3068" s="15"/>
      <c r="P3068" s="37"/>
      <c r="Q3068" s="9" t="str">
        <f t="shared" si="48"/>
        <v>重複</v>
      </c>
      <c r="R3068" s="9">
        <f>IF(Q3068="","",COUNTIF($Q$2:Q3068,"重複"))</f>
        <v>3066</v>
      </c>
    </row>
    <row r="3069" spans="7:18" ht="14.25" customHeight="1" x14ac:dyDescent="0.2">
      <c r="G3069" s="12">
        <v>3068</v>
      </c>
      <c r="H3069" s="133" t="s">
        <v>2754</v>
      </c>
      <c r="I3069" s="136">
        <v>367.2</v>
      </c>
      <c r="J3069" s="132" t="s">
        <v>6521</v>
      </c>
      <c r="K3069" s="132" t="s">
        <v>6522</v>
      </c>
      <c r="L3069" s="133" t="s">
        <v>6523</v>
      </c>
      <c r="M3069" s="29"/>
      <c r="N3069" s="14">
        <v>2024</v>
      </c>
      <c r="O3069" s="15"/>
      <c r="P3069" s="37"/>
      <c r="Q3069" s="9" t="str">
        <f t="shared" si="48"/>
        <v>重複</v>
      </c>
      <c r="R3069" s="9">
        <f>IF(Q3069="","",COUNTIF($Q$2:Q3069,"重複"))</f>
        <v>3067</v>
      </c>
    </row>
    <row r="3070" spans="7:18" ht="14.25" customHeight="1" x14ac:dyDescent="0.2">
      <c r="G3070" s="12">
        <v>3069</v>
      </c>
      <c r="H3070" s="133" t="s">
        <v>2754</v>
      </c>
      <c r="I3070" s="136">
        <v>367.3</v>
      </c>
      <c r="J3070" s="132" t="s">
        <v>6524</v>
      </c>
      <c r="K3070" s="132" t="s">
        <v>6525</v>
      </c>
      <c r="L3070" s="133" t="s">
        <v>6526</v>
      </c>
      <c r="M3070" s="14"/>
      <c r="N3070" s="14">
        <v>2024</v>
      </c>
      <c r="O3070" s="15"/>
      <c r="P3070" s="37"/>
      <c r="Q3070" s="9" t="str">
        <f t="shared" si="48"/>
        <v>重複</v>
      </c>
      <c r="R3070" s="9">
        <f>IF(Q3070="","",COUNTIF($Q$2:Q3070,"重複"))</f>
        <v>3068</v>
      </c>
    </row>
    <row r="3071" spans="7:18" ht="14.25" customHeight="1" x14ac:dyDescent="0.2">
      <c r="G3071" s="5">
        <v>3070</v>
      </c>
      <c r="H3071" s="133" t="s">
        <v>2754</v>
      </c>
      <c r="I3071" s="136">
        <v>367.3</v>
      </c>
      <c r="J3071" s="132" t="s">
        <v>6527</v>
      </c>
      <c r="K3071" s="132" t="s">
        <v>6528</v>
      </c>
      <c r="L3071" s="133" t="s">
        <v>6529</v>
      </c>
      <c r="M3071" s="14"/>
      <c r="N3071" s="14">
        <v>2024</v>
      </c>
      <c r="O3071" s="15"/>
      <c r="P3071" s="37"/>
      <c r="Q3071" s="9" t="str">
        <f t="shared" si="48"/>
        <v>重複</v>
      </c>
      <c r="R3071" s="9">
        <f>IF(Q3071="","",COUNTIF($Q$2:Q3071,"重複"))</f>
        <v>3069</v>
      </c>
    </row>
    <row r="3072" spans="7:18" ht="14.25" customHeight="1" x14ac:dyDescent="0.2">
      <c r="G3072" s="12">
        <v>3071</v>
      </c>
      <c r="H3072" s="133" t="s">
        <v>2783</v>
      </c>
      <c r="I3072" s="136">
        <v>367.9</v>
      </c>
      <c r="J3072" s="132" t="s">
        <v>6530</v>
      </c>
      <c r="K3072" s="132" t="s">
        <v>6531</v>
      </c>
      <c r="L3072" s="133" t="s">
        <v>6532</v>
      </c>
      <c r="M3072" s="14"/>
      <c r="N3072" s="14">
        <v>2024</v>
      </c>
      <c r="O3072" s="15"/>
      <c r="P3072" s="37"/>
      <c r="Q3072" s="9" t="str">
        <f t="shared" si="48"/>
        <v>重複</v>
      </c>
      <c r="R3072" s="9">
        <f>IF(Q3072="","",COUNTIF($Q$2:Q3072,"重複"))</f>
        <v>3070</v>
      </c>
    </row>
    <row r="3073" spans="7:18" ht="14.25" customHeight="1" x14ac:dyDescent="0.2">
      <c r="G3073" s="12">
        <v>3072</v>
      </c>
      <c r="H3073" s="133" t="s">
        <v>2783</v>
      </c>
      <c r="I3073" s="136">
        <v>367.9</v>
      </c>
      <c r="J3073" s="132" t="s">
        <v>6533</v>
      </c>
      <c r="K3073" s="132" t="s">
        <v>6534</v>
      </c>
      <c r="L3073" s="133" t="s">
        <v>6535</v>
      </c>
      <c r="M3073" s="14"/>
      <c r="N3073" s="14">
        <v>2024</v>
      </c>
      <c r="O3073" s="15"/>
      <c r="P3073" s="37"/>
      <c r="Q3073" s="9" t="str">
        <f t="shared" si="48"/>
        <v>重複</v>
      </c>
      <c r="R3073" s="9">
        <f>IF(Q3073="","",COUNTIF($Q$2:Q3073,"重複"))</f>
        <v>3071</v>
      </c>
    </row>
    <row r="3074" spans="7:18" ht="14.25" customHeight="1" x14ac:dyDescent="0.2">
      <c r="G3074" s="5">
        <v>3073</v>
      </c>
      <c r="H3074" s="133" t="s">
        <v>2783</v>
      </c>
      <c r="I3074" s="136">
        <v>490</v>
      </c>
      <c r="J3074" s="132" t="s">
        <v>6536</v>
      </c>
      <c r="K3074" s="132" t="s">
        <v>6537</v>
      </c>
      <c r="L3074" s="133" t="s">
        <v>2731</v>
      </c>
      <c r="M3074" s="14"/>
      <c r="N3074" s="14">
        <v>2024</v>
      </c>
      <c r="O3074" s="15"/>
      <c r="P3074" s="37"/>
      <c r="Q3074" s="9" t="str">
        <f t="shared" si="48"/>
        <v>重複</v>
      </c>
      <c r="R3074" s="9">
        <f>IF(Q3074="","",COUNTIF($Q$2:Q3074,"重複"))</f>
        <v>3072</v>
      </c>
    </row>
    <row r="3075" spans="7:18" ht="14.25" customHeight="1" x14ac:dyDescent="0.2">
      <c r="G3075" s="12">
        <v>3074</v>
      </c>
      <c r="H3075" s="133" t="s">
        <v>2756</v>
      </c>
      <c r="I3075" s="136">
        <v>590</v>
      </c>
      <c r="J3075" s="132" t="s">
        <v>6538</v>
      </c>
      <c r="K3075" s="132" t="s">
        <v>6539</v>
      </c>
      <c r="L3075" s="133" t="s">
        <v>6540</v>
      </c>
      <c r="M3075" s="14"/>
      <c r="N3075" s="14">
        <v>2024</v>
      </c>
      <c r="O3075" s="15"/>
      <c r="P3075" s="37"/>
      <c r="Q3075" s="9" t="str">
        <f t="shared" si="48"/>
        <v>重複</v>
      </c>
      <c r="R3075" s="9">
        <f>IF(Q3075="","",COUNTIF($Q$2:Q3075,"重複"))</f>
        <v>3073</v>
      </c>
    </row>
    <row r="3076" spans="7:18" ht="14.25" customHeight="1" x14ac:dyDescent="0.2">
      <c r="G3076" s="12">
        <v>3075</v>
      </c>
      <c r="H3076" s="133" t="s">
        <v>2756</v>
      </c>
      <c r="I3076" s="136">
        <v>590</v>
      </c>
      <c r="J3076" s="132" t="s">
        <v>6541</v>
      </c>
      <c r="K3076" s="132" t="s">
        <v>6542</v>
      </c>
      <c r="L3076" s="133" t="s">
        <v>6543</v>
      </c>
      <c r="M3076" s="14"/>
      <c r="N3076" s="14">
        <v>2024</v>
      </c>
      <c r="O3076" s="15"/>
      <c r="P3076" s="37"/>
      <c r="Q3076" s="9" t="str">
        <f t="shared" si="48"/>
        <v>重複</v>
      </c>
      <c r="R3076" s="9">
        <f>IF(Q3076="","",COUNTIF($Q$2:Q3076,"重複"))</f>
        <v>3074</v>
      </c>
    </row>
    <row r="3077" spans="7:18" ht="14.25" customHeight="1" x14ac:dyDescent="0.2">
      <c r="G3077" s="5">
        <v>3076</v>
      </c>
      <c r="H3077" s="89" t="s">
        <v>2757</v>
      </c>
      <c r="I3077" s="129">
        <v>726</v>
      </c>
      <c r="J3077" s="132" t="s">
        <v>6544</v>
      </c>
      <c r="K3077" s="132" t="s">
        <v>6545</v>
      </c>
      <c r="L3077" s="133" t="s">
        <v>2782</v>
      </c>
      <c r="M3077" s="29"/>
      <c r="N3077" s="14">
        <v>2024</v>
      </c>
      <c r="O3077" s="15"/>
      <c r="P3077" s="37"/>
      <c r="Q3077" s="9" t="str">
        <f t="shared" si="48"/>
        <v>重複</v>
      </c>
      <c r="R3077" s="9">
        <f>IF(Q3077="","",COUNTIF($Q$2:Q3077,"重複"))</f>
        <v>3075</v>
      </c>
    </row>
    <row r="3078" spans="7:18" ht="14.25" customHeight="1" x14ac:dyDescent="0.2">
      <c r="G3078" s="12">
        <v>3077</v>
      </c>
      <c r="H3078" s="133" t="s">
        <v>2757</v>
      </c>
      <c r="I3078" s="136">
        <v>726</v>
      </c>
      <c r="J3078" s="132" t="s">
        <v>6546</v>
      </c>
      <c r="K3078" s="132" t="s">
        <v>6547</v>
      </c>
      <c r="L3078" s="133" t="s">
        <v>6548</v>
      </c>
      <c r="M3078" s="14"/>
      <c r="N3078" s="14">
        <v>2024</v>
      </c>
      <c r="O3078" s="15"/>
      <c r="P3078" s="37"/>
      <c r="Q3078" s="9" t="str">
        <f t="shared" si="48"/>
        <v>重複</v>
      </c>
      <c r="R3078" s="9">
        <f>IF(Q3078="","",COUNTIF($Q$2:Q3078,"重複"))</f>
        <v>3076</v>
      </c>
    </row>
    <row r="3079" spans="7:18" ht="14.25" customHeight="1" x14ac:dyDescent="0.2">
      <c r="G3079" s="12">
        <v>3078</v>
      </c>
      <c r="H3079" s="133" t="s">
        <v>2758</v>
      </c>
      <c r="I3079" s="136">
        <v>913</v>
      </c>
      <c r="J3079" s="132" t="s">
        <v>6549</v>
      </c>
      <c r="K3079" s="132" t="s">
        <v>6550</v>
      </c>
      <c r="L3079" s="133" t="s">
        <v>2729</v>
      </c>
      <c r="M3079" s="14"/>
      <c r="N3079" s="14">
        <v>2024</v>
      </c>
      <c r="O3079" s="15" t="s">
        <v>6581</v>
      </c>
      <c r="P3079" s="37"/>
      <c r="Q3079" s="9" t="str">
        <f t="shared" ref="Q3079:Q3142" si="49">IF(COUNTIF(J3079,"*"&amp;$B$5&amp;"*"),"重複","")</f>
        <v>重複</v>
      </c>
      <c r="R3079" s="9">
        <f>IF(Q3079="","",COUNTIF($Q$2:Q3079,"重複"))</f>
        <v>3077</v>
      </c>
    </row>
    <row r="3080" spans="7:18" ht="14.25" customHeight="1" x14ac:dyDescent="0.2">
      <c r="G3080" s="5">
        <v>3079</v>
      </c>
      <c r="H3080" s="133" t="s">
        <v>2758</v>
      </c>
      <c r="I3080" s="136">
        <v>913</v>
      </c>
      <c r="J3080" s="132" t="s">
        <v>6551</v>
      </c>
      <c r="K3080" s="132" t="s">
        <v>6552</v>
      </c>
      <c r="L3080" s="133" t="s">
        <v>2726</v>
      </c>
      <c r="M3080" s="14"/>
      <c r="N3080" s="14">
        <v>2024</v>
      </c>
      <c r="O3080" s="15"/>
      <c r="P3080" s="37"/>
      <c r="Q3080" s="9" t="str">
        <f t="shared" si="49"/>
        <v>重複</v>
      </c>
      <c r="R3080" s="9">
        <f>IF(Q3080="","",COUNTIF($Q$2:Q3080,"重複"))</f>
        <v>3078</v>
      </c>
    </row>
    <row r="3081" spans="7:18" ht="14.25" customHeight="1" x14ac:dyDescent="0.2">
      <c r="G3081" s="12">
        <v>3080</v>
      </c>
      <c r="H3081" s="133" t="s">
        <v>2758</v>
      </c>
      <c r="I3081" s="136">
        <v>913</v>
      </c>
      <c r="J3081" s="132" t="s">
        <v>6553</v>
      </c>
      <c r="K3081" s="132" t="s">
        <v>6554</v>
      </c>
      <c r="L3081" s="133" t="s">
        <v>2773</v>
      </c>
      <c r="M3081" s="14"/>
      <c r="N3081" s="14">
        <v>2024</v>
      </c>
      <c r="O3081" s="15"/>
      <c r="P3081" s="37"/>
      <c r="Q3081" s="9" t="str">
        <f t="shared" si="49"/>
        <v>重複</v>
      </c>
      <c r="R3081" s="9">
        <f>IF(Q3081="","",COUNTIF($Q$2:Q3081,"重複"))</f>
        <v>3079</v>
      </c>
    </row>
    <row r="3082" spans="7:18" ht="14.25" customHeight="1" x14ac:dyDescent="0.2">
      <c r="G3082" s="12">
        <v>3081</v>
      </c>
      <c r="H3082" s="133" t="s">
        <v>2758</v>
      </c>
      <c r="I3082" s="136">
        <v>914</v>
      </c>
      <c r="J3082" s="132" t="s">
        <v>6555</v>
      </c>
      <c r="K3082" s="132" t="s">
        <v>6556</v>
      </c>
      <c r="L3082" s="133" t="s">
        <v>2735</v>
      </c>
      <c r="M3082" s="14"/>
      <c r="N3082" s="14">
        <v>2024</v>
      </c>
      <c r="O3082" s="15"/>
      <c r="P3082" s="37"/>
      <c r="Q3082" s="9" t="str">
        <f t="shared" si="49"/>
        <v>重複</v>
      </c>
      <c r="R3082" s="9">
        <f>IF(Q3082="","",COUNTIF($Q$2:Q3082,"重複"))</f>
        <v>3080</v>
      </c>
    </row>
    <row r="3083" spans="7:18" ht="14.25" customHeight="1" x14ac:dyDescent="0.2">
      <c r="G3083" s="5">
        <v>3082</v>
      </c>
      <c r="H3083" s="133" t="s">
        <v>2758</v>
      </c>
      <c r="I3083" s="136">
        <v>920</v>
      </c>
      <c r="J3083" s="132" t="s">
        <v>6557</v>
      </c>
      <c r="K3083" s="132" t="s">
        <v>6558</v>
      </c>
      <c r="L3083" s="133" t="s">
        <v>6559</v>
      </c>
      <c r="M3083" s="14"/>
      <c r="N3083" s="14">
        <v>2024</v>
      </c>
      <c r="O3083" s="15"/>
      <c r="P3083" s="37"/>
      <c r="Q3083" s="9" t="str">
        <f t="shared" si="49"/>
        <v>重複</v>
      </c>
      <c r="R3083" s="9">
        <f>IF(Q3083="","",COUNTIF($Q$2:Q3083,"重複"))</f>
        <v>3081</v>
      </c>
    </row>
    <row r="3084" spans="7:18" ht="14.25" customHeight="1" x14ac:dyDescent="0.2">
      <c r="G3084" s="12">
        <v>3083</v>
      </c>
      <c r="H3084" s="133" t="s">
        <v>2828</v>
      </c>
      <c r="I3084" s="136"/>
      <c r="J3084" s="132" t="s">
        <v>6560</v>
      </c>
      <c r="K3084" s="132" t="s">
        <v>6561</v>
      </c>
      <c r="L3084" s="133" t="s">
        <v>2836</v>
      </c>
      <c r="M3084" s="14"/>
      <c r="N3084" s="14">
        <v>2024</v>
      </c>
      <c r="O3084" s="15"/>
      <c r="P3084" s="37"/>
      <c r="Q3084" s="9" t="str">
        <f t="shared" si="49"/>
        <v>重複</v>
      </c>
      <c r="R3084" s="9">
        <f>IF(Q3084="","",COUNTIF($Q$2:Q3084,"重複"))</f>
        <v>3082</v>
      </c>
    </row>
    <row r="3085" spans="7:18" ht="14.25" customHeight="1" x14ac:dyDescent="0.2">
      <c r="G3085" s="12">
        <v>3084</v>
      </c>
      <c r="H3085" s="133" t="s">
        <v>2828</v>
      </c>
      <c r="I3085" s="136"/>
      <c r="J3085" s="132" t="s">
        <v>6562</v>
      </c>
      <c r="K3085" s="132" t="s">
        <v>6563</v>
      </c>
      <c r="L3085" s="133" t="s">
        <v>2726</v>
      </c>
      <c r="M3085" s="14"/>
      <c r="N3085" s="14">
        <v>2024</v>
      </c>
      <c r="O3085" s="15"/>
      <c r="P3085" s="37"/>
      <c r="Q3085" s="9" t="str">
        <f t="shared" si="49"/>
        <v>重複</v>
      </c>
      <c r="R3085" s="9">
        <f>IF(Q3085="","",COUNTIF($Q$2:Q3085,"重複"))</f>
        <v>3083</v>
      </c>
    </row>
    <row r="3086" spans="7:18" ht="14.25" customHeight="1" x14ac:dyDescent="0.2">
      <c r="G3086" s="5">
        <v>3085</v>
      </c>
      <c r="H3086" s="133" t="s">
        <v>2828</v>
      </c>
      <c r="I3086" s="136"/>
      <c r="J3086" s="132" t="s">
        <v>6564</v>
      </c>
      <c r="K3086" s="132" t="s">
        <v>6565</v>
      </c>
      <c r="L3086" s="133" t="s">
        <v>2749</v>
      </c>
      <c r="M3086" s="29"/>
      <c r="N3086" s="14">
        <v>2024</v>
      </c>
      <c r="O3086" s="15"/>
      <c r="P3086" s="37"/>
      <c r="Q3086" s="9" t="str">
        <f t="shared" si="49"/>
        <v>重複</v>
      </c>
      <c r="R3086" s="9">
        <f>IF(Q3086="","",COUNTIF($Q$2:Q3086,"重複"))</f>
        <v>3084</v>
      </c>
    </row>
    <row r="3087" spans="7:18" ht="14.25" customHeight="1" x14ac:dyDescent="0.2">
      <c r="G3087" s="12">
        <v>3086</v>
      </c>
      <c r="H3087" s="133" t="s">
        <v>2828</v>
      </c>
      <c r="I3087" s="136"/>
      <c r="J3087" s="132" t="s">
        <v>6580</v>
      </c>
      <c r="K3087" s="132" t="s">
        <v>6566</v>
      </c>
      <c r="L3087" s="133" t="s">
        <v>6567</v>
      </c>
      <c r="M3087" s="14"/>
      <c r="N3087" s="14">
        <v>2024</v>
      </c>
      <c r="O3087" s="15" t="s">
        <v>6579</v>
      </c>
      <c r="P3087" s="37"/>
      <c r="Q3087" s="9" t="str">
        <f t="shared" si="49"/>
        <v>重複</v>
      </c>
      <c r="R3087" s="9">
        <f>IF(Q3087="","",COUNTIF($Q$2:Q3087,"重複"))</f>
        <v>3085</v>
      </c>
    </row>
    <row r="3088" spans="7:18" ht="14.25" customHeight="1" x14ac:dyDescent="0.2">
      <c r="G3088" s="12">
        <v>3087</v>
      </c>
      <c r="H3088" s="133" t="s">
        <v>2895</v>
      </c>
      <c r="I3088" s="136"/>
      <c r="J3088" s="132" t="s">
        <v>6568</v>
      </c>
      <c r="K3088" s="132" t="s">
        <v>6569</v>
      </c>
      <c r="L3088" s="133" t="s">
        <v>6570</v>
      </c>
      <c r="M3088" s="14"/>
      <c r="N3088" s="14">
        <v>2024</v>
      </c>
      <c r="O3088" s="15"/>
      <c r="P3088" s="37"/>
      <c r="Q3088" s="9" t="str">
        <f t="shared" si="49"/>
        <v>重複</v>
      </c>
      <c r="R3088" s="9">
        <f>IF(Q3088="","",COUNTIF($Q$2:Q3088,"重複"))</f>
        <v>3086</v>
      </c>
    </row>
    <row r="3089" spans="7:18" ht="14.25" customHeight="1" x14ac:dyDescent="0.2">
      <c r="G3089" s="5">
        <v>3088</v>
      </c>
      <c r="H3089" s="72" t="s">
        <v>850</v>
      </c>
      <c r="I3089" s="94">
        <v>0</v>
      </c>
      <c r="J3089" s="137" t="s">
        <v>6591</v>
      </c>
      <c r="K3089" s="137" t="s">
        <v>6592</v>
      </c>
      <c r="L3089" s="89" t="s">
        <v>2644</v>
      </c>
      <c r="M3089" s="14"/>
      <c r="N3089" s="14">
        <v>2025</v>
      </c>
      <c r="O3089" s="15" t="s">
        <v>6490</v>
      </c>
      <c r="P3089" s="37"/>
      <c r="Q3089" s="9" t="str">
        <f t="shared" si="49"/>
        <v>重複</v>
      </c>
      <c r="R3089" s="9">
        <f>IF(Q3089="","",COUNTIF($Q$2:Q3089,"重複"))</f>
        <v>3087</v>
      </c>
    </row>
    <row r="3090" spans="7:18" ht="14.25" customHeight="1" x14ac:dyDescent="0.2">
      <c r="G3090" s="12">
        <v>3089</v>
      </c>
      <c r="H3090" s="72" t="s">
        <v>718</v>
      </c>
      <c r="I3090" s="94">
        <v>140</v>
      </c>
      <c r="J3090" s="137" t="s">
        <v>6593</v>
      </c>
      <c r="K3090" s="137" t="s">
        <v>6594</v>
      </c>
      <c r="L3090" s="89" t="s">
        <v>6595</v>
      </c>
      <c r="M3090" s="14"/>
      <c r="N3090" s="14">
        <v>2025</v>
      </c>
      <c r="O3090" s="15" t="s">
        <v>4017</v>
      </c>
      <c r="P3090" s="37"/>
      <c r="Q3090" s="9" t="str">
        <f t="shared" si="49"/>
        <v>重複</v>
      </c>
      <c r="R3090" s="9">
        <f>IF(Q3090="","",COUNTIF($Q$2:Q3090,"重複"))</f>
        <v>3088</v>
      </c>
    </row>
    <row r="3091" spans="7:18" ht="14.25" customHeight="1" x14ac:dyDescent="0.2">
      <c r="G3091" s="12">
        <v>3090</v>
      </c>
      <c r="H3091" s="72" t="s">
        <v>718</v>
      </c>
      <c r="I3091" s="94">
        <v>140</v>
      </c>
      <c r="J3091" s="137" t="s">
        <v>6596</v>
      </c>
      <c r="K3091" s="137" t="s">
        <v>6597</v>
      </c>
      <c r="L3091" s="89" t="s">
        <v>6598</v>
      </c>
      <c r="M3091" s="14"/>
      <c r="N3091" s="14">
        <v>2025</v>
      </c>
      <c r="O3091" s="15"/>
      <c r="P3091" s="37"/>
      <c r="Q3091" s="9" t="str">
        <f t="shared" si="49"/>
        <v>重複</v>
      </c>
      <c r="R3091" s="9">
        <f>IF(Q3091="","",COUNTIF($Q$2:Q3091,"重複"))</f>
        <v>3089</v>
      </c>
    </row>
    <row r="3092" spans="7:18" ht="14.25" customHeight="1" x14ac:dyDescent="0.2">
      <c r="G3092" s="5">
        <v>3091</v>
      </c>
      <c r="H3092" s="72" t="s">
        <v>718</v>
      </c>
      <c r="I3092" s="94">
        <v>140</v>
      </c>
      <c r="J3092" s="137" t="s">
        <v>6599</v>
      </c>
      <c r="K3092" s="137" t="s">
        <v>6600</v>
      </c>
      <c r="L3092" s="89" t="s">
        <v>6601</v>
      </c>
      <c r="M3092" s="14"/>
      <c r="N3092" s="14">
        <v>2025</v>
      </c>
      <c r="O3092" s="15"/>
      <c r="P3092" s="37"/>
      <c r="Q3092" s="9" t="str">
        <f t="shared" si="49"/>
        <v>重複</v>
      </c>
      <c r="R3092" s="9">
        <f>IF(Q3092="","",COUNTIF($Q$2:Q3092,"重複"))</f>
        <v>3090</v>
      </c>
    </row>
    <row r="3093" spans="7:18" ht="14.25" customHeight="1" x14ac:dyDescent="0.2">
      <c r="G3093" s="12">
        <v>3092</v>
      </c>
      <c r="H3093" s="72" t="s">
        <v>718</v>
      </c>
      <c r="I3093" s="94">
        <v>159</v>
      </c>
      <c r="J3093" s="137" t="s">
        <v>6602</v>
      </c>
      <c r="K3093" s="137" t="s">
        <v>6603</v>
      </c>
      <c r="L3093" s="89" t="s">
        <v>6604</v>
      </c>
      <c r="M3093" s="14"/>
      <c r="N3093" s="14">
        <v>2025</v>
      </c>
      <c r="O3093" s="15"/>
      <c r="P3093" s="37"/>
      <c r="Q3093" s="9" t="str">
        <f t="shared" si="49"/>
        <v>重複</v>
      </c>
      <c r="R3093" s="9">
        <f>IF(Q3093="","",COUNTIF($Q$2:Q3093,"重複"))</f>
        <v>3091</v>
      </c>
    </row>
    <row r="3094" spans="7:18" ht="14.25" customHeight="1" x14ac:dyDescent="0.2">
      <c r="G3094" s="12">
        <v>3093</v>
      </c>
      <c r="H3094" s="72" t="s">
        <v>1850</v>
      </c>
      <c r="I3094" s="94">
        <v>210</v>
      </c>
      <c r="J3094" s="137" t="s">
        <v>6605</v>
      </c>
      <c r="K3094" s="137" t="s">
        <v>6606</v>
      </c>
      <c r="L3094" s="89" t="s">
        <v>6607</v>
      </c>
      <c r="M3094" s="14"/>
      <c r="N3094" s="14">
        <v>2025</v>
      </c>
      <c r="O3094" s="15"/>
      <c r="P3094" s="37"/>
      <c r="Q3094" s="9" t="str">
        <f t="shared" si="49"/>
        <v>重複</v>
      </c>
      <c r="R3094" s="9">
        <f>IF(Q3094="","",COUNTIF($Q$2:Q3094,"重複"))</f>
        <v>3092</v>
      </c>
    </row>
    <row r="3095" spans="7:18" ht="14.25" customHeight="1" x14ac:dyDescent="0.2">
      <c r="G3095" s="5">
        <v>3094</v>
      </c>
      <c r="H3095" s="72" t="s">
        <v>1850</v>
      </c>
      <c r="I3095" s="94">
        <v>289</v>
      </c>
      <c r="J3095" s="137" t="s">
        <v>6608</v>
      </c>
      <c r="K3095" s="137" t="s">
        <v>6609</v>
      </c>
      <c r="L3095" s="89" t="s">
        <v>6610</v>
      </c>
      <c r="M3095" s="29"/>
      <c r="N3095" s="14">
        <v>2025</v>
      </c>
      <c r="O3095" s="15"/>
      <c r="P3095" s="37"/>
      <c r="Q3095" s="9" t="str">
        <f t="shared" si="49"/>
        <v>重複</v>
      </c>
      <c r="R3095" s="9">
        <f>IF(Q3095="","",COUNTIF($Q$2:Q3095,"重複"))</f>
        <v>3093</v>
      </c>
    </row>
    <row r="3096" spans="7:18" ht="14.25" customHeight="1" x14ac:dyDescent="0.2">
      <c r="G3096" s="12">
        <v>3095</v>
      </c>
      <c r="H3096" s="72" t="s">
        <v>1850</v>
      </c>
      <c r="I3096" s="94">
        <v>289</v>
      </c>
      <c r="J3096" s="137" t="s">
        <v>6611</v>
      </c>
      <c r="K3096" s="137" t="s">
        <v>6612</v>
      </c>
      <c r="L3096" s="89" t="s">
        <v>6610</v>
      </c>
      <c r="M3096" s="14"/>
      <c r="N3096" s="14">
        <v>2025</v>
      </c>
      <c r="O3096" s="15" t="s">
        <v>6696</v>
      </c>
      <c r="P3096" s="37"/>
      <c r="Q3096" s="9" t="str">
        <f t="shared" si="49"/>
        <v>重複</v>
      </c>
      <c r="R3096" s="9">
        <f>IF(Q3096="","",COUNTIF($Q$2:Q3096,"重複"))</f>
        <v>3094</v>
      </c>
    </row>
    <row r="3097" spans="7:18" ht="14.25" customHeight="1" x14ac:dyDescent="0.2">
      <c r="G3097" s="12">
        <v>3096</v>
      </c>
      <c r="H3097" s="72" t="s">
        <v>1699</v>
      </c>
      <c r="I3097" s="94">
        <v>330</v>
      </c>
      <c r="J3097" s="137" t="s">
        <v>6613</v>
      </c>
      <c r="K3097" s="137" t="s">
        <v>6614</v>
      </c>
      <c r="L3097" s="89" t="s">
        <v>6615</v>
      </c>
      <c r="M3097" s="29"/>
      <c r="N3097" s="14">
        <v>2025</v>
      </c>
      <c r="O3097" s="15"/>
      <c r="P3097" s="37"/>
      <c r="Q3097" s="9" t="str">
        <f t="shared" si="49"/>
        <v>重複</v>
      </c>
      <c r="R3097" s="9">
        <f>IF(Q3097="","",COUNTIF($Q$2:Q3097,"重複"))</f>
        <v>3095</v>
      </c>
    </row>
    <row r="3098" spans="7:18" ht="14.25" customHeight="1" x14ac:dyDescent="0.2">
      <c r="G3098" s="5">
        <v>3097</v>
      </c>
      <c r="H3098" s="72" t="s">
        <v>1699</v>
      </c>
      <c r="I3098" s="94">
        <v>361</v>
      </c>
      <c r="J3098" s="137" t="s">
        <v>6616</v>
      </c>
      <c r="K3098" s="137" t="s">
        <v>6617</v>
      </c>
      <c r="L3098" s="89" t="s">
        <v>6618</v>
      </c>
      <c r="M3098" s="14"/>
      <c r="N3098" s="14">
        <v>2025</v>
      </c>
      <c r="O3098" s="15"/>
      <c r="P3098" s="37"/>
      <c r="Q3098" s="9" t="str">
        <f t="shared" si="49"/>
        <v>重複</v>
      </c>
      <c r="R3098" s="9">
        <f>IF(Q3098="","",COUNTIF($Q$2:Q3098,"重複"))</f>
        <v>3096</v>
      </c>
    </row>
    <row r="3099" spans="7:18" ht="14.25" customHeight="1" x14ac:dyDescent="0.2">
      <c r="G3099" s="12">
        <v>3098</v>
      </c>
      <c r="H3099" s="72" t="s">
        <v>1699</v>
      </c>
      <c r="I3099" s="94">
        <v>369.2</v>
      </c>
      <c r="J3099" s="137" t="s">
        <v>6619</v>
      </c>
      <c r="K3099" s="137" t="s">
        <v>6620</v>
      </c>
      <c r="L3099" s="89" t="s">
        <v>6621</v>
      </c>
      <c r="M3099" s="14"/>
      <c r="N3099" s="14">
        <v>2025</v>
      </c>
      <c r="O3099" s="15"/>
      <c r="P3099" s="37"/>
      <c r="Q3099" s="9" t="str">
        <f t="shared" si="49"/>
        <v>重複</v>
      </c>
      <c r="R3099" s="9">
        <f>IF(Q3099="","",COUNTIF($Q$2:Q3099,"重複"))</f>
        <v>3097</v>
      </c>
    </row>
    <row r="3100" spans="7:18" ht="14.25" customHeight="1" x14ac:dyDescent="0.2">
      <c r="G3100" s="12">
        <v>3099</v>
      </c>
      <c r="H3100" s="72" t="s">
        <v>1699</v>
      </c>
      <c r="I3100" s="94">
        <v>369.3</v>
      </c>
      <c r="J3100" s="137" t="s">
        <v>6622</v>
      </c>
      <c r="K3100" s="137" t="s">
        <v>6623</v>
      </c>
      <c r="L3100" s="89" t="s">
        <v>6624</v>
      </c>
      <c r="M3100" s="14"/>
      <c r="N3100" s="14">
        <v>2025</v>
      </c>
      <c r="O3100" s="15"/>
      <c r="P3100" s="37"/>
      <c r="Q3100" s="9" t="str">
        <f t="shared" si="49"/>
        <v>重複</v>
      </c>
      <c r="R3100" s="9">
        <f>IF(Q3100="","",COUNTIF($Q$2:Q3100,"重複"))</f>
        <v>3098</v>
      </c>
    </row>
    <row r="3101" spans="7:18" ht="14.25" customHeight="1" x14ac:dyDescent="0.2">
      <c r="G3101" s="5">
        <v>3100</v>
      </c>
      <c r="H3101" s="72" t="s">
        <v>1696</v>
      </c>
      <c r="I3101" s="94">
        <v>366</v>
      </c>
      <c r="J3101" s="137" t="s">
        <v>6625</v>
      </c>
      <c r="K3101" s="137" t="s">
        <v>6626</v>
      </c>
      <c r="L3101" s="89" t="s">
        <v>6627</v>
      </c>
      <c r="M3101" s="14"/>
      <c r="N3101" s="14">
        <v>2025</v>
      </c>
      <c r="O3101" s="15"/>
      <c r="P3101" s="37"/>
      <c r="Q3101" s="9" t="str">
        <f t="shared" si="49"/>
        <v>重複</v>
      </c>
      <c r="R3101" s="9">
        <f>IF(Q3101="","",COUNTIF($Q$2:Q3101,"重複"))</f>
        <v>3099</v>
      </c>
    </row>
    <row r="3102" spans="7:18" ht="14.25" customHeight="1" x14ac:dyDescent="0.2">
      <c r="G3102" s="12">
        <v>3101</v>
      </c>
      <c r="H3102" s="72" t="s">
        <v>1688</v>
      </c>
      <c r="I3102" s="94">
        <v>367.3</v>
      </c>
      <c r="J3102" s="138" t="s">
        <v>6628</v>
      </c>
      <c r="K3102" s="137" t="s">
        <v>6629</v>
      </c>
      <c r="L3102" s="89" t="s">
        <v>6630</v>
      </c>
      <c r="M3102" s="14"/>
      <c r="N3102" s="14">
        <v>2025</v>
      </c>
      <c r="O3102" s="15"/>
      <c r="P3102" s="37"/>
      <c r="Q3102" s="9" t="str">
        <f t="shared" si="49"/>
        <v>重複</v>
      </c>
      <c r="R3102" s="9">
        <f>IF(Q3102="","",COUNTIF($Q$2:Q3102,"重複"))</f>
        <v>3100</v>
      </c>
    </row>
    <row r="3103" spans="7:18" ht="14.25" customHeight="1" x14ac:dyDescent="0.2">
      <c r="G3103" s="12">
        <v>3102</v>
      </c>
      <c r="H3103" s="72" t="s">
        <v>1688</v>
      </c>
      <c r="I3103" s="94">
        <v>367.3</v>
      </c>
      <c r="J3103" s="137" t="s">
        <v>6631</v>
      </c>
      <c r="K3103" s="137" t="s">
        <v>6632</v>
      </c>
      <c r="L3103" s="89" t="s">
        <v>6633</v>
      </c>
      <c r="M3103" s="14"/>
      <c r="N3103" s="14">
        <v>2025</v>
      </c>
      <c r="O3103" s="15"/>
      <c r="P3103" s="37"/>
      <c r="Q3103" s="9" t="str">
        <f t="shared" si="49"/>
        <v>重複</v>
      </c>
      <c r="R3103" s="9">
        <f>IF(Q3103="","",COUNTIF($Q$2:Q3103,"重複"))</f>
        <v>3101</v>
      </c>
    </row>
    <row r="3104" spans="7:18" ht="14.25" customHeight="1" x14ac:dyDescent="0.2">
      <c r="G3104" s="5">
        <v>3103</v>
      </c>
      <c r="H3104" s="72" t="s">
        <v>1688</v>
      </c>
      <c r="I3104" s="94">
        <v>367.3</v>
      </c>
      <c r="J3104" s="137" t="s">
        <v>6634</v>
      </c>
      <c r="K3104" s="137" t="s">
        <v>6635</v>
      </c>
      <c r="L3104" s="89" t="s">
        <v>6636</v>
      </c>
      <c r="M3104" s="14"/>
      <c r="N3104" s="14">
        <v>2025</v>
      </c>
      <c r="O3104" s="15"/>
      <c r="P3104" s="37"/>
      <c r="Q3104" s="9" t="str">
        <f t="shared" si="49"/>
        <v>重複</v>
      </c>
      <c r="R3104" s="9">
        <f>IF(Q3104="","",COUNTIF($Q$2:Q3104,"重複"))</f>
        <v>3102</v>
      </c>
    </row>
    <row r="3105" spans="7:18" ht="14.25" customHeight="1" x14ac:dyDescent="0.2">
      <c r="G3105" s="12">
        <v>3104</v>
      </c>
      <c r="H3105" s="72" t="s">
        <v>1690</v>
      </c>
      <c r="I3105" s="94">
        <v>490</v>
      </c>
      <c r="J3105" s="137" t="s">
        <v>6637</v>
      </c>
      <c r="K3105" s="137" t="s">
        <v>6638</v>
      </c>
      <c r="L3105" s="89" t="s">
        <v>6639</v>
      </c>
      <c r="M3105" s="14"/>
      <c r="N3105" s="14">
        <v>2025</v>
      </c>
      <c r="O3105" s="15"/>
      <c r="P3105" s="37"/>
      <c r="Q3105" s="9" t="str">
        <f t="shared" si="49"/>
        <v>重複</v>
      </c>
      <c r="R3105" s="9">
        <f>IF(Q3105="","",COUNTIF($Q$2:Q3105,"重複"))</f>
        <v>3103</v>
      </c>
    </row>
    <row r="3106" spans="7:18" ht="14.25" customHeight="1" x14ac:dyDescent="0.2">
      <c r="G3106" s="12">
        <v>3105</v>
      </c>
      <c r="H3106" s="72" t="s">
        <v>1690</v>
      </c>
      <c r="I3106" s="94">
        <v>490</v>
      </c>
      <c r="J3106" s="137" t="s">
        <v>6640</v>
      </c>
      <c r="K3106" s="137" t="s">
        <v>6641</v>
      </c>
      <c r="L3106" s="89" t="s">
        <v>6598</v>
      </c>
      <c r="M3106" s="14"/>
      <c r="N3106" s="14">
        <v>2025</v>
      </c>
      <c r="O3106" s="15"/>
      <c r="P3106" s="37"/>
      <c r="Q3106" s="9" t="str">
        <f t="shared" si="49"/>
        <v>重複</v>
      </c>
      <c r="R3106" s="9">
        <f>IF(Q3106="","",COUNTIF($Q$2:Q3106,"重複"))</f>
        <v>3104</v>
      </c>
    </row>
    <row r="3107" spans="7:18" ht="14.25" customHeight="1" x14ac:dyDescent="0.2">
      <c r="G3107" s="5">
        <v>3106</v>
      </c>
      <c r="H3107" s="72" t="s">
        <v>1279</v>
      </c>
      <c r="I3107" s="94">
        <v>590</v>
      </c>
      <c r="J3107" s="137" t="s">
        <v>6642</v>
      </c>
      <c r="K3107" s="137" t="s">
        <v>6643</v>
      </c>
      <c r="L3107" s="89" t="s">
        <v>6644</v>
      </c>
      <c r="M3107" s="14"/>
      <c r="N3107" s="14">
        <v>2025</v>
      </c>
      <c r="O3107" s="15"/>
      <c r="P3107" s="37"/>
      <c r="Q3107" s="9" t="str">
        <f t="shared" si="49"/>
        <v>重複</v>
      </c>
      <c r="R3107" s="9">
        <f>IF(Q3107="","",COUNTIF($Q$2:Q3107,"重複"))</f>
        <v>3105</v>
      </c>
    </row>
    <row r="3108" spans="7:18" ht="14.25" customHeight="1" x14ac:dyDescent="0.2">
      <c r="G3108" s="12">
        <v>3107</v>
      </c>
      <c r="H3108" s="72" t="s">
        <v>1279</v>
      </c>
      <c r="I3108" s="94">
        <v>590</v>
      </c>
      <c r="J3108" s="137" t="s">
        <v>6645</v>
      </c>
      <c r="K3108" s="137" t="s">
        <v>6646</v>
      </c>
      <c r="L3108" s="89" t="s">
        <v>2646</v>
      </c>
      <c r="M3108" s="14"/>
      <c r="N3108" s="14">
        <v>2025</v>
      </c>
      <c r="O3108" s="15"/>
      <c r="P3108" s="37"/>
      <c r="Q3108" s="9" t="str">
        <f t="shared" si="49"/>
        <v>重複</v>
      </c>
      <c r="R3108" s="9">
        <f>IF(Q3108="","",COUNTIF($Q$2:Q3108,"重複"))</f>
        <v>3106</v>
      </c>
    </row>
    <row r="3109" spans="7:18" ht="14.25" customHeight="1" x14ac:dyDescent="0.2">
      <c r="G3109" s="12">
        <v>3108</v>
      </c>
      <c r="H3109" s="72" t="s">
        <v>1279</v>
      </c>
      <c r="I3109" s="94">
        <v>600</v>
      </c>
      <c r="J3109" s="137" t="s">
        <v>6647</v>
      </c>
      <c r="K3109" s="137" t="s">
        <v>6648</v>
      </c>
      <c r="L3109" s="89" t="s">
        <v>6615</v>
      </c>
      <c r="M3109" s="14"/>
      <c r="N3109" s="14">
        <v>2025</v>
      </c>
      <c r="O3109" s="15"/>
      <c r="P3109" s="37"/>
      <c r="Q3109" s="9" t="str">
        <f t="shared" si="49"/>
        <v>重複</v>
      </c>
      <c r="R3109" s="9">
        <f>IF(Q3109="","",COUNTIF($Q$2:Q3109,"重複"))</f>
        <v>3107</v>
      </c>
    </row>
    <row r="3110" spans="7:18" ht="14.25" customHeight="1" x14ac:dyDescent="0.2">
      <c r="G3110" s="5">
        <v>3109</v>
      </c>
      <c r="H3110" s="72" t="s">
        <v>1702</v>
      </c>
      <c r="I3110" s="94">
        <v>726</v>
      </c>
      <c r="J3110" s="137" t="s">
        <v>6649</v>
      </c>
      <c r="K3110" s="137" t="s">
        <v>6650</v>
      </c>
      <c r="L3110" s="89" t="s">
        <v>6651</v>
      </c>
      <c r="M3110" s="14"/>
      <c r="N3110" s="14">
        <v>2025</v>
      </c>
      <c r="O3110" s="15"/>
      <c r="P3110" s="37"/>
      <c r="Q3110" s="9" t="str">
        <f t="shared" si="49"/>
        <v>重複</v>
      </c>
      <c r="R3110" s="9">
        <f>IF(Q3110="","",COUNTIF($Q$2:Q3110,"重複"))</f>
        <v>3108</v>
      </c>
    </row>
    <row r="3111" spans="7:18" ht="14.25" customHeight="1" x14ac:dyDescent="0.2">
      <c r="G3111" s="12">
        <v>3110</v>
      </c>
      <c r="H3111" s="72" t="s">
        <v>1702</v>
      </c>
      <c r="I3111" s="94">
        <v>726</v>
      </c>
      <c r="J3111" s="137" t="s">
        <v>6652</v>
      </c>
      <c r="K3111" s="137" t="s">
        <v>6653</v>
      </c>
      <c r="L3111" s="89" t="s">
        <v>2646</v>
      </c>
      <c r="M3111" s="14"/>
      <c r="N3111" s="14">
        <v>2025</v>
      </c>
      <c r="O3111" s="15"/>
      <c r="P3111" s="37"/>
      <c r="Q3111" s="9" t="str">
        <f t="shared" si="49"/>
        <v>重複</v>
      </c>
      <c r="R3111" s="9">
        <f>IF(Q3111="","",COUNTIF($Q$2:Q3111,"重複"))</f>
        <v>3109</v>
      </c>
    </row>
    <row r="3112" spans="7:18" ht="14.25" customHeight="1" x14ac:dyDescent="0.2">
      <c r="G3112" s="12">
        <v>3111</v>
      </c>
      <c r="H3112" s="72" t="s">
        <v>1702</v>
      </c>
      <c r="I3112" s="94">
        <v>770</v>
      </c>
      <c r="J3112" s="137" t="s">
        <v>6654</v>
      </c>
      <c r="K3112" s="137" t="s">
        <v>6655</v>
      </c>
      <c r="L3112" s="89" t="s">
        <v>6656</v>
      </c>
      <c r="M3112" s="14"/>
      <c r="N3112" s="14">
        <v>2025</v>
      </c>
      <c r="O3112" s="15"/>
      <c r="P3112" s="37"/>
      <c r="Q3112" s="9" t="str">
        <f t="shared" si="49"/>
        <v>重複</v>
      </c>
      <c r="R3112" s="9">
        <f>IF(Q3112="","",COUNTIF($Q$2:Q3112,"重複"))</f>
        <v>3110</v>
      </c>
    </row>
    <row r="3113" spans="7:18" ht="14.25" customHeight="1" x14ac:dyDescent="0.2">
      <c r="G3113" s="5">
        <v>3112</v>
      </c>
      <c r="H3113" s="72" t="s">
        <v>1702</v>
      </c>
      <c r="I3113" s="94">
        <v>790</v>
      </c>
      <c r="J3113" s="137" t="s">
        <v>6657</v>
      </c>
      <c r="K3113" s="137" t="s">
        <v>6658</v>
      </c>
      <c r="L3113" s="89" t="s">
        <v>6659</v>
      </c>
      <c r="M3113" s="14"/>
      <c r="N3113" s="14">
        <v>2025</v>
      </c>
      <c r="O3113" s="15"/>
      <c r="P3113" s="37"/>
      <c r="Q3113" s="9" t="str">
        <f t="shared" si="49"/>
        <v>重複</v>
      </c>
      <c r="R3113" s="9">
        <f>IF(Q3113="","",COUNTIF($Q$2:Q3113,"重複"))</f>
        <v>3111</v>
      </c>
    </row>
    <row r="3114" spans="7:18" ht="14.25" customHeight="1" x14ac:dyDescent="0.2">
      <c r="G3114" s="12">
        <v>3113</v>
      </c>
      <c r="H3114" s="72" t="s">
        <v>1692</v>
      </c>
      <c r="I3114" s="94">
        <v>913</v>
      </c>
      <c r="J3114" s="137" t="s">
        <v>6660</v>
      </c>
      <c r="K3114" s="137" t="s">
        <v>6661</v>
      </c>
      <c r="L3114" s="89" t="s">
        <v>2651</v>
      </c>
      <c r="M3114" s="14"/>
      <c r="N3114" s="14">
        <v>2025</v>
      </c>
      <c r="O3114" s="15"/>
      <c r="P3114" s="37"/>
      <c r="Q3114" s="9" t="str">
        <f t="shared" si="49"/>
        <v>重複</v>
      </c>
      <c r="R3114" s="9">
        <f>IF(Q3114="","",COUNTIF($Q$2:Q3114,"重複"))</f>
        <v>3112</v>
      </c>
    </row>
    <row r="3115" spans="7:18" ht="14.25" customHeight="1" x14ac:dyDescent="0.2">
      <c r="G3115" s="12">
        <v>3114</v>
      </c>
      <c r="H3115" s="72" t="s">
        <v>1692</v>
      </c>
      <c r="I3115" s="94">
        <v>913</v>
      </c>
      <c r="J3115" s="137" t="s">
        <v>6662</v>
      </c>
      <c r="K3115" s="137" t="s">
        <v>6663</v>
      </c>
      <c r="L3115" s="89" t="s">
        <v>6595</v>
      </c>
      <c r="M3115" s="14"/>
      <c r="N3115" s="14">
        <v>2025</v>
      </c>
      <c r="O3115" s="15"/>
      <c r="P3115" s="37"/>
      <c r="Q3115" s="9" t="str">
        <f t="shared" si="49"/>
        <v>重複</v>
      </c>
      <c r="R3115" s="9">
        <f>IF(Q3115="","",COUNTIF($Q$2:Q3115,"重複"))</f>
        <v>3113</v>
      </c>
    </row>
    <row r="3116" spans="7:18" ht="14.25" customHeight="1" x14ac:dyDescent="0.2">
      <c r="G3116" s="5">
        <v>3115</v>
      </c>
      <c r="H3116" s="72" t="s">
        <v>1692</v>
      </c>
      <c r="I3116" s="94">
        <v>913</v>
      </c>
      <c r="J3116" s="137" t="s">
        <v>6664</v>
      </c>
      <c r="K3116" s="137" t="s">
        <v>6665</v>
      </c>
      <c r="L3116" s="89" t="s">
        <v>2646</v>
      </c>
      <c r="M3116" s="14"/>
      <c r="N3116" s="14">
        <v>2025</v>
      </c>
      <c r="O3116" s="15" t="s">
        <v>4017</v>
      </c>
      <c r="P3116" s="37"/>
      <c r="Q3116" s="9" t="str">
        <f t="shared" si="49"/>
        <v>重複</v>
      </c>
      <c r="R3116" s="9">
        <f>IF(Q3116="","",COUNTIF($Q$2:Q3116,"重複"))</f>
        <v>3114</v>
      </c>
    </row>
    <row r="3117" spans="7:18" ht="14.25" customHeight="1" x14ac:dyDescent="0.2">
      <c r="G3117" s="12">
        <v>3116</v>
      </c>
      <c r="H3117" s="72" t="s">
        <v>1692</v>
      </c>
      <c r="I3117" s="94">
        <v>913</v>
      </c>
      <c r="J3117" s="137" t="s">
        <v>6666</v>
      </c>
      <c r="K3117" s="137" t="s">
        <v>6667</v>
      </c>
      <c r="L3117" s="89" t="s">
        <v>6668</v>
      </c>
      <c r="M3117" s="14"/>
      <c r="N3117" s="14">
        <v>2025</v>
      </c>
      <c r="O3117" s="15"/>
      <c r="P3117" s="37"/>
      <c r="Q3117" s="9" t="str">
        <f t="shared" si="49"/>
        <v>重複</v>
      </c>
      <c r="R3117" s="9">
        <f>IF(Q3117="","",COUNTIF($Q$2:Q3117,"重複"))</f>
        <v>3115</v>
      </c>
    </row>
    <row r="3118" spans="7:18" ht="14.25" customHeight="1" x14ac:dyDescent="0.2">
      <c r="G3118" s="12">
        <v>3117</v>
      </c>
      <c r="H3118" s="72" t="s">
        <v>1692</v>
      </c>
      <c r="I3118" s="94">
        <v>913</v>
      </c>
      <c r="J3118" s="137" t="s">
        <v>6669</v>
      </c>
      <c r="K3118" s="137" t="s">
        <v>6670</v>
      </c>
      <c r="L3118" s="89" t="s">
        <v>6671</v>
      </c>
      <c r="M3118" s="14"/>
      <c r="N3118" s="14">
        <v>2025</v>
      </c>
      <c r="O3118" s="15"/>
      <c r="P3118" s="37"/>
      <c r="Q3118" s="9" t="str">
        <f t="shared" si="49"/>
        <v>重複</v>
      </c>
      <c r="R3118" s="9">
        <f>IF(Q3118="","",COUNTIF($Q$2:Q3118,"重複"))</f>
        <v>3116</v>
      </c>
    </row>
    <row r="3119" spans="7:18" ht="14.25" customHeight="1" x14ac:dyDescent="0.2">
      <c r="G3119" s="5">
        <v>3118</v>
      </c>
      <c r="H3119" s="72" t="s">
        <v>1692</v>
      </c>
      <c r="I3119" s="94">
        <v>913</v>
      </c>
      <c r="J3119" s="137" t="s">
        <v>6672</v>
      </c>
      <c r="K3119" s="137" t="s">
        <v>6673</v>
      </c>
      <c r="L3119" s="89" t="s">
        <v>6610</v>
      </c>
      <c r="M3119" s="14"/>
      <c r="N3119" s="14">
        <v>2025</v>
      </c>
      <c r="O3119" s="15"/>
      <c r="P3119" s="37"/>
      <c r="Q3119" s="9" t="str">
        <f t="shared" si="49"/>
        <v>重複</v>
      </c>
      <c r="R3119" s="9">
        <f>IF(Q3119="","",COUNTIF($Q$2:Q3119,"重複"))</f>
        <v>3117</v>
      </c>
    </row>
    <row r="3120" spans="7:18" ht="14.25" customHeight="1" x14ac:dyDescent="0.2">
      <c r="G3120" s="12">
        <v>3119</v>
      </c>
      <c r="H3120" s="72" t="s">
        <v>1692</v>
      </c>
      <c r="I3120" s="94">
        <v>914</v>
      </c>
      <c r="J3120" s="137" t="s">
        <v>6674</v>
      </c>
      <c r="K3120" s="137" t="s">
        <v>6675</v>
      </c>
      <c r="L3120" s="89" t="s">
        <v>6595</v>
      </c>
      <c r="M3120" s="14"/>
      <c r="N3120" s="14">
        <v>2025</v>
      </c>
      <c r="O3120" s="15" t="s">
        <v>6696</v>
      </c>
      <c r="P3120" s="37"/>
      <c r="Q3120" s="9" t="str">
        <f t="shared" si="49"/>
        <v>重複</v>
      </c>
      <c r="R3120" s="9">
        <f>IF(Q3120="","",COUNTIF($Q$2:Q3120,"重複"))</f>
        <v>3118</v>
      </c>
    </row>
    <row r="3121" spans="7:18" ht="14.25" customHeight="1" x14ac:dyDescent="0.2">
      <c r="G3121" s="12">
        <v>3120</v>
      </c>
      <c r="H3121" s="72" t="s">
        <v>1692</v>
      </c>
      <c r="I3121" s="94">
        <v>920</v>
      </c>
      <c r="J3121" s="137" t="s">
        <v>6676</v>
      </c>
      <c r="K3121" s="137" t="s">
        <v>6677</v>
      </c>
      <c r="L3121" s="89" t="s">
        <v>6678</v>
      </c>
      <c r="M3121" s="14"/>
      <c r="N3121" s="14">
        <v>2025</v>
      </c>
      <c r="O3121" s="15"/>
      <c r="P3121" s="37"/>
      <c r="Q3121" s="9" t="str">
        <f t="shared" si="49"/>
        <v>重複</v>
      </c>
      <c r="R3121" s="9">
        <f>IF(Q3121="","",COUNTIF($Q$2:Q3121,"重複"))</f>
        <v>3119</v>
      </c>
    </row>
    <row r="3122" spans="7:18" ht="14.25" customHeight="1" x14ac:dyDescent="0.2">
      <c r="G3122" s="5">
        <v>3121</v>
      </c>
      <c r="H3122" s="72" t="s">
        <v>3148</v>
      </c>
      <c r="I3122" s="94"/>
      <c r="J3122" s="137" t="s">
        <v>6679</v>
      </c>
      <c r="K3122" s="137" t="s">
        <v>6680</v>
      </c>
      <c r="L3122" s="89" t="s">
        <v>6681</v>
      </c>
      <c r="M3122" s="14"/>
      <c r="N3122" s="14">
        <v>2025</v>
      </c>
      <c r="O3122" s="15"/>
      <c r="P3122" s="37"/>
      <c r="Q3122" s="9" t="str">
        <f t="shared" si="49"/>
        <v>重複</v>
      </c>
      <c r="R3122" s="9">
        <f>IF(Q3122="","",COUNTIF($Q$2:Q3122,"重複"))</f>
        <v>3120</v>
      </c>
    </row>
    <row r="3123" spans="7:18" ht="14.25" customHeight="1" x14ac:dyDescent="0.2">
      <c r="G3123" s="12">
        <v>3122</v>
      </c>
      <c r="H3123" s="72" t="s">
        <v>3148</v>
      </c>
      <c r="I3123" s="94"/>
      <c r="J3123" s="137" t="s">
        <v>6682</v>
      </c>
      <c r="K3123" s="137" t="s">
        <v>6683</v>
      </c>
      <c r="L3123" s="89" t="s">
        <v>6684</v>
      </c>
      <c r="M3123" s="14"/>
      <c r="N3123" s="14">
        <v>2025</v>
      </c>
      <c r="O3123" s="15"/>
      <c r="P3123" s="37"/>
      <c r="Q3123" s="9" t="str">
        <f t="shared" si="49"/>
        <v>重複</v>
      </c>
      <c r="R3123" s="9">
        <f>IF(Q3123="","",COUNTIF($Q$2:Q3123,"重複"))</f>
        <v>3121</v>
      </c>
    </row>
    <row r="3124" spans="7:18" ht="14.25" customHeight="1" x14ac:dyDescent="0.2">
      <c r="G3124" s="12">
        <v>3123</v>
      </c>
      <c r="H3124" s="72" t="s">
        <v>3148</v>
      </c>
      <c r="I3124" s="94"/>
      <c r="J3124" s="137" t="s">
        <v>6685</v>
      </c>
      <c r="K3124" s="137" t="s">
        <v>6686</v>
      </c>
      <c r="L3124" s="89" t="s">
        <v>6687</v>
      </c>
      <c r="M3124" s="14"/>
      <c r="N3124" s="14">
        <v>2025</v>
      </c>
      <c r="O3124" s="15"/>
      <c r="P3124" s="37"/>
      <c r="Q3124" s="9" t="str">
        <f t="shared" si="49"/>
        <v>重複</v>
      </c>
      <c r="R3124" s="9">
        <f>IF(Q3124="","",COUNTIF($Q$2:Q3124,"重複"))</f>
        <v>3122</v>
      </c>
    </row>
    <row r="3125" spans="7:18" ht="14.25" customHeight="1" x14ac:dyDescent="0.2">
      <c r="G3125" s="5">
        <v>3124</v>
      </c>
      <c r="H3125" s="72" t="s">
        <v>3148</v>
      </c>
      <c r="I3125" s="94"/>
      <c r="J3125" s="137" t="s">
        <v>6688</v>
      </c>
      <c r="K3125" s="137" t="s">
        <v>6689</v>
      </c>
      <c r="L3125" s="89" t="s">
        <v>6690</v>
      </c>
      <c r="M3125" s="14"/>
      <c r="N3125" s="14">
        <v>2025</v>
      </c>
      <c r="O3125" s="15"/>
      <c r="P3125" s="37"/>
      <c r="Q3125" s="9" t="str">
        <f t="shared" si="49"/>
        <v>重複</v>
      </c>
      <c r="R3125" s="9">
        <f>IF(Q3125="","",COUNTIF($Q$2:Q3125,"重複"))</f>
        <v>3123</v>
      </c>
    </row>
    <row r="3126" spans="7:18" ht="14.25" customHeight="1" x14ac:dyDescent="0.2">
      <c r="G3126" s="12">
        <v>3125</v>
      </c>
      <c r="H3126" s="72" t="s">
        <v>3148</v>
      </c>
      <c r="I3126" s="94"/>
      <c r="J3126" s="137" t="s">
        <v>6691</v>
      </c>
      <c r="K3126" s="137" t="s">
        <v>6692</v>
      </c>
      <c r="L3126" s="89" t="s">
        <v>6693</v>
      </c>
      <c r="M3126" s="14"/>
      <c r="N3126" s="14">
        <v>2025</v>
      </c>
      <c r="O3126" s="15"/>
      <c r="P3126" s="37"/>
      <c r="Q3126" s="9" t="str">
        <f t="shared" si="49"/>
        <v>重複</v>
      </c>
      <c r="R3126" s="9">
        <f>IF(Q3126="","",COUNTIF($Q$2:Q3126,"重複"))</f>
        <v>3124</v>
      </c>
    </row>
    <row r="3127" spans="7:18" ht="14.25" customHeight="1" x14ac:dyDescent="0.2">
      <c r="G3127" s="12">
        <v>3126</v>
      </c>
      <c r="H3127" s="72" t="s">
        <v>3423</v>
      </c>
      <c r="I3127" s="94"/>
      <c r="J3127" s="137" t="s">
        <v>6694</v>
      </c>
      <c r="K3127" s="137" t="s">
        <v>6695</v>
      </c>
      <c r="L3127" s="89" t="s">
        <v>6668</v>
      </c>
      <c r="M3127" s="14"/>
      <c r="N3127" s="14">
        <v>2025</v>
      </c>
      <c r="O3127" s="15"/>
      <c r="P3127" s="37"/>
      <c r="Q3127" s="9" t="str">
        <f t="shared" si="49"/>
        <v>重複</v>
      </c>
      <c r="R3127" s="9">
        <f>IF(Q3127="","",COUNTIF($Q$2:Q3127,"重複"))</f>
        <v>3125</v>
      </c>
    </row>
    <row r="3128" spans="7:18" ht="14.25" customHeight="1" x14ac:dyDescent="0.2">
      <c r="G3128" s="5">
        <v>3127</v>
      </c>
      <c r="H3128" s="72" t="s">
        <v>6705</v>
      </c>
      <c r="I3128" s="94">
        <v>590</v>
      </c>
      <c r="J3128" s="14" t="s">
        <v>6702</v>
      </c>
      <c r="K3128" s="14" t="s">
        <v>6703</v>
      </c>
      <c r="L3128" s="14" t="s">
        <v>6704</v>
      </c>
      <c r="M3128" s="14">
        <v>2021</v>
      </c>
      <c r="N3128" s="14">
        <v>2025</v>
      </c>
      <c r="O3128" s="15" t="s">
        <v>6700</v>
      </c>
      <c r="P3128" s="37"/>
      <c r="Q3128" s="9" t="str">
        <f t="shared" si="49"/>
        <v>重複</v>
      </c>
      <c r="R3128" s="9">
        <f>IF(Q3128="","",COUNTIF($Q$2:Q3128,"重複"))</f>
        <v>3126</v>
      </c>
    </row>
    <row r="3129" spans="7:18" ht="14.25" customHeight="1" x14ac:dyDescent="0.2">
      <c r="G3129" s="12">
        <v>3128</v>
      </c>
      <c r="H3129" s="72" t="s">
        <v>6705</v>
      </c>
      <c r="I3129" s="94">
        <v>590</v>
      </c>
      <c r="J3129" s="14" t="s">
        <v>6706</v>
      </c>
      <c r="K3129" s="14" t="s">
        <v>6707</v>
      </c>
      <c r="L3129" s="14" t="s">
        <v>6708</v>
      </c>
      <c r="M3129" s="14">
        <v>2020</v>
      </c>
      <c r="N3129" s="14">
        <v>2025</v>
      </c>
      <c r="O3129" s="15" t="s">
        <v>6700</v>
      </c>
      <c r="P3129" s="37"/>
      <c r="Q3129" s="9" t="str">
        <f t="shared" si="49"/>
        <v>重複</v>
      </c>
      <c r="R3129" s="9">
        <f>IF(Q3129="","",COUNTIF($Q$2:Q3129,"重複"))</f>
        <v>3127</v>
      </c>
    </row>
    <row r="3130" spans="7:18" ht="14.25" customHeight="1" x14ac:dyDescent="0.2">
      <c r="G3130" s="12">
        <v>3129</v>
      </c>
      <c r="H3130" s="13" t="s">
        <v>2871</v>
      </c>
      <c r="I3130" s="94">
        <v>59</v>
      </c>
      <c r="J3130" s="14" t="s">
        <v>6755</v>
      </c>
      <c r="K3130" s="14" t="s">
        <v>4177</v>
      </c>
      <c r="L3130" s="14" t="s">
        <v>3365</v>
      </c>
      <c r="M3130" s="14">
        <v>2025</v>
      </c>
      <c r="N3130" s="14">
        <v>2025</v>
      </c>
      <c r="O3130" s="15" t="s">
        <v>3366</v>
      </c>
      <c r="P3130" s="37"/>
      <c r="Q3130" s="9" t="str">
        <f t="shared" si="49"/>
        <v>重複</v>
      </c>
      <c r="R3130" s="9">
        <f>IF(Q3130="","",COUNTIF($Q$2:Q3130,"重複"))</f>
        <v>3128</v>
      </c>
    </row>
    <row r="3131" spans="7:18" ht="14.25" customHeight="1" x14ac:dyDescent="0.2">
      <c r="G3131" s="5">
        <v>3130</v>
      </c>
      <c r="H3131" s="72" t="s">
        <v>850</v>
      </c>
      <c r="I3131" s="94" t="s">
        <v>6879</v>
      </c>
      <c r="J3131" s="144" t="s">
        <v>6756</v>
      </c>
      <c r="K3131" s="144" t="s">
        <v>6757</v>
      </c>
      <c r="L3131" s="144" t="s">
        <v>351</v>
      </c>
      <c r="M3131" s="14"/>
      <c r="N3131" s="14">
        <v>2025</v>
      </c>
      <c r="O3131" s="15" t="s">
        <v>6880</v>
      </c>
      <c r="P3131" s="37"/>
      <c r="Q3131" s="9" t="str">
        <f t="shared" si="49"/>
        <v>重複</v>
      </c>
      <c r="R3131" s="9">
        <f>IF(Q3131="","",COUNTIF($Q$2:Q3131,"重複"))</f>
        <v>3129</v>
      </c>
    </row>
    <row r="3132" spans="7:18" ht="14.25" customHeight="1" x14ac:dyDescent="0.2">
      <c r="G3132" s="12">
        <v>3131</v>
      </c>
      <c r="H3132" s="72" t="s">
        <v>718</v>
      </c>
      <c r="I3132" s="94">
        <v>140</v>
      </c>
      <c r="J3132" s="142" t="s">
        <v>6758</v>
      </c>
      <c r="K3132" s="142" t="s">
        <v>6759</v>
      </c>
      <c r="L3132" s="142" t="s">
        <v>6760</v>
      </c>
      <c r="M3132" s="14"/>
      <c r="N3132" s="14">
        <v>2025</v>
      </c>
      <c r="O3132" s="15"/>
      <c r="P3132" s="37"/>
      <c r="Q3132" s="9" t="str">
        <f t="shared" si="49"/>
        <v>重複</v>
      </c>
      <c r="R3132" s="9">
        <f>IF(Q3132="","",COUNTIF($Q$2:Q3132,"重複"))</f>
        <v>3130</v>
      </c>
    </row>
    <row r="3133" spans="7:18" ht="14.25" customHeight="1" x14ac:dyDescent="0.2">
      <c r="G3133" s="12">
        <v>3132</v>
      </c>
      <c r="H3133" s="72" t="s">
        <v>718</v>
      </c>
      <c r="I3133" s="94">
        <v>159</v>
      </c>
      <c r="J3133" s="135" t="s">
        <v>6761</v>
      </c>
      <c r="K3133" s="135" t="s">
        <v>6762</v>
      </c>
      <c r="L3133" s="135" t="s">
        <v>6763</v>
      </c>
      <c r="M3133" s="14"/>
      <c r="N3133" s="14">
        <v>2025</v>
      </c>
      <c r="O3133" s="15"/>
      <c r="P3133" s="37"/>
      <c r="Q3133" s="9" t="str">
        <f t="shared" si="49"/>
        <v>重複</v>
      </c>
      <c r="R3133" s="9">
        <f>IF(Q3133="","",COUNTIF($Q$2:Q3133,"重複"))</f>
        <v>3131</v>
      </c>
    </row>
    <row r="3134" spans="7:18" ht="14.25" customHeight="1" x14ac:dyDescent="0.2">
      <c r="G3134" s="5">
        <v>3133</v>
      </c>
      <c r="H3134" s="72" t="s">
        <v>1850</v>
      </c>
      <c r="I3134" s="94">
        <v>280</v>
      </c>
      <c r="J3134" s="135" t="s">
        <v>6764</v>
      </c>
      <c r="K3134" s="135" t="s">
        <v>6765</v>
      </c>
      <c r="L3134" s="135" t="s">
        <v>6766</v>
      </c>
      <c r="M3134" s="14"/>
      <c r="N3134" s="14">
        <v>2025</v>
      </c>
      <c r="O3134" s="15"/>
      <c r="P3134" s="37"/>
      <c r="Q3134" s="9" t="str">
        <f t="shared" si="49"/>
        <v>重複</v>
      </c>
      <c r="R3134" s="9">
        <f>IF(Q3134="","",COUNTIF($Q$2:Q3134,"重複"))</f>
        <v>3132</v>
      </c>
    </row>
    <row r="3135" spans="7:18" ht="14.25" customHeight="1" x14ac:dyDescent="0.2">
      <c r="G3135" s="12">
        <v>3134</v>
      </c>
      <c r="H3135" s="72" t="s">
        <v>1760</v>
      </c>
      <c r="I3135" s="94">
        <v>300</v>
      </c>
      <c r="J3135" s="135" t="s">
        <v>6767</v>
      </c>
      <c r="K3135" s="135" t="s">
        <v>6768</v>
      </c>
      <c r="L3135" s="135" t="s">
        <v>6769</v>
      </c>
      <c r="M3135" s="14"/>
      <c r="N3135" s="14">
        <v>2025</v>
      </c>
      <c r="O3135" s="15" t="s">
        <v>6880</v>
      </c>
      <c r="P3135" s="37"/>
      <c r="Q3135" s="9" t="str">
        <f t="shared" si="49"/>
        <v>重複</v>
      </c>
      <c r="R3135" s="9">
        <f>IF(Q3135="","",COUNTIF($Q$2:Q3135,"重複"))</f>
        <v>3133</v>
      </c>
    </row>
    <row r="3136" spans="7:18" ht="14.25" customHeight="1" x14ac:dyDescent="0.2">
      <c r="G3136" s="12">
        <v>3135</v>
      </c>
      <c r="H3136" s="72" t="s">
        <v>1699</v>
      </c>
      <c r="I3136" s="94">
        <v>310</v>
      </c>
      <c r="J3136" s="139" t="s">
        <v>6770</v>
      </c>
      <c r="K3136" s="139" t="s">
        <v>6771</v>
      </c>
      <c r="L3136" s="139" t="s">
        <v>6772</v>
      </c>
      <c r="M3136" s="14"/>
      <c r="N3136" s="14">
        <v>2025</v>
      </c>
      <c r="O3136" s="15"/>
      <c r="P3136" s="37"/>
      <c r="Q3136" s="9" t="str">
        <f t="shared" si="49"/>
        <v>重複</v>
      </c>
      <c r="R3136" s="9">
        <f>IF(Q3136="","",COUNTIF($Q$2:Q3136,"重複"))</f>
        <v>3134</v>
      </c>
    </row>
    <row r="3137" spans="7:18" ht="14.25" customHeight="1" x14ac:dyDescent="0.2">
      <c r="G3137" s="5">
        <v>3136</v>
      </c>
      <c r="H3137" s="72" t="s">
        <v>1699</v>
      </c>
      <c r="I3137" s="94">
        <v>330</v>
      </c>
      <c r="J3137" s="135" t="s">
        <v>6773</v>
      </c>
      <c r="K3137" s="135" t="s">
        <v>6774</v>
      </c>
      <c r="L3137" s="135" t="s">
        <v>2646</v>
      </c>
      <c r="M3137" s="14"/>
      <c r="N3137" s="14">
        <v>2025</v>
      </c>
      <c r="O3137" s="15"/>
      <c r="P3137" s="37"/>
      <c r="Q3137" s="9" t="str">
        <f t="shared" si="49"/>
        <v>重複</v>
      </c>
      <c r="R3137" s="9">
        <f>IF(Q3137="","",COUNTIF($Q$2:Q3137,"重複"))</f>
        <v>3135</v>
      </c>
    </row>
    <row r="3138" spans="7:18" ht="14.25" customHeight="1" x14ac:dyDescent="0.2">
      <c r="G3138" s="12">
        <v>3137</v>
      </c>
      <c r="H3138" s="72" t="s">
        <v>1699</v>
      </c>
      <c r="I3138" s="94">
        <v>330</v>
      </c>
      <c r="J3138" s="135" t="s">
        <v>6775</v>
      </c>
      <c r="K3138" s="135" t="s">
        <v>6776</v>
      </c>
      <c r="L3138" s="135" t="s">
        <v>6777</v>
      </c>
      <c r="M3138" s="29"/>
      <c r="N3138" s="14">
        <v>2025</v>
      </c>
      <c r="O3138" s="15"/>
      <c r="P3138" s="37"/>
      <c r="Q3138" s="9" t="str">
        <f t="shared" si="49"/>
        <v>重複</v>
      </c>
      <c r="R3138" s="9">
        <f>IF(Q3138="","",COUNTIF($Q$2:Q3138,"重複"))</f>
        <v>3136</v>
      </c>
    </row>
    <row r="3139" spans="7:18" ht="14.25" customHeight="1" x14ac:dyDescent="0.2">
      <c r="G3139" s="12">
        <v>3138</v>
      </c>
      <c r="H3139" s="72" t="s">
        <v>1699</v>
      </c>
      <c r="I3139" s="94">
        <v>330</v>
      </c>
      <c r="J3139" s="135" t="s">
        <v>6778</v>
      </c>
      <c r="K3139" s="135" t="s">
        <v>6779</v>
      </c>
      <c r="L3139" s="135" t="s">
        <v>6780</v>
      </c>
      <c r="M3139" s="29"/>
      <c r="N3139" s="14">
        <v>2025</v>
      </c>
      <c r="O3139" s="15"/>
      <c r="P3139" s="37"/>
      <c r="Q3139" s="9" t="str">
        <f t="shared" si="49"/>
        <v>重複</v>
      </c>
      <c r="R3139" s="9">
        <f>IF(Q3139="","",COUNTIF($Q$2:Q3139,"重複"))</f>
        <v>3137</v>
      </c>
    </row>
    <row r="3140" spans="7:18" ht="14.25" customHeight="1" x14ac:dyDescent="0.2">
      <c r="G3140" s="5">
        <v>3139</v>
      </c>
      <c r="H3140" s="72" t="s">
        <v>1696</v>
      </c>
      <c r="I3140" s="94">
        <v>366</v>
      </c>
      <c r="J3140" s="135" t="s">
        <v>6781</v>
      </c>
      <c r="K3140" s="135" t="s">
        <v>6782</v>
      </c>
      <c r="L3140" s="135" t="s">
        <v>6783</v>
      </c>
      <c r="M3140" s="14"/>
      <c r="N3140" s="14">
        <v>2025</v>
      </c>
      <c r="O3140" s="15"/>
      <c r="P3140" s="37"/>
      <c r="Q3140" s="9" t="str">
        <f t="shared" si="49"/>
        <v>重複</v>
      </c>
      <c r="R3140" s="9">
        <f>IF(Q3140="","",COUNTIF($Q$2:Q3140,"重複"))</f>
        <v>3138</v>
      </c>
    </row>
    <row r="3141" spans="7:18" ht="14.25" customHeight="1" x14ac:dyDescent="0.2">
      <c r="G3141" s="12">
        <v>3140</v>
      </c>
      <c r="H3141" s="72" t="s">
        <v>1696</v>
      </c>
      <c r="I3141" s="94">
        <v>366</v>
      </c>
      <c r="J3141" s="135" t="s">
        <v>6784</v>
      </c>
      <c r="K3141" s="135" t="s">
        <v>6785</v>
      </c>
      <c r="L3141" s="135" t="s">
        <v>6786</v>
      </c>
      <c r="M3141" s="14"/>
      <c r="N3141" s="14">
        <v>2025</v>
      </c>
      <c r="O3141" s="15"/>
      <c r="P3141" s="37"/>
      <c r="Q3141" s="9" t="str">
        <f t="shared" si="49"/>
        <v>重複</v>
      </c>
      <c r="R3141" s="9">
        <f>IF(Q3141="","",COUNTIF($Q$2:Q3141,"重複"))</f>
        <v>3139</v>
      </c>
    </row>
    <row r="3142" spans="7:18" ht="14.25" customHeight="1" x14ac:dyDescent="0.2">
      <c r="G3142" s="12">
        <v>3141</v>
      </c>
      <c r="H3142" s="72" t="s">
        <v>1688</v>
      </c>
      <c r="I3142" s="94">
        <v>367.2</v>
      </c>
      <c r="J3142" s="135" t="s">
        <v>6787</v>
      </c>
      <c r="K3142" s="135" t="s">
        <v>6788</v>
      </c>
      <c r="L3142" s="135" t="s">
        <v>6668</v>
      </c>
      <c r="M3142" s="14"/>
      <c r="N3142" s="14">
        <v>2025</v>
      </c>
      <c r="O3142" s="15"/>
      <c r="P3142" s="37"/>
      <c r="Q3142" s="9" t="str">
        <f t="shared" si="49"/>
        <v>重複</v>
      </c>
      <c r="R3142" s="9">
        <f>IF(Q3142="","",COUNTIF($Q$2:Q3142,"重複"))</f>
        <v>3140</v>
      </c>
    </row>
    <row r="3143" spans="7:18" ht="14.25" customHeight="1" x14ac:dyDescent="0.2">
      <c r="G3143" s="5">
        <v>3142</v>
      </c>
      <c r="H3143" s="72" t="s">
        <v>1688</v>
      </c>
      <c r="I3143" s="94">
        <v>367.2</v>
      </c>
      <c r="J3143" s="135" t="s">
        <v>6789</v>
      </c>
      <c r="K3143" s="135" t="s">
        <v>6790</v>
      </c>
      <c r="L3143" s="135" t="s">
        <v>6791</v>
      </c>
      <c r="M3143" s="14"/>
      <c r="N3143" s="14">
        <v>2025</v>
      </c>
      <c r="O3143" s="15"/>
      <c r="P3143" s="37"/>
      <c r="Q3143" s="9" t="str">
        <f t="shared" ref="Q3143:Q3206" si="50">IF(COUNTIF(J3143,"*"&amp;$B$5&amp;"*"),"重複","")</f>
        <v>重複</v>
      </c>
      <c r="R3143" s="9">
        <f>IF(Q3143="","",COUNTIF($Q$2:Q3143,"重複"))</f>
        <v>3141</v>
      </c>
    </row>
    <row r="3144" spans="7:18" ht="14.25" customHeight="1" x14ac:dyDescent="0.2">
      <c r="G3144" s="12">
        <v>3143</v>
      </c>
      <c r="H3144" s="72" t="s">
        <v>1688</v>
      </c>
      <c r="I3144" s="94">
        <v>367.3</v>
      </c>
      <c r="J3144" s="139" t="s">
        <v>6792</v>
      </c>
      <c r="K3144" s="139" t="s">
        <v>6793</v>
      </c>
      <c r="L3144" s="139" t="s">
        <v>10</v>
      </c>
      <c r="M3144" s="14"/>
      <c r="N3144" s="14">
        <v>2025</v>
      </c>
      <c r="O3144" s="15"/>
      <c r="P3144" s="37"/>
      <c r="Q3144" s="9" t="str">
        <f t="shared" si="50"/>
        <v>重複</v>
      </c>
      <c r="R3144" s="9">
        <f>IF(Q3144="","",COUNTIF($Q$2:Q3144,"重複"))</f>
        <v>3142</v>
      </c>
    </row>
    <row r="3145" spans="7:18" ht="14.25" customHeight="1" x14ac:dyDescent="0.2">
      <c r="G3145" s="12">
        <v>3144</v>
      </c>
      <c r="H3145" s="72" t="s">
        <v>1688</v>
      </c>
      <c r="I3145" s="94">
        <v>367.3</v>
      </c>
      <c r="J3145" s="135" t="s">
        <v>6794</v>
      </c>
      <c r="K3145" s="135" t="s">
        <v>6795</v>
      </c>
      <c r="L3145" s="135" t="s">
        <v>6796</v>
      </c>
      <c r="M3145" s="14"/>
      <c r="N3145" s="14">
        <v>2025</v>
      </c>
      <c r="O3145" s="15" t="s">
        <v>6880</v>
      </c>
      <c r="P3145" s="37"/>
      <c r="Q3145" s="9" t="str">
        <f t="shared" si="50"/>
        <v>重複</v>
      </c>
      <c r="R3145" s="9">
        <f>IF(Q3145="","",COUNTIF($Q$2:Q3145,"重複"))</f>
        <v>3143</v>
      </c>
    </row>
    <row r="3146" spans="7:18" ht="14.25" customHeight="1" x14ac:dyDescent="0.2">
      <c r="G3146" s="5">
        <v>3145</v>
      </c>
      <c r="H3146" s="72" t="s">
        <v>1688</v>
      </c>
      <c r="I3146" s="94">
        <v>367.3</v>
      </c>
      <c r="J3146" s="135" t="s">
        <v>6797</v>
      </c>
      <c r="K3146" s="135" t="s">
        <v>6798</v>
      </c>
      <c r="L3146" s="135" t="s">
        <v>6799</v>
      </c>
      <c r="M3146" s="14"/>
      <c r="N3146" s="14">
        <v>2025</v>
      </c>
      <c r="O3146" s="15"/>
      <c r="P3146" s="37"/>
      <c r="Q3146" s="9" t="str">
        <f t="shared" si="50"/>
        <v>重複</v>
      </c>
      <c r="R3146" s="9">
        <f>IF(Q3146="","",COUNTIF($Q$2:Q3146,"重複"))</f>
        <v>3144</v>
      </c>
    </row>
    <row r="3147" spans="7:18" ht="14.25" customHeight="1" x14ac:dyDescent="0.2">
      <c r="G3147" s="12">
        <v>3146</v>
      </c>
      <c r="H3147" s="72" t="s">
        <v>1688</v>
      </c>
      <c r="I3147" s="94">
        <v>367.4</v>
      </c>
      <c r="J3147" s="135" t="s">
        <v>6800</v>
      </c>
      <c r="K3147" s="135" t="s">
        <v>6801</v>
      </c>
      <c r="L3147" s="135" t="s">
        <v>2646</v>
      </c>
      <c r="M3147" s="14"/>
      <c r="N3147" s="14">
        <v>2025</v>
      </c>
      <c r="O3147" s="15"/>
      <c r="P3147" s="37"/>
      <c r="Q3147" s="9" t="str">
        <f t="shared" si="50"/>
        <v>重複</v>
      </c>
      <c r="R3147" s="9">
        <f>IF(Q3147="","",COUNTIF($Q$2:Q3147,"重複"))</f>
        <v>3145</v>
      </c>
    </row>
    <row r="3148" spans="7:18" ht="14.25" customHeight="1" x14ac:dyDescent="0.2">
      <c r="G3148" s="12">
        <v>3147</v>
      </c>
      <c r="H3148" s="72" t="s">
        <v>1690</v>
      </c>
      <c r="I3148" s="94">
        <v>367.9</v>
      </c>
      <c r="J3148" s="135" t="s">
        <v>6802</v>
      </c>
      <c r="K3148" s="135" t="s">
        <v>6803</v>
      </c>
      <c r="L3148" s="135" t="s">
        <v>6804</v>
      </c>
      <c r="M3148" s="14"/>
      <c r="N3148" s="14">
        <v>2025</v>
      </c>
      <c r="O3148" s="15"/>
      <c r="P3148" s="37"/>
      <c r="Q3148" s="9" t="str">
        <f t="shared" si="50"/>
        <v>重複</v>
      </c>
      <c r="R3148" s="9">
        <f>IF(Q3148="","",COUNTIF($Q$2:Q3148,"重複"))</f>
        <v>3146</v>
      </c>
    </row>
    <row r="3149" spans="7:18" ht="14.25" customHeight="1" x14ac:dyDescent="0.2">
      <c r="G3149" s="5">
        <v>3148</v>
      </c>
      <c r="H3149" s="72" t="s">
        <v>1690</v>
      </c>
      <c r="I3149" s="94">
        <v>367.9</v>
      </c>
      <c r="J3149" s="135" t="s">
        <v>6805</v>
      </c>
      <c r="K3149" s="135" t="s">
        <v>6806</v>
      </c>
      <c r="L3149" s="135" t="s">
        <v>6807</v>
      </c>
      <c r="M3149" s="14"/>
      <c r="N3149" s="14">
        <v>2025</v>
      </c>
      <c r="O3149" s="15"/>
      <c r="P3149" s="37"/>
      <c r="Q3149" s="9" t="str">
        <f t="shared" si="50"/>
        <v>重複</v>
      </c>
      <c r="R3149" s="9">
        <f>IF(Q3149="","",COUNTIF($Q$2:Q3149,"重複"))</f>
        <v>3147</v>
      </c>
    </row>
    <row r="3150" spans="7:18" ht="14.25" customHeight="1" x14ac:dyDescent="0.2">
      <c r="G3150" s="12">
        <v>3149</v>
      </c>
      <c r="H3150" s="72" t="s">
        <v>1690</v>
      </c>
      <c r="I3150" s="94">
        <v>490</v>
      </c>
      <c r="J3150" s="135" t="s">
        <v>6808</v>
      </c>
      <c r="K3150" s="135" t="s">
        <v>6809</v>
      </c>
      <c r="L3150" s="135" t="s">
        <v>6763</v>
      </c>
      <c r="M3150" s="14"/>
      <c r="N3150" s="14">
        <v>2025</v>
      </c>
      <c r="O3150" s="15"/>
      <c r="P3150" s="37"/>
      <c r="Q3150" s="9" t="str">
        <f t="shared" si="50"/>
        <v>重複</v>
      </c>
      <c r="R3150" s="9">
        <f>IF(Q3150="","",COUNTIF($Q$2:Q3150,"重複"))</f>
        <v>3148</v>
      </c>
    </row>
    <row r="3151" spans="7:18" ht="14.25" customHeight="1" x14ac:dyDescent="0.2">
      <c r="G3151" s="12">
        <v>3150</v>
      </c>
      <c r="H3151" s="72" t="s">
        <v>1690</v>
      </c>
      <c r="I3151" s="94">
        <v>490</v>
      </c>
      <c r="J3151" s="135" t="s">
        <v>6810</v>
      </c>
      <c r="K3151" s="135" t="s">
        <v>6811</v>
      </c>
      <c r="L3151" s="135" t="s">
        <v>2646</v>
      </c>
      <c r="M3151" s="14"/>
      <c r="N3151" s="14">
        <v>2025</v>
      </c>
      <c r="O3151" s="15"/>
      <c r="P3151" s="37"/>
      <c r="Q3151" s="9" t="str">
        <f t="shared" si="50"/>
        <v>重複</v>
      </c>
      <c r="R3151" s="9">
        <f>IF(Q3151="","",COUNTIF($Q$2:Q3151,"重複"))</f>
        <v>3149</v>
      </c>
    </row>
    <row r="3152" spans="7:18" ht="14.25" customHeight="1" x14ac:dyDescent="0.2">
      <c r="G3152" s="5">
        <v>3151</v>
      </c>
      <c r="H3152" s="72" t="s">
        <v>1690</v>
      </c>
      <c r="I3152" s="94">
        <v>490</v>
      </c>
      <c r="J3152" s="139" t="s">
        <v>6812</v>
      </c>
      <c r="K3152" s="139" t="s">
        <v>6813</v>
      </c>
      <c r="L3152" s="139" t="s">
        <v>6814</v>
      </c>
      <c r="M3152" s="14"/>
      <c r="N3152" s="14">
        <v>2025</v>
      </c>
      <c r="O3152" s="15"/>
      <c r="P3152" s="37"/>
      <c r="Q3152" s="9" t="str">
        <f t="shared" si="50"/>
        <v>重複</v>
      </c>
      <c r="R3152" s="9">
        <f>IF(Q3152="","",COUNTIF($Q$2:Q3152,"重複"))</f>
        <v>3150</v>
      </c>
    </row>
    <row r="3153" spans="7:18" ht="14.25" customHeight="1" x14ac:dyDescent="0.2">
      <c r="G3153" s="12">
        <v>3152</v>
      </c>
      <c r="H3153" s="72" t="s">
        <v>1279</v>
      </c>
      <c r="I3153" s="94">
        <v>370</v>
      </c>
      <c r="J3153" s="139" t="s">
        <v>6815</v>
      </c>
      <c r="K3153" s="139" t="s">
        <v>6816</v>
      </c>
      <c r="L3153" s="139" t="s">
        <v>6817</v>
      </c>
      <c r="M3153" s="14"/>
      <c r="N3153" s="14">
        <v>2025</v>
      </c>
      <c r="O3153" s="15"/>
      <c r="P3153" s="37"/>
      <c r="Q3153" s="9" t="str">
        <f t="shared" si="50"/>
        <v>重複</v>
      </c>
      <c r="R3153" s="9">
        <f>IF(Q3153="","",COUNTIF($Q$2:Q3153,"重複"))</f>
        <v>3151</v>
      </c>
    </row>
    <row r="3154" spans="7:18" ht="14.25" customHeight="1" x14ac:dyDescent="0.2">
      <c r="G3154" s="12">
        <v>3153</v>
      </c>
      <c r="H3154" s="72" t="s">
        <v>1279</v>
      </c>
      <c r="I3154" s="94">
        <v>370</v>
      </c>
      <c r="J3154" s="139" t="s">
        <v>6818</v>
      </c>
      <c r="K3154" s="139" t="s">
        <v>6819</v>
      </c>
      <c r="L3154" s="139" t="s">
        <v>265</v>
      </c>
      <c r="M3154" s="29"/>
      <c r="N3154" s="14">
        <v>2025</v>
      </c>
      <c r="O3154" s="15"/>
      <c r="P3154" s="37"/>
      <c r="Q3154" s="9" t="str">
        <f t="shared" si="50"/>
        <v>重複</v>
      </c>
      <c r="R3154" s="9">
        <f>IF(Q3154="","",COUNTIF($Q$2:Q3154,"重複"))</f>
        <v>3152</v>
      </c>
    </row>
    <row r="3155" spans="7:18" ht="14.25" customHeight="1" x14ac:dyDescent="0.2">
      <c r="G3155" s="5">
        <v>3154</v>
      </c>
      <c r="H3155" s="72" t="s">
        <v>1279</v>
      </c>
      <c r="I3155" s="94">
        <v>370</v>
      </c>
      <c r="J3155" s="135" t="s">
        <v>6820</v>
      </c>
      <c r="K3155" s="135" t="s">
        <v>6821</v>
      </c>
      <c r="L3155" s="135" t="s">
        <v>6822</v>
      </c>
      <c r="M3155" s="14"/>
      <c r="N3155" s="14">
        <v>2025</v>
      </c>
      <c r="O3155" s="15"/>
      <c r="P3155" s="37"/>
      <c r="Q3155" s="9" t="str">
        <f t="shared" si="50"/>
        <v>重複</v>
      </c>
      <c r="R3155" s="9">
        <f>IF(Q3155="","",COUNTIF($Q$2:Q3155,"重複"))</f>
        <v>3153</v>
      </c>
    </row>
    <row r="3156" spans="7:18" ht="14.25" customHeight="1" x14ac:dyDescent="0.2">
      <c r="G3156" s="12">
        <v>3155</v>
      </c>
      <c r="H3156" s="72" t="s">
        <v>1279</v>
      </c>
      <c r="I3156" s="94">
        <v>500</v>
      </c>
      <c r="J3156" s="135" t="s">
        <v>6823</v>
      </c>
      <c r="K3156" s="135" t="s">
        <v>6824</v>
      </c>
      <c r="L3156" s="135" t="s">
        <v>6825</v>
      </c>
      <c r="M3156" s="14"/>
      <c r="N3156" s="14">
        <v>2025</v>
      </c>
      <c r="O3156" s="15"/>
      <c r="P3156" s="37"/>
      <c r="Q3156" s="9" t="str">
        <f t="shared" si="50"/>
        <v>重複</v>
      </c>
      <c r="R3156" s="9">
        <f>IF(Q3156="","",COUNTIF($Q$2:Q3156,"重複"))</f>
        <v>3154</v>
      </c>
    </row>
    <row r="3157" spans="7:18" ht="14.25" customHeight="1" x14ac:dyDescent="0.2">
      <c r="G3157" s="12">
        <v>3156</v>
      </c>
      <c r="H3157" s="72" t="s">
        <v>1279</v>
      </c>
      <c r="I3157" s="94">
        <v>500</v>
      </c>
      <c r="J3157" s="139" t="s">
        <v>6826</v>
      </c>
      <c r="K3157" s="139" t="s">
        <v>6827</v>
      </c>
      <c r="L3157" s="139" t="s">
        <v>1844</v>
      </c>
      <c r="M3157" s="14"/>
      <c r="N3157" s="14">
        <v>2025</v>
      </c>
      <c r="O3157" s="15" t="s">
        <v>6491</v>
      </c>
      <c r="P3157" s="37"/>
      <c r="Q3157" s="9" t="str">
        <f t="shared" si="50"/>
        <v>重複</v>
      </c>
      <c r="R3157" s="9">
        <f>IF(Q3157="","",COUNTIF($Q$2:Q3157,"重複"))</f>
        <v>3155</v>
      </c>
    </row>
    <row r="3158" spans="7:18" ht="14.25" customHeight="1" x14ac:dyDescent="0.2">
      <c r="G3158" s="5">
        <v>3157</v>
      </c>
      <c r="H3158" s="72" t="s">
        <v>1279</v>
      </c>
      <c r="I3158" s="94">
        <v>590</v>
      </c>
      <c r="J3158" s="135" t="s">
        <v>6828</v>
      </c>
      <c r="K3158" s="135" t="s">
        <v>6829</v>
      </c>
      <c r="L3158" s="135" t="s">
        <v>6830</v>
      </c>
      <c r="M3158" s="14"/>
      <c r="N3158" s="14">
        <v>2025</v>
      </c>
      <c r="O3158" s="15"/>
      <c r="P3158" s="37"/>
      <c r="Q3158" s="9" t="str">
        <f t="shared" si="50"/>
        <v>重複</v>
      </c>
      <c r="R3158" s="9">
        <f>IF(Q3158="","",COUNTIF($Q$2:Q3158,"重複"))</f>
        <v>3156</v>
      </c>
    </row>
    <row r="3159" spans="7:18" ht="14.25" customHeight="1" x14ac:dyDescent="0.2">
      <c r="G3159" s="12">
        <v>3158</v>
      </c>
      <c r="H3159" s="72" t="s">
        <v>1279</v>
      </c>
      <c r="I3159" s="94">
        <v>590</v>
      </c>
      <c r="J3159" s="135" t="s">
        <v>6831</v>
      </c>
      <c r="K3159" s="135" t="s">
        <v>6832</v>
      </c>
      <c r="L3159" s="135" t="s">
        <v>6833</v>
      </c>
      <c r="M3159" s="14"/>
      <c r="N3159" s="14">
        <v>2025</v>
      </c>
      <c r="O3159" s="15"/>
      <c r="P3159" s="37"/>
      <c r="Q3159" s="9" t="str">
        <f t="shared" si="50"/>
        <v>重複</v>
      </c>
      <c r="R3159" s="9">
        <f>IF(Q3159="","",COUNTIF($Q$2:Q3159,"重複"))</f>
        <v>3157</v>
      </c>
    </row>
    <row r="3160" spans="7:18" ht="14.25" customHeight="1" x14ac:dyDescent="0.2">
      <c r="G3160" s="12">
        <v>3159</v>
      </c>
      <c r="H3160" s="72" t="s">
        <v>1279</v>
      </c>
      <c r="I3160" s="94">
        <v>590</v>
      </c>
      <c r="J3160" s="135" t="s">
        <v>6834</v>
      </c>
      <c r="K3160" s="135" t="s">
        <v>6835</v>
      </c>
      <c r="L3160" s="135" t="s">
        <v>6836</v>
      </c>
      <c r="M3160" s="14"/>
      <c r="N3160" s="14">
        <v>2025</v>
      </c>
      <c r="O3160" s="15"/>
      <c r="P3160" s="37"/>
      <c r="Q3160" s="9" t="str">
        <f t="shared" si="50"/>
        <v>重複</v>
      </c>
      <c r="R3160" s="9">
        <f>IF(Q3160="","",COUNTIF($Q$2:Q3160,"重複"))</f>
        <v>3158</v>
      </c>
    </row>
    <row r="3161" spans="7:18" ht="14.25" customHeight="1" x14ac:dyDescent="0.2">
      <c r="G3161" s="5">
        <v>3160</v>
      </c>
      <c r="H3161" s="72" t="s">
        <v>1702</v>
      </c>
      <c r="I3161" s="94">
        <v>726</v>
      </c>
      <c r="J3161" s="135" t="s">
        <v>6837</v>
      </c>
      <c r="K3161" s="135" t="s">
        <v>6838</v>
      </c>
      <c r="L3161" s="140" t="s">
        <v>6839</v>
      </c>
      <c r="M3161" s="14"/>
      <c r="N3161" s="14">
        <v>2025</v>
      </c>
      <c r="O3161" s="15"/>
      <c r="P3161" s="37"/>
      <c r="Q3161" s="9" t="str">
        <f t="shared" si="50"/>
        <v>重複</v>
      </c>
      <c r="R3161" s="9">
        <f>IF(Q3161="","",COUNTIF($Q$2:Q3161,"重複"))</f>
        <v>3159</v>
      </c>
    </row>
    <row r="3162" spans="7:18" ht="14.25" customHeight="1" x14ac:dyDescent="0.2">
      <c r="G3162" s="12">
        <v>3161</v>
      </c>
      <c r="H3162" s="72" t="s">
        <v>1702</v>
      </c>
      <c r="I3162" s="94">
        <v>726</v>
      </c>
      <c r="J3162" s="139" t="s">
        <v>6840</v>
      </c>
      <c r="K3162" s="139" t="s">
        <v>6841</v>
      </c>
      <c r="L3162" s="139" t="s">
        <v>10</v>
      </c>
      <c r="M3162" s="14"/>
      <c r="N3162" s="14">
        <v>2025</v>
      </c>
      <c r="O3162" s="15"/>
      <c r="P3162" s="37"/>
      <c r="Q3162" s="9" t="str">
        <f t="shared" si="50"/>
        <v>重複</v>
      </c>
      <c r="R3162" s="9">
        <f>IF(Q3162="","",COUNTIF($Q$2:Q3162,"重複"))</f>
        <v>3160</v>
      </c>
    </row>
    <row r="3163" spans="7:18" ht="14.25" customHeight="1" x14ac:dyDescent="0.2">
      <c r="G3163" s="12">
        <v>3162</v>
      </c>
      <c r="H3163" s="72" t="s">
        <v>1702</v>
      </c>
      <c r="I3163" s="94">
        <v>800</v>
      </c>
      <c r="J3163" s="135" t="s">
        <v>6842</v>
      </c>
      <c r="K3163" s="135" t="s">
        <v>6843</v>
      </c>
      <c r="L3163" s="135" t="s">
        <v>6601</v>
      </c>
      <c r="M3163" s="29"/>
      <c r="N3163" s="14">
        <v>2025</v>
      </c>
      <c r="O3163" s="15"/>
      <c r="P3163" s="37"/>
      <c r="Q3163" s="9" t="str">
        <f t="shared" si="50"/>
        <v>重複</v>
      </c>
      <c r="R3163" s="9">
        <f>IF(Q3163="","",COUNTIF($Q$2:Q3163,"重複"))</f>
        <v>3161</v>
      </c>
    </row>
    <row r="3164" spans="7:18" ht="14.25" customHeight="1" x14ac:dyDescent="0.2">
      <c r="G3164" s="5">
        <v>3163</v>
      </c>
      <c r="H3164" s="72" t="s">
        <v>1692</v>
      </c>
      <c r="I3164" s="94">
        <v>910</v>
      </c>
      <c r="J3164" s="135" t="s">
        <v>6844</v>
      </c>
      <c r="K3164" s="135" t="s">
        <v>6845</v>
      </c>
      <c r="L3164" s="135" t="s">
        <v>6846</v>
      </c>
      <c r="M3164" s="14"/>
      <c r="N3164" s="14">
        <v>2025</v>
      </c>
      <c r="O3164" s="15"/>
      <c r="P3164" s="37"/>
      <c r="Q3164" s="9" t="str">
        <f t="shared" si="50"/>
        <v>重複</v>
      </c>
      <c r="R3164" s="9">
        <f>IF(Q3164="","",COUNTIF($Q$2:Q3164,"重複"))</f>
        <v>3162</v>
      </c>
    </row>
    <row r="3165" spans="7:18" ht="14.25" customHeight="1" x14ac:dyDescent="0.2">
      <c r="G3165" s="12">
        <v>3164</v>
      </c>
      <c r="H3165" s="72" t="s">
        <v>1692</v>
      </c>
      <c r="I3165" s="94">
        <v>913</v>
      </c>
      <c r="J3165" s="135" t="s">
        <v>6847</v>
      </c>
      <c r="K3165" s="135" t="s">
        <v>6848</v>
      </c>
      <c r="L3165" s="140" t="s">
        <v>6668</v>
      </c>
      <c r="M3165" s="14"/>
      <c r="N3165" s="14">
        <v>2025</v>
      </c>
      <c r="O3165" s="15"/>
      <c r="P3165" s="37"/>
      <c r="Q3165" s="9" t="str">
        <f t="shared" si="50"/>
        <v>重複</v>
      </c>
      <c r="R3165" s="9">
        <f>IF(Q3165="","",COUNTIF($Q$2:Q3165,"重複"))</f>
        <v>3163</v>
      </c>
    </row>
    <row r="3166" spans="7:18" ht="14.25" customHeight="1" x14ac:dyDescent="0.2">
      <c r="G3166" s="12">
        <v>3165</v>
      </c>
      <c r="H3166" s="72" t="s">
        <v>1692</v>
      </c>
      <c r="I3166" s="94">
        <v>913</v>
      </c>
      <c r="J3166" s="135" t="s">
        <v>6849</v>
      </c>
      <c r="K3166" s="135" t="s">
        <v>6850</v>
      </c>
      <c r="L3166" s="135" t="s">
        <v>6851</v>
      </c>
      <c r="M3166" s="14"/>
      <c r="N3166" s="14">
        <v>2025</v>
      </c>
      <c r="O3166" s="15"/>
      <c r="P3166" s="37"/>
      <c r="Q3166" s="9" t="str">
        <f t="shared" si="50"/>
        <v>重複</v>
      </c>
      <c r="R3166" s="9">
        <f>IF(Q3166="","",COUNTIF($Q$2:Q3166,"重複"))</f>
        <v>3164</v>
      </c>
    </row>
    <row r="3167" spans="7:18" ht="14.25" customHeight="1" x14ac:dyDescent="0.2">
      <c r="G3167" s="5">
        <v>3166</v>
      </c>
      <c r="H3167" s="72" t="s">
        <v>1692</v>
      </c>
      <c r="I3167" s="94">
        <v>913</v>
      </c>
      <c r="J3167" s="135" t="s">
        <v>6852</v>
      </c>
      <c r="K3167" s="135" t="s">
        <v>6853</v>
      </c>
      <c r="L3167" s="135" t="s">
        <v>3648</v>
      </c>
      <c r="M3167" s="14"/>
      <c r="N3167" s="14">
        <v>2025</v>
      </c>
      <c r="O3167" s="15"/>
      <c r="P3167" s="37"/>
      <c r="Q3167" s="9" t="str">
        <f t="shared" si="50"/>
        <v>重複</v>
      </c>
      <c r="R3167" s="9">
        <f>IF(Q3167="","",COUNTIF($Q$2:Q3167,"重複"))</f>
        <v>3165</v>
      </c>
    </row>
    <row r="3168" spans="7:18" ht="14.25" customHeight="1" x14ac:dyDescent="0.2">
      <c r="G3168" s="12">
        <v>3167</v>
      </c>
      <c r="H3168" s="72" t="s">
        <v>1692</v>
      </c>
      <c r="I3168" s="94">
        <v>913</v>
      </c>
      <c r="J3168" s="135" t="s">
        <v>6854</v>
      </c>
      <c r="K3168" s="135" t="s">
        <v>6855</v>
      </c>
      <c r="L3168" s="135" t="s">
        <v>2646</v>
      </c>
      <c r="M3168" s="14"/>
      <c r="N3168" s="14">
        <v>2025</v>
      </c>
      <c r="O3168" s="15" t="s">
        <v>6491</v>
      </c>
      <c r="P3168" s="37"/>
      <c r="Q3168" s="9" t="str">
        <f t="shared" si="50"/>
        <v>重複</v>
      </c>
      <c r="R3168" s="9">
        <f>IF(Q3168="","",COUNTIF($Q$2:Q3168,"重複"))</f>
        <v>3166</v>
      </c>
    </row>
    <row r="3169" spans="7:18" ht="14.25" customHeight="1" x14ac:dyDescent="0.2">
      <c r="G3169" s="12">
        <v>3168</v>
      </c>
      <c r="H3169" s="72" t="s">
        <v>1692</v>
      </c>
      <c r="I3169" s="94">
        <v>913</v>
      </c>
      <c r="J3169" s="135" t="s">
        <v>6856</v>
      </c>
      <c r="K3169" s="135" t="s">
        <v>6857</v>
      </c>
      <c r="L3169" s="135" t="s">
        <v>6668</v>
      </c>
      <c r="M3169" s="14"/>
      <c r="N3169" s="14">
        <v>2025</v>
      </c>
      <c r="O3169" s="15"/>
      <c r="P3169" s="37"/>
      <c r="Q3169" s="9" t="str">
        <f t="shared" si="50"/>
        <v>重複</v>
      </c>
      <c r="R3169" s="9">
        <f>IF(Q3169="","",COUNTIF($Q$2:Q3169,"重複"))</f>
        <v>3167</v>
      </c>
    </row>
    <row r="3170" spans="7:18" ht="14.25" customHeight="1" x14ac:dyDescent="0.2">
      <c r="G3170" s="5">
        <v>3169</v>
      </c>
      <c r="H3170" s="72" t="s">
        <v>3148</v>
      </c>
      <c r="I3170" s="94"/>
      <c r="J3170" s="135" t="s">
        <v>6858</v>
      </c>
      <c r="K3170" s="135" t="s">
        <v>6859</v>
      </c>
      <c r="L3170" s="140" t="s">
        <v>6860</v>
      </c>
      <c r="M3170" s="14"/>
      <c r="N3170" s="14">
        <v>2025</v>
      </c>
      <c r="O3170" s="15"/>
      <c r="P3170" s="37"/>
      <c r="Q3170" s="9" t="str">
        <f t="shared" si="50"/>
        <v>重複</v>
      </c>
      <c r="R3170" s="9">
        <f>IF(Q3170="","",COUNTIF($Q$2:Q3170,"重複"))</f>
        <v>3168</v>
      </c>
    </row>
    <row r="3171" spans="7:18" ht="14.25" customHeight="1" x14ac:dyDescent="0.2">
      <c r="G3171" s="12">
        <v>3170</v>
      </c>
      <c r="H3171" s="72" t="s">
        <v>3148</v>
      </c>
      <c r="I3171" s="94"/>
      <c r="J3171" s="135" t="s">
        <v>6861</v>
      </c>
      <c r="K3171" s="135" t="s">
        <v>6859</v>
      </c>
      <c r="L3171" s="140" t="s">
        <v>6860</v>
      </c>
      <c r="M3171" s="14"/>
      <c r="N3171" s="14">
        <v>2025</v>
      </c>
      <c r="O3171" s="15"/>
      <c r="P3171" s="37"/>
      <c r="Q3171" s="9" t="str">
        <f t="shared" si="50"/>
        <v>重複</v>
      </c>
      <c r="R3171" s="9">
        <f>IF(Q3171="","",COUNTIF($Q$2:Q3171,"重複"))</f>
        <v>3169</v>
      </c>
    </row>
    <row r="3172" spans="7:18" ht="14.25" customHeight="1" x14ac:dyDescent="0.2">
      <c r="G3172" s="12">
        <v>3171</v>
      </c>
      <c r="H3172" s="72" t="s">
        <v>3148</v>
      </c>
      <c r="I3172" s="94"/>
      <c r="J3172" s="135" t="s">
        <v>6862</v>
      </c>
      <c r="K3172" s="135" t="s">
        <v>6863</v>
      </c>
      <c r="L3172" s="140" t="s">
        <v>6681</v>
      </c>
      <c r="M3172" s="14"/>
      <c r="N3172" s="14">
        <v>2025</v>
      </c>
      <c r="O3172" s="15"/>
      <c r="P3172" s="37"/>
      <c r="Q3172" s="9" t="str">
        <f t="shared" si="50"/>
        <v>重複</v>
      </c>
      <c r="R3172" s="9">
        <f>IF(Q3172="","",COUNTIF($Q$2:Q3172,"重複"))</f>
        <v>3170</v>
      </c>
    </row>
    <row r="3173" spans="7:18" ht="14.25" customHeight="1" x14ac:dyDescent="0.2">
      <c r="G3173" s="5">
        <v>3172</v>
      </c>
      <c r="H3173" s="72" t="s">
        <v>3148</v>
      </c>
      <c r="I3173" s="94"/>
      <c r="J3173" s="141" t="s">
        <v>6864</v>
      </c>
      <c r="K3173" s="135" t="s">
        <v>6865</v>
      </c>
      <c r="L3173" s="140" t="s">
        <v>6681</v>
      </c>
      <c r="M3173" s="14"/>
      <c r="N3173" s="14">
        <v>2025</v>
      </c>
      <c r="O3173" s="15"/>
      <c r="P3173" s="37"/>
      <c r="Q3173" s="9" t="str">
        <f t="shared" si="50"/>
        <v>重複</v>
      </c>
      <c r="R3173" s="9">
        <f>IF(Q3173="","",COUNTIF($Q$2:Q3173,"重複"))</f>
        <v>3171</v>
      </c>
    </row>
    <row r="3174" spans="7:18" ht="14.25" customHeight="1" x14ac:dyDescent="0.2">
      <c r="G3174" s="12">
        <v>3173</v>
      </c>
      <c r="H3174" s="72" t="s">
        <v>3148</v>
      </c>
      <c r="I3174" s="94"/>
      <c r="J3174" s="141" t="s">
        <v>6866</v>
      </c>
      <c r="K3174" s="135" t="s">
        <v>6867</v>
      </c>
      <c r="L3174" s="140" t="s">
        <v>6868</v>
      </c>
      <c r="M3174" s="14"/>
      <c r="N3174" s="14">
        <v>2025</v>
      </c>
      <c r="O3174" s="15"/>
      <c r="P3174" s="37"/>
      <c r="Q3174" s="9" t="str">
        <f t="shared" si="50"/>
        <v>重複</v>
      </c>
      <c r="R3174" s="9">
        <f>IF(Q3174="","",COUNTIF($Q$2:Q3174,"重複"))</f>
        <v>3172</v>
      </c>
    </row>
    <row r="3175" spans="7:18" ht="14.25" customHeight="1" x14ac:dyDescent="0.2">
      <c r="G3175" s="12">
        <v>3174</v>
      </c>
      <c r="H3175" s="72" t="s">
        <v>3148</v>
      </c>
      <c r="I3175" s="94"/>
      <c r="J3175" s="135" t="s">
        <v>6869</v>
      </c>
      <c r="K3175" s="135" t="s">
        <v>6870</v>
      </c>
      <c r="L3175" s="135" t="s">
        <v>6871</v>
      </c>
      <c r="M3175" s="14"/>
      <c r="N3175" s="14">
        <v>2025</v>
      </c>
      <c r="O3175" s="15"/>
      <c r="P3175" s="37"/>
      <c r="Q3175" s="9" t="str">
        <f t="shared" si="50"/>
        <v>重複</v>
      </c>
      <c r="R3175" s="9">
        <f>IF(Q3175="","",COUNTIF($Q$2:Q3175,"重複"))</f>
        <v>3173</v>
      </c>
    </row>
    <row r="3176" spans="7:18" ht="14.25" customHeight="1" x14ac:dyDescent="0.2">
      <c r="G3176" s="5">
        <v>3175</v>
      </c>
      <c r="H3176" s="72" t="s">
        <v>3148</v>
      </c>
      <c r="I3176" s="94"/>
      <c r="J3176" s="142" t="s">
        <v>6872</v>
      </c>
      <c r="K3176" s="142" t="s">
        <v>6873</v>
      </c>
      <c r="L3176" s="142" t="s">
        <v>6874</v>
      </c>
      <c r="M3176" s="14"/>
      <c r="N3176" s="14">
        <v>2025</v>
      </c>
      <c r="O3176" s="15"/>
      <c r="P3176" s="37"/>
      <c r="Q3176" s="9" t="str">
        <f t="shared" si="50"/>
        <v>重複</v>
      </c>
      <c r="R3176" s="9">
        <f>IF(Q3176="","",COUNTIF($Q$2:Q3176,"重複"))</f>
        <v>3174</v>
      </c>
    </row>
    <row r="3177" spans="7:18" ht="14.25" customHeight="1" x14ac:dyDescent="0.2">
      <c r="G3177" s="12">
        <v>3176</v>
      </c>
      <c r="H3177" s="72" t="s">
        <v>3423</v>
      </c>
      <c r="I3177" s="94"/>
      <c r="J3177" s="143" t="s">
        <v>6875</v>
      </c>
      <c r="K3177" s="143" t="s">
        <v>6876</v>
      </c>
      <c r="L3177" s="143" t="s">
        <v>6681</v>
      </c>
      <c r="M3177" s="14"/>
      <c r="N3177" s="14">
        <v>2025</v>
      </c>
      <c r="O3177" s="15"/>
      <c r="P3177" s="37"/>
      <c r="Q3177" s="9" t="str">
        <f t="shared" si="50"/>
        <v>重複</v>
      </c>
      <c r="R3177" s="9">
        <f>IF(Q3177="","",COUNTIF($Q$2:Q3177,"重複"))</f>
        <v>3175</v>
      </c>
    </row>
    <row r="3178" spans="7:18" ht="14.25" customHeight="1" x14ac:dyDescent="0.2">
      <c r="G3178" s="12">
        <v>3177</v>
      </c>
      <c r="H3178" s="72" t="s">
        <v>3423</v>
      </c>
      <c r="I3178" s="94"/>
      <c r="J3178" s="142" t="s">
        <v>6877</v>
      </c>
      <c r="K3178" s="142" t="s">
        <v>6878</v>
      </c>
      <c r="L3178" s="142" t="s">
        <v>6871</v>
      </c>
      <c r="M3178" s="14"/>
      <c r="N3178" s="14">
        <v>2025</v>
      </c>
      <c r="O3178" s="15"/>
      <c r="P3178" s="37"/>
      <c r="Q3178" s="9" t="str">
        <f t="shared" si="50"/>
        <v>重複</v>
      </c>
      <c r="R3178" s="9">
        <f>IF(Q3178="","",COUNTIF($Q$2:Q3178,"重複"))</f>
        <v>3176</v>
      </c>
    </row>
    <row r="3179" spans="7:18" ht="14.25" customHeight="1" x14ac:dyDescent="0.2">
      <c r="G3179" s="12"/>
      <c r="H3179" s="72"/>
      <c r="I3179" s="94"/>
      <c r="J3179" s="14"/>
      <c r="K3179" s="14"/>
      <c r="L3179" s="14"/>
      <c r="M3179" s="14"/>
      <c r="N3179" s="14"/>
      <c r="O3179" s="15"/>
      <c r="P3179" s="37"/>
      <c r="Q3179" s="9" t="str">
        <f t="shared" si="50"/>
        <v/>
      </c>
      <c r="R3179" s="9" t="str">
        <f>IF(Q3179="","",COUNTIF($Q$2:Q3179,"重複"))</f>
        <v/>
      </c>
    </row>
    <row r="3180" spans="7:18" ht="14.25" customHeight="1" x14ac:dyDescent="0.2">
      <c r="G3180" s="12"/>
      <c r="H3180" s="72"/>
      <c r="I3180" s="94"/>
      <c r="J3180" s="14"/>
      <c r="K3180" s="14"/>
      <c r="L3180" s="14"/>
      <c r="M3180" s="14"/>
      <c r="N3180" s="14"/>
      <c r="O3180" s="15"/>
      <c r="P3180" s="37"/>
      <c r="Q3180" s="9" t="str">
        <f t="shared" si="50"/>
        <v/>
      </c>
      <c r="R3180" s="9" t="str">
        <f>IF(Q3180="","",COUNTIF($Q$2:Q3180,"重複"))</f>
        <v/>
      </c>
    </row>
    <row r="3181" spans="7:18" ht="14.25" customHeight="1" x14ac:dyDescent="0.2">
      <c r="G3181" s="12"/>
      <c r="H3181" s="72"/>
      <c r="I3181" s="94"/>
      <c r="J3181" s="14"/>
      <c r="K3181" s="14"/>
      <c r="L3181" s="14"/>
      <c r="M3181" s="14"/>
      <c r="N3181" s="14"/>
      <c r="O3181" s="15"/>
      <c r="P3181" s="37"/>
      <c r="Q3181" s="9" t="str">
        <f t="shared" si="50"/>
        <v/>
      </c>
      <c r="R3181" s="9" t="str">
        <f>IF(Q3181="","",COUNTIF($Q$2:Q3181,"重複"))</f>
        <v/>
      </c>
    </row>
    <row r="3182" spans="7:18" ht="14.25" customHeight="1" x14ac:dyDescent="0.2">
      <c r="G3182" s="12"/>
      <c r="H3182" s="72"/>
      <c r="I3182" s="94"/>
      <c r="J3182" s="14"/>
      <c r="K3182" s="14"/>
      <c r="L3182" s="14"/>
      <c r="M3182" s="14"/>
      <c r="N3182" s="14"/>
      <c r="O3182" s="15"/>
      <c r="P3182" s="37"/>
      <c r="Q3182" s="9" t="str">
        <f t="shared" si="50"/>
        <v/>
      </c>
      <c r="R3182" s="9" t="str">
        <f>IF(Q3182="","",COUNTIF($Q$2:Q3182,"重複"))</f>
        <v/>
      </c>
    </row>
    <row r="3183" spans="7:18" ht="14.25" customHeight="1" x14ac:dyDescent="0.2">
      <c r="G3183" s="12"/>
      <c r="H3183" s="72"/>
      <c r="I3183" s="94"/>
      <c r="J3183" s="14"/>
      <c r="K3183" s="14"/>
      <c r="L3183" s="14"/>
      <c r="M3183" s="14"/>
      <c r="N3183" s="14"/>
      <c r="O3183" s="15"/>
      <c r="P3183" s="37"/>
      <c r="Q3183" s="9" t="str">
        <f t="shared" si="50"/>
        <v/>
      </c>
      <c r="R3183" s="9" t="str">
        <f>IF(Q3183="","",COUNTIF($Q$2:Q3183,"重複"))</f>
        <v/>
      </c>
    </row>
    <row r="3184" spans="7:18" ht="14.25" customHeight="1" x14ac:dyDescent="0.2">
      <c r="G3184" s="12"/>
      <c r="H3184" s="72"/>
      <c r="I3184" s="94"/>
      <c r="J3184" s="14"/>
      <c r="K3184" s="14"/>
      <c r="L3184" s="14"/>
      <c r="M3184" s="14"/>
      <c r="N3184" s="14"/>
      <c r="O3184" s="15"/>
      <c r="P3184" s="37"/>
      <c r="Q3184" s="9" t="str">
        <f t="shared" si="50"/>
        <v/>
      </c>
      <c r="R3184" s="9" t="str">
        <f>IF(Q3184="","",COUNTIF($Q$2:Q3184,"重複"))</f>
        <v/>
      </c>
    </row>
    <row r="3185" spans="7:18" ht="14.25" customHeight="1" x14ac:dyDescent="0.2">
      <c r="G3185" s="12"/>
      <c r="H3185" s="72"/>
      <c r="I3185" s="94"/>
      <c r="J3185" s="14"/>
      <c r="K3185" s="14"/>
      <c r="L3185" s="14"/>
      <c r="M3185" s="14"/>
      <c r="N3185" s="14"/>
      <c r="O3185" s="15"/>
      <c r="P3185" s="37"/>
      <c r="Q3185" s="9" t="str">
        <f t="shared" si="50"/>
        <v/>
      </c>
      <c r="R3185" s="9" t="str">
        <f>IF(Q3185="","",COUNTIF($Q$2:Q3185,"重複"))</f>
        <v/>
      </c>
    </row>
    <row r="3186" spans="7:18" ht="14.25" customHeight="1" x14ac:dyDescent="0.2">
      <c r="G3186" s="12"/>
      <c r="H3186" s="72"/>
      <c r="I3186" s="94"/>
      <c r="J3186" s="14"/>
      <c r="K3186" s="14"/>
      <c r="L3186" s="14"/>
      <c r="M3186" s="14"/>
      <c r="N3186" s="14"/>
      <c r="O3186" s="15"/>
      <c r="P3186" s="37"/>
      <c r="Q3186" s="9" t="str">
        <f t="shared" si="50"/>
        <v/>
      </c>
      <c r="R3186" s="9" t="str">
        <f>IF(Q3186="","",COUNTIF($Q$2:Q3186,"重複"))</f>
        <v/>
      </c>
    </row>
    <row r="3187" spans="7:18" ht="14.25" customHeight="1" x14ac:dyDescent="0.2">
      <c r="G3187" s="12"/>
      <c r="H3187" s="72"/>
      <c r="I3187" s="94"/>
      <c r="J3187" s="14"/>
      <c r="K3187" s="14"/>
      <c r="L3187" s="14"/>
      <c r="M3187" s="14"/>
      <c r="N3187" s="14"/>
      <c r="O3187" s="15"/>
      <c r="P3187" s="37"/>
      <c r="Q3187" s="9" t="str">
        <f t="shared" si="50"/>
        <v/>
      </c>
      <c r="R3187" s="9" t="str">
        <f>IF(Q3187="","",COUNTIF($Q$2:Q3187,"重複"))</f>
        <v/>
      </c>
    </row>
    <row r="3188" spans="7:18" ht="14.25" customHeight="1" x14ac:dyDescent="0.2">
      <c r="G3188" s="5"/>
      <c r="H3188" s="72"/>
      <c r="I3188" s="94"/>
      <c r="J3188" s="14"/>
      <c r="K3188" s="14"/>
      <c r="L3188" s="14"/>
      <c r="M3188" s="14"/>
      <c r="N3188" s="14"/>
      <c r="O3188" s="15"/>
      <c r="P3188" s="37"/>
      <c r="Q3188" s="9" t="str">
        <f t="shared" si="50"/>
        <v/>
      </c>
      <c r="R3188" s="9" t="str">
        <f>IF(Q3188="","",COUNTIF($Q$2:Q3188,"重複"))</f>
        <v/>
      </c>
    </row>
    <row r="3189" spans="7:18" ht="14.25" customHeight="1" x14ac:dyDescent="0.2">
      <c r="G3189" s="12"/>
      <c r="H3189" s="72"/>
      <c r="I3189" s="94"/>
      <c r="J3189" s="14"/>
      <c r="K3189" s="14"/>
      <c r="L3189" s="14"/>
      <c r="M3189" s="14"/>
      <c r="N3189" s="14"/>
      <c r="O3189" s="15"/>
      <c r="P3189" s="37"/>
      <c r="Q3189" s="9" t="str">
        <f t="shared" si="50"/>
        <v/>
      </c>
      <c r="R3189" s="9" t="str">
        <f>IF(Q3189="","",COUNTIF($Q$2:Q3189,"重複"))</f>
        <v/>
      </c>
    </row>
    <row r="3190" spans="7:18" ht="14.25" customHeight="1" x14ac:dyDescent="0.2">
      <c r="G3190" s="12"/>
      <c r="H3190" s="72"/>
      <c r="I3190" s="94"/>
      <c r="J3190" s="14"/>
      <c r="K3190" s="14"/>
      <c r="L3190" s="14"/>
      <c r="M3190" s="14"/>
      <c r="N3190" s="14"/>
      <c r="O3190" s="15"/>
      <c r="P3190" s="37"/>
      <c r="Q3190" s="9" t="str">
        <f t="shared" si="50"/>
        <v/>
      </c>
      <c r="R3190" s="9" t="str">
        <f>IF(Q3190="","",COUNTIF($Q$2:Q3190,"重複"))</f>
        <v/>
      </c>
    </row>
    <row r="3191" spans="7:18" ht="14.25" customHeight="1" x14ac:dyDescent="0.2">
      <c r="G3191" s="12"/>
      <c r="H3191" s="72"/>
      <c r="I3191" s="94"/>
      <c r="J3191" s="14"/>
      <c r="K3191" s="14"/>
      <c r="L3191" s="14"/>
      <c r="M3191" s="14"/>
      <c r="N3191" s="14"/>
      <c r="O3191" s="15"/>
      <c r="P3191" s="37"/>
      <c r="Q3191" s="9" t="str">
        <f t="shared" si="50"/>
        <v/>
      </c>
      <c r="R3191" s="9" t="str">
        <f>IF(Q3191="","",COUNTIF($Q$2:Q3191,"重複"))</f>
        <v/>
      </c>
    </row>
    <row r="3192" spans="7:18" ht="14.25" customHeight="1" x14ac:dyDescent="0.2">
      <c r="G3192" s="12"/>
      <c r="H3192" s="72"/>
      <c r="I3192" s="94"/>
      <c r="J3192" s="14"/>
      <c r="K3192" s="14"/>
      <c r="L3192" s="14"/>
      <c r="M3192" s="14"/>
      <c r="N3192" s="14"/>
      <c r="O3192" s="15"/>
      <c r="P3192" s="37"/>
      <c r="Q3192" s="9" t="str">
        <f t="shared" si="50"/>
        <v/>
      </c>
      <c r="R3192" s="9" t="str">
        <f>IF(Q3192="","",COUNTIF($Q$2:Q3192,"重複"))</f>
        <v/>
      </c>
    </row>
    <row r="3193" spans="7:18" ht="14.25" customHeight="1" x14ac:dyDescent="0.2">
      <c r="G3193" s="12"/>
      <c r="H3193" s="72"/>
      <c r="I3193" s="94"/>
      <c r="J3193" s="14"/>
      <c r="K3193" s="14"/>
      <c r="L3193" s="14"/>
      <c r="M3193" s="14"/>
      <c r="N3193" s="14"/>
      <c r="O3193" s="15"/>
      <c r="P3193" s="37"/>
      <c r="Q3193" s="9" t="str">
        <f t="shared" si="50"/>
        <v/>
      </c>
      <c r="R3193" s="9" t="str">
        <f>IF(Q3193="","",COUNTIF($Q$2:Q3193,"重複"))</f>
        <v/>
      </c>
    </row>
    <row r="3194" spans="7:18" ht="14.25" customHeight="1" x14ac:dyDescent="0.2">
      <c r="G3194" s="12"/>
      <c r="H3194" s="72"/>
      <c r="I3194" s="94"/>
      <c r="J3194" s="14"/>
      <c r="K3194" s="14"/>
      <c r="L3194" s="14"/>
      <c r="M3194" s="14"/>
      <c r="N3194" s="14"/>
      <c r="O3194" s="15"/>
      <c r="P3194" s="37"/>
      <c r="Q3194" s="9" t="str">
        <f t="shared" si="50"/>
        <v/>
      </c>
      <c r="R3194" s="9" t="str">
        <f>IF(Q3194="","",COUNTIF($Q$2:Q3194,"重複"))</f>
        <v/>
      </c>
    </row>
    <row r="3195" spans="7:18" ht="14.25" customHeight="1" x14ac:dyDescent="0.2">
      <c r="G3195" s="12"/>
      <c r="H3195" s="72"/>
      <c r="I3195" s="94"/>
      <c r="J3195" s="14"/>
      <c r="K3195" s="14"/>
      <c r="L3195" s="14"/>
      <c r="M3195" s="14"/>
      <c r="N3195" s="14"/>
      <c r="O3195" s="15"/>
      <c r="P3195" s="37"/>
      <c r="Q3195" s="9" t="str">
        <f t="shared" si="50"/>
        <v/>
      </c>
      <c r="R3195" s="9" t="str">
        <f>IF(Q3195="","",COUNTIF($Q$2:Q3195,"重複"))</f>
        <v/>
      </c>
    </row>
    <row r="3196" spans="7:18" ht="14.25" customHeight="1" x14ac:dyDescent="0.2">
      <c r="G3196" s="12"/>
      <c r="H3196" s="72"/>
      <c r="I3196" s="94"/>
      <c r="J3196" s="14"/>
      <c r="K3196" s="14"/>
      <c r="L3196" s="14"/>
      <c r="M3196" s="14"/>
      <c r="N3196" s="14"/>
      <c r="O3196" s="15"/>
      <c r="P3196" s="37"/>
      <c r="Q3196" s="9" t="str">
        <f t="shared" si="50"/>
        <v/>
      </c>
      <c r="R3196" s="9" t="str">
        <f>IF(Q3196="","",COUNTIF($Q$2:Q3196,"重複"))</f>
        <v/>
      </c>
    </row>
    <row r="3197" spans="7:18" ht="14.25" customHeight="1" x14ac:dyDescent="0.2">
      <c r="G3197" s="12"/>
      <c r="H3197" s="72"/>
      <c r="I3197" s="94"/>
      <c r="J3197" s="14"/>
      <c r="K3197" s="14"/>
      <c r="L3197" s="14"/>
      <c r="M3197" s="14"/>
      <c r="N3197" s="14"/>
      <c r="O3197" s="15"/>
      <c r="P3197" s="37"/>
      <c r="Q3197" s="9" t="str">
        <f t="shared" si="50"/>
        <v/>
      </c>
      <c r="R3197" s="9" t="str">
        <f>IF(Q3197="","",COUNTIF($Q$2:Q3197,"重複"))</f>
        <v/>
      </c>
    </row>
    <row r="3198" spans="7:18" ht="14.25" customHeight="1" x14ac:dyDescent="0.2">
      <c r="G3198" s="5"/>
      <c r="H3198" s="72"/>
      <c r="I3198" s="94"/>
      <c r="J3198" s="14"/>
      <c r="K3198" s="14"/>
      <c r="L3198" s="14"/>
      <c r="M3198" s="14"/>
      <c r="N3198" s="14"/>
      <c r="O3198" s="15"/>
      <c r="P3198" s="37"/>
      <c r="Q3198" s="9" t="str">
        <f t="shared" si="50"/>
        <v/>
      </c>
      <c r="R3198" s="9" t="str">
        <f>IF(Q3198="","",COUNTIF($Q$2:Q3198,"重複"))</f>
        <v/>
      </c>
    </row>
    <row r="3199" spans="7:18" ht="14.25" customHeight="1" x14ac:dyDescent="0.2">
      <c r="G3199" s="12"/>
      <c r="H3199" s="72"/>
      <c r="I3199" s="94"/>
      <c r="J3199" s="14"/>
      <c r="K3199" s="14"/>
      <c r="L3199" s="14"/>
      <c r="M3199" s="14"/>
      <c r="N3199" s="14"/>
      <c r="O3199" s="15"/>
      <c r="P3199" s="37"/>
      <c r="Q3199" s="9" t="str">
        <f t="shared" si="50"/>
        <v/>
      </c>
      <c r="R3199" s="9" t="str">
        <f>IF(Q3199="","",COUNTIF($Q$2:Q3199,"重複"))</f>
        <v/>
      </c>
    </row>
    <row r="3200" spans="7:18" ht="14.25" customHeight="1" x14ac:dyDescent="0.2">
      <c r="G3200" s="12"/>
      <c r="H3200" s="72"/>
      <c r="I3200" s="94"/>
      <c r="J3200" s="14"/>
      <c r="K3200" s="14"/>
      <c r="L3200" s="14"/>
      <c r="M3200" s="14"/>
      <c r="N3200" s="14"/>
      <c r="O3200" s="15"/>
      <c r="P3200" s="37"/>
      <c r="Q3200" s="9" t="str">
        <f t="shared" si="50"/>
        <v/>
      </c>
      <c r="R3200" s="9" t="str">
        <f>IF(Q3200="","",COUNTIF($Q$2:Q3200,"重複"))</f>
        <v/>
      </c>
    </row>
    <row r="3201" spans="7:18" ht="14.25" customHeight="1" x14ac:dyDescent="0.2">
      <c r="G3201" s="12"/>
      <c r="H3201" s="72"/>
      <c r="I3201" s="94"/>
      <c r="J3201" s="14"/>
      <c r="K3201" s="14"/>
      <c r="L3201" s="14"/>
      <c r="M3201" s="14"/>
      <c r="N3201" s="14"/>
      <c r="O3201" s="15"/>
      <c r="P3201" s="37"/>
      <c r="Q3201" s="9" t="str">
        <f t="shared" si="50"/>
        <v/>
      </c>
      <c r="R3201" s="9" t="str">
        <f>IF(Q3201="","",COUNTIF($Q$2:Q3201,"重複"))</f>
        <v/>
      </c>
    </row>
    <row r="3202" spans="7:18" ht="14.25" customHeight="1" x14ac:dyDescent="0.2">
      <c r="G3202" s="12"/>
      <c r="H3202" s="72"/>
      <c r="I3202" s="94"/>
      <c r="J3202" s="14"/>
      <c r="K3202" s="14"/>
      <c r="L3202" s="14"/>
      <c r="M3202" s="14"/>
      <c r="N3202" s="14"/>
      <c r="O3202" s="15"/>
      <c r="P3202" s="37"/>
      <c r="Q3202" s="9" t="str">
        <f t="shared" si="50"/>
        <v/>
      </c>
      <c r="R3202" s="9" t="str">
        <f>IF(Q3202="","",COUNTIF($Q$2:Q3202,"重複"))</f>
        <v/>
      </c>
    </row>
    <row r="3203" spans="7:18" ht="14.25" customHeight="1" x14ac:dyDescent="0.2">
      <c r="G3203" s="12"/>
      <c r="H3203" s="72"/>
      <c r="I3203" s="94"/>
      <c r="J3203" s="14"/>
      <c r="K3203" s="14"/>
      <c r="L3203" s="14"/>
      <c r="M3203" s="14"/>
      <c r="N3203" s="14"/>
      <c r="O3203" s="15"/>
      <c r="P3203" s="37"/>
      <c r="Q3203" s="9" t="str">
        <f t="shared" si="50"/>
        <v/>
      </c>
      <c r="R3203" s="9" t="str">
        <f>IF(Q3203="","",COUNTIF($Q$2:Q3203,"重複"))</f>
        <v/>
      </c>
    </row>
    <row r="3204" spans="7:18" ht="14.25" customHeight="1" x14ac:dyDescent="0.2">
      <c r="G3204" s="12"/>
      <c r="H3204" s="72"/>
      <c r="I3204" s="94"/>
      <c r="J3204" s="14"/>
      <c r="K3204" s="14"/>
      <c r="L3204" s="14"/>
      <c r="M3204" s="14"/>
      <c r="N3204" s="14"/>
      <c r="O3204" s="15"/>
      <c r="P3204" s="37"/>
      <c r="Q3204" s="9" t="str">
        <f t="shared" si="50"/>
        <v/>
      </c>
      <c r="R3204" s="9" t="str">
        <f>IF(Q3204="","",COUNTIF($Q$2:Q3204,"重複"))</f>
        <v/>
      </c>
    </row>
    <row r="3205" spans="7:18" ht="14.25" customHeight="1" x14ac:dyDescent="0.2">
      <c r="G3205" s="12"/>
      <c r="H3205" s="72"/>
      <c r="I3205" s="94"/>
      <c r="J3205" s="14"/>
      <c r="K3205" s="14"/>
      <c r="L3205" s="14"/>
      <c r="M3205" s="14"/>
      <c r="N3205" s="14"/>
      <c r="O3205" s="15"/>
      <c r="P3205" s="37"/>
      <c r="Q3205" s="9" t="str">
        <f t="shared" si="50"/>
        <v/>
      </c>
      <c r="R3205" s="9" t="str">
        <f>IF(Q3205="","",COUNTIF($Q$2:Q3205,"重複"))</f>
        <v/>
      </c>
    </row>
    <row r="3206" spans="7:18" ht="14.25" customHeight="1" x14ac:dyDescent="0.2">
      <c r="G3206" s="12"/>
      <c r="H3206" s="72"/>
      <c r="I3206" s="94"/>
      <c r="J3206" s="14"/>
      <c r="K3206" s="14"/>
      <c r="L3206" s="14"/>
      <c r="M3206" s="14"/>
      <c r="N3206" s="14"/>
      <c r="O3206" s="15"/>
      <c r="P3206" s="37"/>
      <c r="Q3206" s="9" t="str">
        <f t="shared" si="50"/>
        <v/>
      </c>
      <c r="R3206" s="9" t="str">
        <f>IF(Q3206="","",COUNTIF($Q$2:Q3206,"重複"))</f>
        <v/>
      </c>
    </row>
    <row r="3207" spans="7:18" ht="14.25" customHeight="1" x14ac:dyDescent="0.2">
      <c r="G3207" s="12"/>
      <c r="H3207" s="72"/>
      <c r="I3207" s="94"/>
      <c r="J3207" s="14"/>
      <c r="K3207" s="14"/>
      <c r="L3207" s="14"/>
      <c r="M3207" s="14"/>
      <c r="N3207" s="14"/>
      <c r="O3207" s="15"/>
      <c r="P3207" s="37"/>
      <c r="Q3207" s="9" t="str">
        <f t="shared" ref="Q3207:Q3270" si="51">IF(COUNTIF(J3207,"*"&amp;$B$5&amp;"*"),"重複","")</f>
        <v/>
      </c>
      <c r="R3207" s="9" t="str">
        <f>IF(Q3207="","",COUNTIF($Q$2:Q3207,"重複"))</f>
        <v/>
      </c>
    </row>
    <row r="3208" spans="7:18" ht="14.25" customHeight="1" x14ac:dyDescent="0.2">
      <c r="G3208" s="5"/>
      <c r="H3208" s="72"/>
      <c r="I3208" s="94"/>
      <c r="J3208" s="14"/>
      <c r="K3208" s="14"/>
      <c r="L3208" s="14"/>
      <c r="M3208" s="14"/>
      <c r="N3208" s="14"/>
      <c r="O3208" s="15"/>
      <c r="P3208" s="37"/>
      <c r="Q3208" s="9" t="str">
        <f t="shared" si="51"/>
        <v/>
      </c>
      <c r="R3208" s="9" t="str">
        <f>IF(Q3208="","",COUNTIF($Q$2:Q3208,"重複"))</f>
        <v/>
      </c>
    </row>
    <row r="3209" spans="7:18" ht="14.25" customHeight="1" x14ac:dyDescent="0.2">
      <c r="G3209" s="12"/>
      <c r="H3209" s="72"/>
      <c r="I3209" s="94"/>
      <c r="J3209" s="14"/>
      <c r="K3209" s="14"/>
      <c r="L3209" s="14"/>
      <c r="M3209" s="14"/>
      <c r="N3209" s="14"/>
      <c r="O3209" s="15"/>
      <c r="P3209" s="37"/>
      <c r="Q3209" s="9" t="str">
        <f t="shared" si="51"/>
        <v/>
      </c>
      <c r="R3209" s="9" t="str">
        <f>IF(Q3209="","",COUNTIF($Q$2:Q3209,"重複"))</f>
        <v/>
      </c>
    </row>
    <row r="3210" spans="7:18" ht="14.25" customHeight="1" x14ac:dyDescent="0.2">
      <c r="G3210" s="12"/>
      <c r="H3210" s="72"/>
      <c r="I3210" s="94"/>
      <c r="J3210" s="14"/>
      <c r="K3210" s="14"/>
      <c r="L3210" s="14"/>
      <c r="M3210" s="14"/>
      <c r="N3210" s="14"/>
      <c r="O3210" s="15"/>
      <c r="P3210" s="37"/>
      <c r="Q3210" s="9" t="str">
        <f t="shared" si="51"/>
        <v/>
      </c>
      <c r="R3210" s="9" t="str">
        <f>IF(Q3210="","",COUNTIF($Q$2:Q3210,"重複"))</f>
        <v/>
      </c>
    </row>
    <row r="3211" spans="7:18" ht="14.25" customHeight="1" x14ac:dyDescent="0.2">
      <c r="G3211" s="12"/>
      <c r="H3211" s="72"/>
      <c r="I3211" s="94"/>
      <c r="J3211" s="14"/>
      <c r="K3211" s="14"/>
      <c r="L3211" s="14"/>
      <c r="M3211" s="14"/>
      <c r="N3211" s="14"/>
      <c r="O3211" s="15"/>
      <c r="P3211" s="37"/>
      <c r="Q3211" s="9" t="str">
        <f t="shared" si="51"/>
        <v/>
      </c>
      <c r="R3211" s="9" t="str">
        <f>IF(Q3211="","",COUNTIF($Q$2:Q3211,"重複"))</f>
        <v/>
      </c>
    </row>
    <row r="3212" spans="7:18" ht="14.25" customHeight="1" x14ac:dyDescent="0.2">
      <c r="G3212" s="12"/>
      <c r="H3212" s="72"/>
      <c r="I3212" s="94"/>
      <c r="J3212" s="14"/>
      <c r="K3212" s="14"/>
      <c r="L3212" s="14"/>
      <c r="M3212" s="14"/>
      <c r="N3212" s="14"/>
      <c r="O3212" s="15"/>
      <c r="P3212" s="37"/>
      <c r="Q3212" s="9" t="str">
        <f t="shared" si="51"/>
        <v/>
      </c>
      <c r="R3212" s="9" t="str">
        <f>IF(Q3212="","",COUNTIF($Q$2:Q3212,"重複"))</f>
        <v/>
      </c>
    </row>
    <row r="3213" spans="7:18" ht="14.25" customHeight="1" x14ac:dyDescent="0.2">
      <c r="G3213" s="12"/>
      <c r="H3213" s="72"/>
      <c r="I3213" s="94"/>
      <c r="J3213" s="14"/>
      <c r="K3213" s="14"/>
      <c r="L3213" s="14"/>
      <c r="M3213" s="14"/>
      <c r="N3213" s="14"/>
      <c r="O3213" s="15"/>
      <c r="P3213" s="37"/>
      <c r="Q3213" s="9" t="str">
        <f t="shared" si="51"/>
        <v/>
      </c>
      <c r="R3213" s="9" t="str">
        <f>IF(Q3213="","",COUNTIF($Q$2:Q3213,"重複"))</f>
        <v/>
      </c>
    </row>
    <row r="3214" spans="7:18" ht="14.25" customHeight="1" x14ac:dyDescent="0.2">
      <c r="G3214" s="12"/>
      <c r="H3214" s="72"/>
      <c r="I3214" s="94"/>
      <c r="J3214" s="14"/>
      <c r="K3214" s="14"/>
      <c r="L3214" s="14"/>
      <c r="M3214" s="14"/>
      <c r="N3214" s="14"/>
      <c r="O3214" s="15"/>
      <c r="P3214" s="37"/>
      <c r="Q3214" s="9" t="str">
        <f t="shared" si="51"/>
        <v/>
      </c>
      <c r="R3214" s="9" t="str">
        <f>IF(Q3214="","",COUNTIF($Q$2:Q3214,"重複"))</f>
        <v/>
      </c>
    </row>
    <row r="3215" spans="7:18" ht="14.25" customHeight="1" x14ac:dyDescent="0.2">
      <c r="G3215" s="12"/>
      <c r="H3215" s="72"/>
      <c r="I3215" s="94"/>
      <c r="J3215" s="14"/>
      <c r="K3215" s="14"/>
      <c r="L3215" s="14"/>
      <c r="M3215" s="14"/>
      <c r="N3215" s="14"/>
      <c r="O3215" s="15"/>
      <c r="P3215" s="37"/>
      <c r="Q3215" s="9" t="str">
        <f t="shared" si="51"/>
        <v/>
      </c>
      <c r="R3215" s="9" t="str">
        <f>IF(Q3215="","",COUNTIF($Q$2:Q3215,"重複"))</f>
        <v/>
      </c>
    </row>
    <row r="3216" spans="7:18" ht="14.25" customHeight="1" x14ac:dyDescent="0.2">
      <c r="G3216" s="12"/>
      <c r="H3216" s="72"/>
      <c r="I3216" s="94"/>
      <c r="J3216" s="14"/>
      <c r="K3216" s="14"/>
      <c r="L3216" s="14"/>
      <c r="M3216" s="14"/>
      <c r="N3216" s="14"/>
      <c r="O3216" s="15"/>
      <c r="P3216" s="37"/>
      <c r="Q3216" s="9" t="str">
        <f t="shared" si="51"/>
        <v/>
      </c>
      <c r="R3216" s="9" t="str">
        <f>IF(Q3216="","",COUNTIF($Q$2:Q3216,"重複"))</f>
        <v/>
      </c>
    </row>
    <row r="3217" spans="7:18" ht="14.25" customHeight="1" x14ac:dyDescent="0.2">
      <c r="G3217" s="12"/>
      <c r="H3217" s="72"/>
      <c r="I3217" s="94"/>
      <c r="J3217" s="14"/>
      <c r="K3217" s="14"/>
      <c r="L3217" s="14"/>
      <c r="M3217" s="14"/>
      <c r="N3217" s="14"/>
      <c r="O3217" s="15"/>
      <c r="P3217" s="37"/>
      <c r="Q3217" s="9" t="str">
        <f t="shared" si="51"/>
        <v/>
      </c>
      <c r="R3217" s="9" t="str">
        <f>IF(Q3217="","",COUNTIF($Q$2:Q3217,"重複"))</f>
        <v/>
      </c>
    </row>
    <row r="3218" spans="7:18" ht="14.25" customHeight="1" x14ac:dyDescent="0.2">
      <c r="G3218" s="5"/>
      <c r="H3218" s="72"/>
      <c r="I3218" s="94"/>
      <c r="J3218" s="14"/>
      <c r="K3218" s="14"/>
      <c r="L3218" s="14"/>
      <c r="M3218" s="14"/>
      <c r="N3218" s="14"/>
      <c r="O3218" s="15"/>
      <c r="P3218" s="37"/>
      <c r="Q3218" s="9" t="str">
        <f t="shared" si="51"/>
        <v/>
      </c>
      <c r="R3218" s="9" t="str">
        <f>IF(Q3218="","",COUNTIF($Q$2:Q3218,"重複"))</f>
        <v/>
      </c>
    </row>
    <row r="3219" spans="7:18" ht="14.25" customHeight="1" x14ac:dyDescent="0.2">
      <c r="G3219" s="12"/>
      <c r="H3219" s="72"/>
      <c r="I3219" s="94"/>
      <c r="J3219" s="14"/>
      <c r="K3219" s="14"/>
      <c r="L3219" s="14"/>
      <c r="M3219" s="14"/>
      <c r="N3219" s="14"/>
      <c r="O3219" s="15"/>
      <c r="P3219" s="37"/>
      <c r="Q3219" s="9" t="str">
        <f t="shared" si="51"/>
        <v/>
      </c>
      <c r="R3219" s="9" t="str">
        <f>IF(Q3219="","",COUNTIF($Q$2:Q3219,"重複"))</f>
        <v/>
      </c>
    </row>
    <row r="3220" spans="7:18" ht="14.25" customHeight="1" x14ac:dyDescent="0.2">
      <c r="G3220" s="12"/>
      <c r="H3220" s="72"/>
      <c r="I3220" s="94"/>
      <c r="J3220" s="14"/>
      <c r="K3220" s="14"/>
      <c r="L3220" s="14"/>
      <c r="M3220" s="14"/>
      <c r="N3220" s="14"/>
      <c r="O3220" s="15"/>
      <c r="P3220" s="37"/>
      <c r="Q3220" s="9" t="str">
        <f t="shared" si="51"/>
        <v/>
      </c>
      <c r="R3220" s="9" t="str">
        <f>IF(Q3220="","",COUNTIF($Q$2:Q3220,"重複"))</f>
        <v/>
      </c>
    </row>
    <row r="3221" spans="7:18" ht="14.25" customHeight="1" x14ac:dyDescent="0.2">
      <c r="G3221" s="12"/>
      <c r="H3221" s="72"/>
      <c r="I3221" s="94"/>
      <c r="J3221" s="14"/>
      <c r="K3221" s="14"/>
      <c r="L3221" s="14"/>
      <c r="M3221" s="14"/>
      <c r="N3221" s="14"/>
      <c r="O3221" s="15"/>
      <c r="P3221" s="37"/>
      <c r="Q3221" s="9" t="str">
        <f t="shared" si="51"/>
        <v/>
      </c>
      <c r="R3221" s="9" t="str">
        <f>IF(Q3221="","",COUNTIF($Q$2:Q3221,"重複"))</f>
        <v/>
      </c>
    </row>
    <row r="3222" spans="7:18" ht="14.25" customHeight="1" x14ac:dyDescent="0.2">
      <c r="G3222" s="12"/>
      <c r="H3222" s="72"/>
      <c r="I3222" s="94"/>
      <c r="J3222" s="14"/>
      <c r="K3222" s="14"/>
      <c r="L3222" s="14"/>
      <c r="M3222" s="14"/>
      <c r="N3222" s="14"/>
      <c r="O3222" s="15"/>
      <c r="P3222" s="37"/>
      <c r="Q3222" s="9" t="str">
        <f t="shared" si="51"/>
        <v/>
      </c>
      <c r="R3222" s="9" t="str">
        <f>IF(Q3222="","",COUNTIF($Q$2:Q3222,"重複"))</f>
        <v/>
      </c>
    </row>
    <row r="3223" spans="7:18" ht="14.25" customHeight="1" x14ac:dyDescent="0.2">
      <c r="G3223" s="12"/>
      <c r="H3223" s="72"/>
      <c r="I3223" s="94"/>
      <c r="J3223" s="14"/>
      <c r="K3223" s="14"/>
      <c r="L3223" s="14"/>
      <c r="M3223" s="14"/>
      <c r="N3223" s="14"/>
      <c r="O3223" s="15"/>
      <c r="P3223" s="37"/>
      <c r="Q3223" s="9" t="str">
        <f t="shared" si="51"/>
        <v/>
      </c>
      <c r="R3223" s="9" t="str">
        <f>IF(Q3223="","",COUNTIF($Q$2:Q3223,"重複"))</f>
        <v/>
      </c>
    </row>
    <row r="3224" spans="7:18" ht="14.25" customHeight="1" x14ac:dyDescent="0.2">
      <c r="G3224" s="12"/>
      <c r="H3224" s="72"/>
      <c r="I3224" s="94"/>
      <c r="J3224" s="14"/>
      <c r="K3224" s="14"/>
      <c r="L3224" s="14"/>
      <c r="M3224" s="14"/>
      <c r="N3224" s="14"/>
      <c r="O3224" s="15"/>
      <c r="P3224" s="37"/>
      <c r="Q3224" s="9" t="str">
        <f t="shared" si="51"/>
        <v/>
      </c>
      <c r="R3224" s="9" t="str">
        <f>IF(Q3224="","",COUNTIF($Q$2:Q3224,"重複"))</f>
        <v/>
      </c>
    </row>
    <row r="3225" spans="7:18" ht="14.25" customHeight="1" x14ac:dyDescent="0.2">
      <c r="G3225" s="12"/>
      <c r="H3225" s="72"/>
      <c r="I3225" s="94"/>
      <c r="J3225" s="14"/>
      <c r="K3225" s="14"/>
      <c r="L3225" s="14"/>
      <c r="M3225" s="14"/>
      <c r="N3225" s="14"/>
      <c r="O3225" s="15"/>
      <c r="P3225" s="37"/>
      <c r="Q3225" s="9" t="str">
        <f t="shared" si="51"/>
        <v/>
      </c>
      <c r="R3225" s="9" t="str">
        <f>IF(Q3225="","",COUNTIF($Q$2:Q3225,"重複"))</f>
        <v/>
      </c>
    </row>
    <row r="3226" spans="7:18" ht="14.25" customHeight="1" x14ac:dyDescent="0.2">
      <c r="G3226" s="12"/>
      <c r="H3226" s="72"/>
      <c r="I3226" s="94"/>
      <c r="J3226" s="14"/>
      <c r="K3226" s="14"/>
      <c r="L3226" s="14"/>
      <c r="M3226" s="14"/>
      <c r="N3226" s="14"/>
      <c r="O3226" s="15"/>
      <c r="P3226" s="37"/>
      <c r="Q3226" s="9" t="str">
        <f t="shared" si="51"/>
        <v/>
      </c>
      <c r="R3226" s="9" t="str">
        <f>IF(Q3226="","",COUNTIF($Q$2:Q3226,"重複"))</f>
        <v/>
      </c>
    </row>
    <row r="3227" spans="7:18" ht="14.25" customHeight="1" x14ac:dyDescent="0.2">
      <c r="G3227" s="12"/>
      <c r="H3227" s="72"/>
      <c r="I3227" s="94"/>
      <c r="J3227" s="14"/>
      <c r="K3227" s="14"/>
      <c r="L3227" s="14"/>
      <c r="M3227" s="14"/>
      <c r="N3227" s="14"/>
      <c r="O3227" s="15"/>
      <c r="P3227" s="37"/>
      <c r="Q3227" s="9" t="str">
        <f t="shared" si="51"/>
        <v/>
      </c>
      <c r="R3227" s="9" t="str">
        <f>IF(Q3227="","",COUNTIF($Q$2:Q3227,"重複"))</f>
        <v/>
      </c>
    </row>
    <row r="3228" spans="7:18" ht="14.25" customHeight="1" x14ac:dyDescent="0.2">
      <c r="G3228" s="5"/>
      <c r="H3228" s="72"/>
      <c r="I3228" s="94"/>
      <c r="J3228" s="14"/>
      <c r="K3228" s="14"/>
      <c r="L3228" s="14"/>
      <c r="M3228" s="14"/>
      <c r="N3228" s="14"/>
      <c r="O3228" s="15"/>
      <c r="P3228" s="37"/>
      <c r="Q3228" s="9" t="str">
        <f t="shared" si="51"/>
        <v/>
      </c>
      <c r="R3228" s="9" t="str">
        <f>IF(Q3228="","",COUNTIF($Q$2:Q3228,"重複"))</f>
        <v/>
      </c>
    </row>
    <row r="3229" spans="7:18" ht="14.25" customHeight="1" x14ac:dyDescent="0.2">
      <c r="G3229" s="12"/>
      <c r="H3229" s="72"/>
      <c r="I3229" s="94"/>
      <c r="J3229" s="14"/>
      <c r="K3229" s="14"/>
      <c r="L3229" s="14"/>
      <c r="M3229" s="14"/>
      <c r="N3229" s="14"/>
      <c r="O3229" s="15"/>
      <c r="P3229" s="37"/>
      <c r="Q3229" s="9" t="str">
        <f t="shared" si="51"/>
        <v/>
      </c>
      <c r="R3229" s="9" t="str">
        <f>IF(Q3229="","",COUNTIF($Q$2:Q3229,"重複"))</f>
        <v/>
      </c>
    </row>
    <row r="3230" spans="7:18" ht="14.25" customHeight="1" x14ac:dyDescent="0.2">
      <c r="G3230" s="12"/>
      <c r="H3230" s="72"/>
      <c r="I3230" s="94"/>
      <c r="J3230" s="14"/>
      <c r="K3230" s="14"/>
      <c r="L3230" s="14"/>
      <c r="M3230" s="14"/>
      <c r="N3230" s="14"/>
      <c r="O3230" s="15"/>
      <c r="P3230" s="37"/>
      <c r="Q3230" s="9" t="str">
        <f t="shared" si="51"/>
        <v/>
      </c>
      <c r="R3230" s="9" t="str">
        <f>IF(Q3230="","",COUNTIF($Q$2:Q3230,"重複"))</f>
        <v/>
      </c>
    </row>
    <row r="3231" spans="7:18" ht="14.25" customHeight="1" x14ac:dyDescent="0.2">
      <c r="G3231" s="12"/>
      <c r="H3231" s="72"/>
      <c r="I3231" s="94"/>
      <c r="J3231" s="14"/>
      <c r="K3231" s="14"/>
      <c r="L3231" s="14"/>
      <c r="M3231" s="14"/>
      <c r="N3231" s="14"/>
      <c r="O3231" s="15"/>
      <c r="P3231" s="37"/>
      <c r="Q3231" s="9" t="str">
        <f t="shared" si="51"/>
        <v/>
      </c>
      <c r="R3231" s="9" t="str">
        <f>IF(Q3231="","",COUNTIF($Q$2:Q3231,"重複"))</f>
        <v/>
      </c>
    </row>
    <row r="3232" spans="7:18" ht="14.25" customHeight="1" x14ac:dyDescent="0.2">
      <c r="G3232" s="12"/>
      <c r="H3232" s="72"/>
      <c r="I3232" s="94"/>
      <c r="J3232" s="14"/>
      <c r="K3232" s="14"/>
      <c r="L3232" s="14"/>
      <c r="M3232" s="14"/>
      <c r="N3232" s="14"/>
      <c r="O3232" s="15"/>
      <c r="P3232" s="37"/>
      <c r="Q3232" s="9" t="str">
        <f t="shared" si="51"/>
        <v/>
      </c>
      <c r="R3232" s="9" t="str">
        <f>IF(Q3232="","",COUNTIF($Q$2:Q3232,"重複"))</f>
        <v/>
      </c>
    </row>
    <row r="3233" spans="7:18" ht="14.25" customHeight="1" x14ac:dyDescent="0.2">
      <c r="G3233" s="12"/>
      <c r="H3233" s="72"/>
      <c r="I3233" s="94"/>
      <c r="J3233" s="14"/>
      <c r="K3233" s="14"/>
      <c r="L3233" s="14"/>
      <c r="M3233" s="14"/>
      <c r="N3233" s="14"/>
      <c r="O3233" s="15"/>
      <c r="P3233" s="37"/>
      <c r="Q3233" s="9" t="str">
        <f t="shared" si="51"/>
        <v/>
      </c>
      <c r="R3233" s="9" t="str">
        <f>IF(Q3233="","",COUNTIF($Q$2:Q3233,"重複"))</f>
        <v/>
      </c>
    </row>
    <row r="3234" spans="7:18" ht="14.25" customHeight="1" x14ac:dyDescent="0.2">
      <c r="G3234" s="12"/>
      <c r="H3234" s="72"/>
      <c r="I3234" s="94"/>
      <c r="J3234" s="14"/>
      <c r="K3234" s="14"/>
      <c r="L3234" s="14"/>
      <c r="M3234" s="14"/>
      <c r="N3234" s="14"/>
      <c r="O3234" s="15"/>
      <c r="P3234" s="37"/>
      <c r="Q3234" s="9" t="str">
        <f t="shared" si="51"/>
        <v/>
      </c>
      <c r="R3234" s="9" t="str">
        <f>IF(Q3234="","",COUNTIF($Q$2:Q3234,"重複"))</f>
        <v/>
      </c>
    </row>
    <row r="3235" spans="7:18" ht="14.25" customHeight="1" x14ac:dyDescent="0.2">
      <c r="G3235" s="12"/>
      <c r="H3235" s="72"/>
      <c r="I3235" s="94"/>
      <c r="J3235" s="14"/>
      <c r="K3235" s="14"/>
      <c r="L3235" s="14"/>
      <c r="M3235" s="14"/>
      <c r="N3235" s="14"/>
      <c r="O3235" s="15"/>
      <c r="P3235" s="37"/>
      <c r="Q3235" s="9" t="str">
        <f t="shared" si="51"/>
        <v/>
      </c>
      <c r="R3235" s="9" t="str">
        <f>IF(Q3235="","",COUNTIF($Q$2:Q3235,"重複"))</f>
        <v/>
      </c>
    </row>
    <row r="3236" spans="7:18" ht="14.25" customHeight="1" x14ac:dyDescent="0.2">
      <c r="G3236" s="12"/>
      <c r="H3236" s="72"/>
      <c r="I3236" s="94"/>
      <c r="J3236" s="14"/>
      <c r="K3236" s="14"/>
      <c r="L3236" s="14"/>
      <c r="M3236" s="14"/>
      <c r="N3236" s="14"/>
      <c r="O3236" s="15"/>
      <c r="P3236" s="37"/>
      <c r="Q3236" s="9" t="str">
        <f t="shared" si="51"/>
        <v/>
      </c>
      <c r="R3236" s="9" t="str">
        <f>IF(Q3236="","",COUNTIF($Q$2:Q3236,"重複"))</f>
        <v/>
      </c>
    </row>
    <row r="3237" spans="7:18" ht="14.25" customHeight="1" x14ac:dyDescent="0.2">
      <c r="G3237" s="12"/>
      <c r="H3237" s="72"/>
      <c r="I3237" s="94"/>
      <c r="J3237" s="14"/>
      <c r="K3237" s="14"/>
      <c r="L3237" s="14"/>
      <c r="M3237" s="14"/>
      <c r="N3237" s="14"/>
      <c r="O3237" s="15"/>
      <c r="P3237" s="37"/>
      <c r="Q3237" s="9" t="str">
        <f t="shared" si="51"/>
        <v/>
      </c>
      <c r="R3237" s="9" t="str">
        <f>IF(Q3237="","",COUNTIF($Q$2:Q3237,"重複"))</f>
        <v/>
      </c>
    </row>
    <row r="3238" spans="7:18" ht="14.25" customHeight="1" x14ac:dyDescent="0.2">
      <c r="G3238" s="5"/>
      <c r="H3238" s="72"/>
      <c r="I3238" s="94"/>
      <c r="J3238" s="14"/>
      <c r="K3238" s="14"/>
      <c r="L3238" s="14"/>
      <c r="M3238" s="14"/>
      <c r="N3238" s="14"/>
      <c r="O3238" s="15"/>
      <c r="P3238" s="37"/>
      <c r="Q3238" s="9" t="str">
        <f t="shared" si="51"/>
        <v/>
      </c>
      <c r="R3238" s="9" t="str">
        <f>IF(Q3238="","",COUNTIF($Q$2:Q3238,"重複"))</f>
        <v/>
      </c>
    </row>
    <row r="3239" spans="7:18" ht="14.25" customHeight="1" x14ac:dyDescent="0.2">
      <c r="G3239" s="12"/>
      <c r="H3239" s="72"/>
      <c r="I3239" s="94"/>
      <c r="J3239" s="14"/>
      <c r="K3239" s="14"/>
      <c r="L3239" s="14"/>
      <c r="M3239" s="14"/>
      <c r="N3239" s="14"/>
      <c r="O3239" s="15"/>
      <c r="P3239" s="37"/>
      <c r="Q3239" s="9" t="str">
        <f t="shared" si="51"/>
        <v/>
      </c>
      <c r="R3239" s="9" t="str">
        <f>IF(Q3239="","",COUNTIF($Q$2:Q3239,"重複"))</f>
        <v/>
      </c>
    </row>
    <row r="3240" spans="7:18" ht="14.25" customHeight="1" x14ac:dyDescent="0.2">
      <c r="G3240" s="12"/>
      <c r="H3240" s="72"/>
      <c r="I3240" s="94"/>
      <c r="J3240" s="14"/>
      <c r="K3240" s="14"/>
      <c r="L3240" s="14"/>
      <c r="M3240" s="14"/>
      <c r="N3240" s="14"/>
      <c r="O3240" s="15"/>
      <c r="P3240" s="37"/>
      <c r="Q3240" s="9" t="str">
        <f t="shared" si="51"/>
        <v/>
      </c>
      <c r="R3240" s="9" t="str">
        <f>IF(Q3240="","",COUNTIF($Q$2:Q3240,"重複"))</f>
        <v/>
      </c>
    </row>
    <row r="3241" spans="7:18" ht="14.25" customHeight="1" x14ac:dyDescent="0.2">
      <c r="G3241" s="12"/>
      <c r="H3241" s="72"/>
      <c r="I3241" s="94"/>
      <c r="J3241" s="14"/>
      <c r="K3241" s="14"/>
      <c r="L3241" s="14"/>
      <c r="M3241" s="14"/>
      <c r="N3241" s="14"/>
      <c r="O3241" s="15"/>
      <c r="P3241" s="37"/>
      <c r="Q3241" s="9" t="str">
        <f t="shared" si="51"/>
        <v/>
      </c>
      <c r="R3241" s="9" t="str">
        <f>IF(Q3241="","",COUNTIF($Q$2:Q3241,"重複"))</f>
        <v/>
      </c>
    </row>
    <row r="3242" spans="7:18" ht="14.25" customHeight="1" x14ac:dyDescent="0.2">
      <c r="G3242" s="12"/>
      <c r="H3242" s="72"/>
      <c r="I3242" s="94"/>
      <c r="J3242" s="14"/>
      <c r="K3242" s="14"/>
      <c r="L3242" s="14"/>
      <c r="M3242" s="14"/>
      <c r="N3242" s="14"/>
      <c r="O3242" s="15"/>
      <c r="P3242" s="37"/>
      <c r="Q3242" s="9" t="str">
        <f t="shared" si="51"/>
        <v/>
      </c>
      <c r="R3242" s="9" t="str">
        <f>IF(Q3242="","",COUNTIF($Q$2:Q3242,"重複"))</f>
        <v/>
      </c>
    </row>
    <row r="3243" spans="7:18" ht="14.25" customHeight="1" x14ac:dyDescent="0.2">
      <c r="G3243" s="12"/>
      <c r="H3243" s="72"/>
      <c r="I3243" s="94"/>
      <c r="J3243" s="14"/>
      <c r="K3243" s="14"/>
      <c r="L3243" s="14"/>
      <c r="M3243" s="14"/>
      <c r="N3243" s="14"/>
      <c r="O3243" s="15"/>
      <c r="P3243" s="37"/>
      <c r="Q3243" s="9" t="str">
        <f t="shared" si="51"/>
        <v/>
      </c>
      <c r="R3243" s="9" t="str">
        <f>IF(Q3243="","",COUNTIF($Q$2:Q3243,"重複"))</f>
        <v/>
      </c>
    </row>
    <row r="3244" spans="7:18" ht="14.25" customHeight="1" x14ac:dyDescent="0.2">
      <c r="G3244" s="12"/>
      <c r="H3244" s="72"/>
      <c r="I3244" s="94"/>
      <c r="J3244" s="14"/>
      <c r="K3244" s="14"/>
      <c r="L3244" s="14"/>
      <c r="M3244" s="14"/>
      <c r="N3244" s="14"/>
      <c r="O3244" s="15"/>
      <c r="P3244" s="37"/>
      <c r="Q3244" s="9" t="str">
        <f t="shared" si="51"/>
        <v/>
      </c>
      <c r="R3244" s="9" t="str">
        <f>IF(Q3244="","",COUNTIF($Q$2:Q3244,"重複"))</f>
        <v/>
      </c>
    </row>
    <row r="3245" spans="7:18" ht="14.25" customHeight="1" x14ac:dyDescent="0.2">
      <c r="G3245" s="12"/>
      <c r="H3245" s="72"/>
      <c r="I3245" s="94"/>
      <c r="J3245" s="14"/>
      <c r="K3245" s="14"/>
      <c r="L3245" s="14"/>
      <c r="M3245" s="14"/>
      <c r="N3245" s="14"/>
      <c r="O3245" s="15"/>
      <c r="P3245" s="37"/>
      <c r="Q3245" s="9" t="str">
        <f t="shared" si="51"/>
        <v/>
      </c>
      <c r="R3245" s="9" t="str">
        <f>IF(Q3245="","",COUNTIF($Q$2:Q3245,"重複"))</f>
        <v/>
      </c>
    </row>
    <row r="3246" spans="7:18" ht="14.25" customHeight="1" x14ac:dyDescent="0.2">
      <c r="G3246" s="12"/>
      <c r="H3246" s="72"/>
      <c r="I3246" s="94"/>
      <c r="J3246" s="14"/>
      <c r="K3246" s="14"/>
      <c r="L3246" s="14"/>
      <c r="M3246" s="14"/>
      <c r="N3246" s="14"/>
      <c r="O3246" s="15"/>
      <c r="P3246" s="37"/>
      <c r="Q3246" s="9" t="str">
        <f t="shared" si="51"/>
        <v/>
      </c>
      <c r="R3246" s="9" t="str">
        <f>IF(Q3246="","",COUNTIF($Q$2:Q3246,"重複"))</f>
        <v/>
      </c>
    </row>
    <row r="3247" spans="7:18" ht="14.25" customHeight="1" x14ac:dyDescent="0.2">
      <c r="G3247" s="12"/>
      <c r="H3247" s="72"/>
      <c r="I3247" s="94"/>
      <c r="J3247" s="14"/>
      <c r="K3247" s="14"/>
      <c r="L3247" s="14"/>
      <c r="M3247" s="14"/>
      <c r="N3247" s="14"/>
      <c r="O3247" s="15"/>
      <c r="P3247" s="37"/>
      <c r="Q3247" s="9" t="str">
        <f t="shared" si="51"/>
        <v/>
      </c>
      <c r="R3247" s="9" t="str">
        <f>IF(Q3247="","",COUNTIF($Q$2:Q3247,"重複"))</f>
        <v/>
      </c>
    </row>
    <row r="3248" spans="7:18" ht="14.25" customHeight="1" x14ac:dyDescent="0.2">
      <c r="G3248" s="5"/>
      <c r="H3248" s="72"/>
      <c r="I3248" s="94"/>
      <c r="J3248" s="14"/>
      <c r="K3248" s="14"/>
      <c r="L3248" s="14"/>
      <c r="M3248" s="14"/>
      <c r="N3248" s="14"/>
      <c r="O3248" s="15"/>
      <c r="P3248" s="37"/>
      <c r="Q3248" s="9" t="str">
        <f t="shared" si="51"/>
        <v/>
      </c>
      <c r="R3248" s="9" t="str">
        <f>IF(Q3248="","",COUNTIF($Q$2:Q3248,"重複"))</f>
        <v/>
      </c>
    </row>
    <row r="3249" spans="7:18" ht="14.25" customHeight="1" x14ac:dyDescent="0.2">
      <c r="G3249" s="12"/>
      <c r="H3249" s="72"/>
      <c r="I3249" s="94"/>
      <c r="J3249" s="14"/>
      <c r="K3249" s="14"/>
      <c r="L3249" s="14"/>
      <c r="M3249" s="14"/>
      <c r="N3249" s="14"/>
      <c r="O3249" s="15"/>
      <c r="P3249" s="37"/>
      <c r="Q3249" s="9" t="str">
        <f t="shared" si="51"/>
        <v/>
      </c>
      <c r="R3249" s="9" t="str">
        <f>IF(Q3249="","",COUNTIF($Q$2:Q3249,"重複"))</f>
        <v/>
      </c>
    </row>
    <row r="3250" spans="7:18" ht="14.25" customHeight="1" x14ac:dyDescent="0.2">
      <c r="G3250" s="12"/>
      <c r="H3250" s="72"/>
      <c r="I3250" s="94"/>
      <c r="J3250" s="14"/>
      <c r="K3250" s="14"/>
      <c r="L3250" s="14"/>
      <c r="M3250" s="14"/>
      <c r="N3250" s="14"/>
      <c r="O3250" s="15"/>
      <c r="P3250" s="37"/>
      <c r="Q3250" s="9" t="str">
        <f t="shared" si="51"/>
        <v/>
      </c>
      <c r="R3250" s="9" t="str">
        <f>IF(Q3250="","",COUNTIF($Q$2:Q3250,"重複"))</f>
        <v/>
      </c>
    </row>
    <row r="3251" spans="7:18" ht="14.25" customHeight="1" x14ac:dyDescent="0.2">
      <c r="G3251" s="12"/>
      <c r="H3251" s="72"/>
      <c r="I3251" s="94"/>
      <c r="J3251" s="14"/>
      <c r="K3251" s="14"/>
      <c r="L3251" s="14"/>
      <c r="M3251" s="14"/>
      <c r="N3251" s="14"/>
      <c r="O3251" s="15"/>
      <c r="P3251" s="37"/>
      <c r="Q3251" s="9" t="str">
        <f t="shared" si="51"/>
        <v/>
      </c>
      <c r="R3251" s="9" t="str">
        <f>IF(Q3251="","",COUNTIF($Q$2:Q3251,"重複"))</f>
        <v/>
      </c>
    </row>
    <row r="3252" spans="7:18" ht="14.25" customHeight="1" x14ac:dyDescent="0.2">
      <c r="G3252" s="12"/>
      <c r="H3252" s="72"/>
      <c r="I3252" s="94"/>
      <c r="J3252" s="14"/>
      <c r="K3252" s="14"/>
      <c r="L3252" s="14"/>
      <c r="M3252" s="14"/>
      <c r="N3252" s="14"/>
      <c r="O3252" s="15"/>
      <c r="P3252" s="37"/>
      <c r="Q3252" s="9" t="str">
        <f t="shared" si="51"/>
        <v/>
      </c>
      <c r="R3252" s="9" t="str">
        <f>IF(Q3252="","",COUNTIF($Q$2:Q3252,"重複"))</f>
        <v/>
      </c>
    </row>
    <row r="3253" spans="7:18" ht="14.25" customHeight="1" x14ac:dyDescent="0.2">
      <c r="G3253" s="12"/>
      <c r="H3253" s="72"/>
      <c r="I3253" s="94"/>
      <c r="J3253" s="14"/>
      <c r="K3253" s="14"/>
      <c r="L3253" s="14"/>
      <c r="M3253" s="14"/>
      <c r="N3253" s="14"/>
      <c r="O3253" s="15"/>
      <c r="P3253" s="37"/>
      <c r="Q3253" s="9" t="str">
        <f t="shared" si="51"/>
        <v/>
      </c>
      <c r="R3253" s="9" t="str">
        <f>IF(Q3253="","",COUNTIF($Q$2:Q3253,"重複"))</f>
        <v/>
      </c>
    </row>
    <row r="3254" spans="7:18" ht="14.25" customHeight="1" x14ac:dyDescent="0.2">
      <c r="G3254" s="12"/>
      <c r="H3254" s="72"/>
      <c r="I3254" s="94"/>
      <c r="J3254" s="14"/>
      <c r="K3254" s="14"/>
      <c r="L3254" s="14"/>
      <c r="M3254" s="14"/>
      <c r="N3254" s="14"/>
      <c r="O3254" s="15"/>
      <c r="P3254" s="37"/>
      <c r="Q3254" s="9" t="str">
        <f t="shared" si="51"/>
        <v/>
      </c>
      <c r="R3254" s="9" t="str">
        <f>IF(Q3254="","",COUNTIF($Q$2:Q3254,"重複"))</f>
        <v/>
      </c>
    </row>
    <row r="3255" spans="7:18" ht="14.25" customHeight="1" x14ac:dyDescent="0.2">
      <c r="G3255" s="12"/>
      <c r="H3255" s="72"/>
      <c r="I3255" s="94"/>
      <c r="J3255" s="14"/>
      <c r="K3255" s="14"/>
      <c r="L3255" s="14"/>
      <c r="M3255" s="14"/>
      <c r="N3255" s="14"/>
      <c r="O3255" s="15"/>
      <c r="P3255" s="37"/>
      <c r="Q3255" s="9" t="str">
        <f t="shared" si="51"/>
        <v/>
      </c>
      <c r="R3255" s="9" t="str">
        <f>IF(Q3255="","",COUNTIF($Q$2:Q3255,"重複"))</f>
        <v/>
      </c>
    </row>
    <row r="3256" spans="7:18" ht="14.25" customHeight="1" x14ac:dyDescent="0.2">
      <c r="G3256" s="12"/>
      <c r="H3256" s="72"/>
      <c r="I3256" s="94"/>
      <c r="J3256" s="14"/>
      <c r="K3256" s="14"/>
      <c r="L3256" s="14"/>
      <c r="M3256" s="14"/>
      <c r="N3256" s="14"/>
      <c r="O3256" s="15"/>
      <c r="P3256" s="37"/>
      <c r="Q3256" s="9" t="str">
        <f t="shared" si="51"/>
        <v/>
      </c>
      <c r="R3256" s="9" t="str">
        <f>IF(Q3256="","",COUNTIF($Q$2:Q3256,"重複"))</f>
        <v/>
      </c>
    </row>
    <row r="3257" spans="7:18" ht="14.25" customHeight="1" x14ac:dyDescent="0.2">
      <c r="G3257" s="12"/>
      <c r="H3257" s="72"/>
      <c r="I3257" s="94"/>
      <c r="J3257" s="14"/>
      <c r="K3257" s="14"/>
      <c r="L3257" s="14"/>
      <c r="M3257" s="14"/>
      <c r="N3257" s="14"/>
      <c r="O3257" s="15"/>
      <c r="P3257" s="37"/>
      <c r="Q3257" s="9" t="str">
        <f t="shared" si="51"/>
        <v/>
      </c>
      <c r="R3257" s="9" t="str">
        <f>IF(Q3257="","",COUNTIF($Q$2:Q3257,"重複"))</f>
        <v/>
      </c>
    </row>
    <row r="3258" spans="7:18" ht="14.25" customHeight="1" x14ac:dyDescent="0.2">
      <c r="G3258" s="5"/>
      <c r="H3258" s="72"/>
      <c r="I3258" s="94"/>
      <c r="J3258" s="14"/>
      <c r="K3258" s="14"/>
      <c r="L3258" s="14"/>
      <c r="M3258" s="14"/>
      <c r="N3258" s="14"/>
      <c r="O3258" s="15"/>
      <c r="P3258" s="37"/>
      <c r="Q3258" s="9" t="str">
        <f t="shared" si="51"/>
        <v/>
      </c>
      <c r="R3258" s="9" t="str">
        <f>IF(Q3258="","",COUNTIF($Q$2:Q3258,"重複"))</f>
        <v/>
      </c>
    </row>
    <row r="3259" spans="7:18" ht="14.25" customHeight="1" x14ac:dyDescent="0.2">
      <c r="G3259" s="12"/>
      <c r="H3259" s="72"/>
      <c r="I3259" s="94"/>
      <c r="J3259" s="14"/>
      <c r="K3259" s="14"/>
      <c r="L3259" s="14"/>
      <c r="M3259" s="14"/>
      <c r="N3259" s="14"/>
      <c r="O3259" s="15"/>
      <c r="P3259" s="37"/>
      <c r="Q3259" s="9" t="str">
        <f t="shared" si="51"/>
        <v/>
      </c>
      <c r="R3259" s="9" t="str">
        <f>IF(Q3259="","",COUNTIF($Q$2:Q3259,"重複"))</f>
        <v/>
      </c>
    </row>
    <row r="3260" spans="7:18" ht="14.25" customHeight="1" x14ac:dyDescent="0.2">
      <c r="G3260" s="12"/>
      <c r="H3260" s="72"/>
      <c r="I3260" s="94"/>
      <c r="J3260" s="14"/>
      <c r="K3260" s="14"/>
      <c r="L3260" s="14"/>
      <c r="M3260" s="14"/>
      <c r="N3260" s="14"/>
      <c r="O3260" s="15"/>
      <c r="P3260" s="37"/>
      <c r="Q3260" s="9" t="str">
        <f t="shared" si="51"/>
        <v/>
      </c>
      <c r="R3260" s="9" t="str">
        <f>IF(Q3260="","",COUNTIF($Q$2:Q3260,"重複"))</f>
        <v/>
      </c>
    </row>
    <row r="3261" spans="7:18" ht="14.25" customHeight="1" x14ac:dyDescent="0.2">
      <c r="G3261" s="12"/>
      <c r="H3261" s="72"/>
      <c r="I3261" s="94"/>
      <c r="J3261" s="14"/>
      <c r="K3261" s="14"/>
      <c r="L3261" s="14"/>
      <c r="M3261" s="14"/>
      <c r="N3261" s="14"/>
      <c r="O3261" s="15"/>
      <c r="P3261" s="37"/>
      <c r="Q3261" s="9" t="str">
        <f t="shared" si="51"/>
        <v/>
      </c>
      <c r="R3261" s="9" t="str">
        <f>IF(Q3261="","",COUNTIF($Q$2:Q3261,"重複"))</f>
        <v/>
      </c>
    </row>
    <row r="3262" spans="7:18" ht="14.25" customHeight="1" x14ac:dyDescent="0.2">
      <c r="G3262" s="12"/>
      <c r="H3262" s="72"/>
      <c r="I3262" s="94"/>
      <c r="J3262" s="14"/>
      <c r="K3262" s="14"/>
      <c r="L3262" s="14"/>
      <c r="M3262" s="14"/>
      <c r="N3262" s="14"/>
      <c r="O3262" s="15"/>
      <c r="P3262" s="37"/>
      <c r="Q3262" s="9" t="str">
        <f t="shared" si="51"/>
        <v/>
      </c>
      <c r="R3262" s="9" t="str">
        <f>IF(Q3262="","",COUNTIF($Q$2:Q3262,"重複"))</f>
        <v/>
      </c>
    </row>
    <row r="3263" spans="7:18" ht="14.25" customHeight="1" x14ac:dyDescent="0.2">
      <c r="G3263" s="12"/>
      <c r="H3263" s="72"/>
      <c r="I3263" s="94"/>
      <c r="J3263" s="14"/>
      <c r="K3263" s="14"/>
      <c r="L3263" s="14"/>
      <c r="M3263" s="14"/>
      <c r="N3263" s="14"/>
      <c r="O3263" s="15"/>
      <c r="P3263" s="37"/>
      <c r="Q3263" s="9" t="str">
        <f t="shared" si="51"/>
        <v/>
      </c>
      <c r="R3263" s="9" t="str">
        <f>IF(Q3263="","",COUNTIF($Q$2:Q3263,"重複"))</f>
        <v/>
      </c>
    </row>
    <row r="3264" spans="7:18" ht="14.25" customHeight="1" x14ac:dyDescent="0.2">
      <c r="G3264" s="12"/>
      <c r="H3264" s="72"/>
      <c r="I3264" s="94"/>
      <c r="J3264" s="14"/>
      <c r="K3264" s="14"/>
      <c r="L3264" s="14"/>
      <c r="M3264" s="14"/>
      <c r="N3264" s="14"/>
      <c r="O3264" s="15"/>
      <c r="P3264" s="37"/>
      <c r="Q3264" s="9" t="str">
        <f t="shared" si="51"/>
        <v/>
      </c>
      <c r="R3264" s="9" t="str">
        <f>IF(Q3264="","",COUNTIF($Q$2:Q3264,"重複"))</f>
        <v/>
      </c>
    </row>
    <row r="3265" spans="7:18" ht="14.25" customHeight="1" x14ac:dyDescent="0.2">
      <c r="G3265" s="12"/>
      <c r="H3265" s="72"/>
      <c r="I3265" s="94"/>
      <c r="J3265" s="14"/>
      <c r="K3265" s="14"/>
      <c r="L3265" s="14"/>
      <c r="M3265" s="14"/>
      <c r="N3265" s="14"/>
      <c r="O3265" s="15"/>
      <c r="P3265" s="37"/>
      <c r="Q3265" s="9" t="str">
        <f t="shared" si="51"/>
        <v/>
      </c>
      <c r="R3265" s="9" t="str">
        <f>IF(Q3265="","",COUNTIF($Q$2:Q3265,"重複"))</f>
        <v/>
      </c>
    </row>
    <row r="3266" spans="7:18" ht="14.25" customHeight="1" x14ac:dyDescent="0.2">
      <c r="G3266" s="12"/>
      <c r="H3266" s="72"/>
      <c r="I3266" s="94"/>
      <c r="J3266" s="14"/>
      <c r="K3266" s="14"/>
      <c r="L3266" s="14"/>
      <c r="M3266" s="14"/>
      <c r="N3266" s="14"/>
      <c r="O3266" s="15"/>
      <c r="P3266" s="37"/>
      <c r="Q3266" s="9" t="str">
        <f t="shared" si="51"/>
        <v/>
      </c>
      <c r="R3266" s="9" t="str">
        <f>IF(Q3266="","",COUNTIF($Q$2:Q3266,"重複"))</f>
        <v/>
      </c>
    </row>
    <row r="3267" spans="7:18" ht="14.25" customHeight="1" x14ac:dyDescent="0.2">
      <c r="G3267" s="12"/>
      <c r="H3267" s="72"/>
      <c r="I3267" s="94"/>
      <c r="J3267" s="14"/>
      <c r="K3267" s="14"/>
      <c r="L3267" s="14"/>
      <c r="M3267" s="14"/>
      <c r="N3267" s="14"/>
      <c r="O3267" s="15"/>
      <c r="P3267" s="37"/>
      <c r="Q3267" s="9" t="str">
        <f t="shared" si="51"/>
        <v/>
      </c>
      <c r="R3267" s="9" t="str">
        <f>IF(Q3267="","",COUNTIF($Q$2:Q3267,"重複"))</f>
        <v/>
      </c>
    </row>
    <row r="3268" spans="7:18" ht="14.25" customHeight="1" x14ac:dyDescent="0.2">
      <c r="G3268" s="5"/>
      <c r="H3268" s="72"/>
      <c r="I3268" s="94"/>
      <c r="J3268" s="14"/>
      <c r="K3268" s="14"/>
      <c r="L3268" s="14"/>
      <c r="M3268" s="14"/>
      <c r="N3268" s="14"/>
      <c r="O3268" s="15"/>
      <c r="P3268" s="37"/>
      <c r="Q3268" s="9" t="str">
        <f t="shared" si="51"/>
        <v/>
      </c>
      <c r="R3268" s="9" t="str">
        <f>IF(Q3268="","",COUNTIF($Q$2:Q3268,"重複"))</f>
        <v/>
      </c>
    </row>
    <row r="3269" spans="7:18" ht="14.25" customHeight="1" x14ac:dyDescent="0.2">
      <c r="G3269" s="12"/>
      <c r="H3269" s="72"/>
      <c r="I3269" s="94"/>
      <c r="J3269" s="14"/>
      <c r="K3269" s="14"/>
      <c r="L3269" s="14"/>
      <c r="M3269" s="14"/>
      <c r="N3269" s="14"/>
      <c r="O3269" s="15"/>
      <c r="P3269" s="37"/>
      <c r="Q3269" s="9" t="str">
        <f t="shared" si="51"/>
        <v/>
      </c>
      <c r="R3269" s="9" t="str">
        <f>IF(Q3269="","",COUNTIF($Q$2:Q3269,"重複"))</f>
        <v/>
      </c>
    </row>
    <row r="3270" spans="7:18" ht="14.25" customHeight="1" x14ac:dyDescent="0.2">
      <c r="G3270" s="12"/>
      <c r="H3270" s="72"/>
      <c r="I3270" s="94"/>
      <c r="J3270" s="14"/>
      <c r="K3270" s="14"/>
      <c r="L3270" s="14"/>
      <c r="M3270" s="14"/>
      <c r="N3270" s="14"/>
      <c r="O3270" s="15"/>
      <c r="P3270" s="37"/>
      <c r="Q3270" s="9" t="str">
        <f t="shared" si="51"/>
        <v/>
      </c>
      <c r="R3270" s="9" t="str">
        <f>IF(Q3270="","",COUNTIF($Q$2:Q3270,"重複"))</f>
        <v/>
      </c>
    </row>
    <row r="3271" spans="7:18" ht="14.25" customHeight="1" x14ac:dyDescent="0.2">
      <c r="G3271" s="12"/>
      <c r="H3271" s="72"/>
      <c r="I3271" s="94"/>
      <c r="J3271" s="14"/>
      <c r="K3271" s="14"/>
      <c r="L3271" s="14"/>
      <c r="M3271" s="14"/>
      <c r="N3271" s="14"/>
      <c r="O3271" s="15"/>
      <c r="P3271" s="37"/>
      <c r="Q3271" s="9" t="str">
        <f t="shared" ref="Q3271:Q3334" si="52">IF(COUNTIF(J3271,"*"&amp;$B$5&amp;"*"),"重複","")</f>
        <v/>
      </c>
      <c r="R3271" s="9" t="str">
        <f>IF(Q3271="","",COUNTIF($Q$2:Q3271,"重複"))</f>
        <v/>
      </c>
    </row>
    <row r="3272" spans="7:18" ht="14.25" customHeight="1" x14ac:dyDescent="0.2">
      <c r="G3272" s="12"/>
      <c r="H3272" s="72"/>
      <c r="I3272" s="94"/>
      <c r="J3272" s="14"/>
      <c r="K3272" s="14"/>
      <c r="L3272" s="14"/>
      <c r="M3272" s="14"/>
      <c r="N3272" s="14"/>
      <c r="O3272" s="15"/>
      <c r="P3272" s="37"/>
      <c r="Q3272" s="9" t="str">
        <f t="shared" si="52"/>
        <v/>
      </c>
      <c r="R3272" s="9" t="str">
        <f>IF(Q3272="","",COUNTIF($Q$2:Q3272,"重複"))</f>
        <v/>
      </c>
    </row>
    <row r="3273" spans="7:18" ht="14.25" customHeight="1" x14ac:dyDescent="0.2">
      <c r="G3273" s="12"/>
      <c r="H3273" s="72"/>
      <c r="I3273" s="94"/>
      <c r="J3273" s="14"/>
      <c r="K3273" s="14"/>
      <c r="L3273" s="14"/>
      <c r="M3273" s="14"/>
      <c r="N3273" s="14"/>
      <c r="O3273" s="15"/>
      <c r="P3273" s="37"/>
      <c r="Q3273" s="9" t="str">
        <f t="shared" si="52"/>
        <v/>
      </c>
      <c r="R3273" s="9" t="str">
        <f>IF(Q3273="","",COUNTIF($Q$2:Q3273,"重複"))</f>
        <v/>
      </c>
    </row>
    <row r="3274" spans="7:18" ht="14.25" customHeight="1" x14ac:dyDescent="0.2">
      <c r="G3274" s="12"/>
      <c r="H3274" s="72"/>
      <c r="I3274" s="94"/>
      <c r="J3274" s="14"/>
      <c r="K3274" s="14"/>
      <c r="L3274" s="14"/>
      <c r="M3274" s="14"/>
      <c r="N3274" s="14"/>
      <c r="O3274" s="15"/>
      <c r="P3274" s="37"/>
      <c r="Q3274" s="9" t="str">
        <f t="shared" si="52"/>
        <v/>
      </c>
      <c r="R3274" s="9" t="str">
        <f>IF(Q3274="","",COUNTIF($Q$2:Q3274,"重複"))</f>
        <v/>
      </c>
    </row>
    <row r="3275" spans="7:18" ht="14.25" customHeight="1" x14ac:dyDescent="0.2">
      <c r="G3275" s="12"/>
      <c r="H3275" s="72"/>
      <c r="I3275" s="94"/>
      <c r="J3275" s="14"/>
      <c r="K3275" s="14"/>
      <c r="L3275" s="14"/>
      <c r="M3275" s="14"/>
      <c r="N3275" s="14"/>
      <c r="O3275" s="15"/>
      <c r="P3275" s="37"/>
      <c r="Q3275" s="9" t="str">
        <f t="shared" si="52"/>
        <v/>
      </c>
      <c r="R3275" s="9" t="str">
        <f>IF(Q3275="","",COUNTIF($Q$2:Q3275,"重複"))</f>
        <v/>
      </c>
    </row>
    <row r="3276" spans="7:18" ht="14.25" customHeight="1" x14ac:dyDescent="0.2">
      <c r="G3276" s="12"/>
      <c r="H3276" s="72"/>
      <c r="I3276" s="94"/>
      <c r="J3276" s="14"/>
      <c r="K3276" s="14"/>
      <c r="L3276" s="14"/>
      <c r="M3276" s="14"/>
      <c r="N3276" s="14"/>
      <c r="O3276" s="15"/>
      <c r="P3276" s="37"/>
      <c r="Q3276" s="9" t="str">
        <f t="shared" si="52"/>
        <v/>
      </c>
      <c r="R3276" s="9" t="str">
        <f>IF(Q3276="","",COUNTIF($Q$2:Q3276,"重複"))</f>
        <v/>
      </c>
    </row>
    <row r="3277" spans="7:18" ht="14.25" customHeight="1" x14ac:dyDescent="0.2">
      <c r="G3277" s="12"/>
      <c r="H3277" s="72"/>
      <c r="I3277" s="94"/>
      <c r="J3277" s="14"/>
      <c r="K3277" s="14"/>
      <c r="L3277" s="14"/>
      <c r="M3277" s="14"/>
      <c r="N3277" s="14"/>
      <c r="O3277" s="15"/>
      <c r="P3277" s="37"/>
      <c r="Q3277" s="9" t="str">
        <f t="shared" si="52"/>
        <v/>
      </c>
      <c r="R3277" s="9" t="str">
        <f>IF(Q3277="","",COUNTIF($Q$2:Q3277,"重複"))</f>
        <v/>
      </c>
    </row>
    <row r="3278" spans="7:18" ht="14.25" customHeight="1" x14ac:dyDescent="0.2">
      <c r="G3278" s="5"/>
      <c r="H3278" s="72"/>
      <c r="I3278" s="94"/>
      <c r="J3278" s="14"/>
      <c r="K3278" s="14"/>
      <c r="L3278" s="14"/>
      <c r="M3278" s="14"/>
      <c r="N3278" s="14"/>
      <c r="O3278" s="15"/>
      <c r="P3278" s="37"/>
      <c r="Q3278" s="9" t="str">
        <f t="shared" si="52"/>
        <v/>
      </c>
      <c r="R3278" s="9" t="str">
        <f>IF(Q3278="","",COUNTIF($Q$2:Q3278,"重複"))</f>
        <v/>
      </c>
    </row>
    <row r="3279" spans="7:18" ht="14.25" customHeight="1" x14ac:dyDescent="0.2">
      <c r="G3279" s="12"/>
      <c r="H3279" s="72"/>
      <c r="I3279" s="94"/>
      <c r="J3279" s="14"/>
      <c r="K3279" s="14"/>
      <c r="L3279" s="14"/>
      <c r="M3279" s="14"/>
      <c r="N3279" s="14"/>
      <c r="O3279" s="15"/>
      <c r="P3279" s="37"/>
      <c r="Q3279" s="9" t="str">
        <f t="shared" si="52"/>
        <v/>
      </c>
      <c r="R3279" s="9" t="str">
        <f>IF(Q3279="","",COUNTIF($Q$2:Q3279,"重複"))</f>
        <v/>
      </c>
    </row>
    <row r="3280" spans="7:18" ht="14.25" customHeight="1" x14ac:dyDescent="0.2">
      <c r="G3280" s="12"/>
      <c r="H3280" s="72"/>
      <c r="I3280" s="94"/>
      <c r="J3280" s="14"/>
      <c r="K3280" s="14"/>
      <c r="L3280" s="14"/>
      <c r="M3280" s="14"/>
      <c r="N3280" s="14"/>
      <c r="O3280" s="15"/>
      <c r="P3280" s="37"/>
      <c r="Q3280" s="9" t="str">
        <f t="shared" si="52"/>
        <v/>
      </c>
      <c r="R3280" s="9" t="str">
        <f>IF(Q3280="","",COUNTIF($Q$2:Q3280,"重複"))</f>
        <v/>
      </c>
    </row>
    <row r="3281" spans="7:18" ht="14.25" customHeight="1" x14ac:dyDescent="0.2">
      <c r="G3281" s="12"/>
      <c r="H3281" s="72"/>
      <c r="I3281" s="94"/>
      <c r="J3281" s="14"/>
      <c r="K3281" s="14"/>
      <c r="L3281" s="14"/>
      <c r="M3281" s="14"/>
      <c r="N3281" s="14"/>
      <c r="O3281" s="15"/>
      <c r="P3281" s="37"/>
      <c r="Q3281" s="9" t="str">
        <f t="shared" si="52"/>
        <v/>
      </c>
      <c r="R3281" s="9" t="str">
        <f>IF(Q3281="","",COUNTIF($Q$2:Q3281,"重複"))</f>
        <v/>
      </c>
    </row>
    <row r="3282" spans="7:18" ht="14.25" customHeight="1" x14ac:dyDescent="0.2">
      <c r="G3282" s="12"/>
      <c r="H3282" s="72"/>
      <c r="I3282" s="94"/>
      <c r="J3282" s="14"/>
      <c r="K3282" s="14"/>
      <c r="L3282" s="14"/>
      <c r="M3282" s="14"/>
      <c r="N3282" s="14"/>
      <c r="O3282" s="15"/>
      <c r="P3282" s="37"/>
      <c r="Q3282" s="9" t="str">
        <f t="shared" si="52"/>
        <v/>
      </c>
      <c r="R3282" s="9" t="str">
        <f>IF(Q3282="","",COUNTIF($Q$2:Q3282,"重複"))</f>
        <v/>
      </c>
    </row>
    <row r="3283" spans="7:18" ht="14.25" customHeight="1" x14ac:dyDescent="0.2">
      <c r="G3283" s="12"/>
      <c r="H3283" s="72"/>
      <c r="I3283" s="94"/>
      <c r="J3283" s="14"/>
      <c r="K3283" s="14"/>
      <c r="L3283" s="14"/>
      <c r="M3283" s="14"/>
      <c r="N3283" s="14"/>
      <c r="O3283" s="15"/>
      <c r="P3283" s="37"/>
      <c r="Q3283" s="9" t="str">
        <f t="shared" si="52"/>
        <v/>
      </c>
      <c r="R3283" s="9" t="str">
        <f>IF(Q3283="","",COUNTIF($Q$2:Q3283,"重複"))</f>
        <v/>
      </c>
    </row>
    <row r="3284" spans="7:18" ht="14.25" customHeight="1" x14ac:dyDescent="0.2">
      <c r="G3284" s="12"/>
      <c r="H3284" s="72"/>
      <c r="I3284" s="94"/>
      <c r="J3284" s="14"/>
      <c r="K3284" s="14"/>
      <c r="L3284" s="14"/>
      <c r="M3284" s="14"/>
      <c r="N3284" s="14"/>
      <c r="O3284" s="15"/>
      <c r="P3284" s="37"/>
      <c r="Q3284" s="9" t="str">
        <f t="shared" si="52"/>
        <v/>
      </c>
      <c r="R3284" s="9" t="str">
        <f>IF(Q3284="","",COUNTIF($Q$2:Q3284,"重複"))</f>
        <v/>
      </c>
    </row>
    <row r="3285" spans="7:18" ht="14.25" customHeight="1" x14ac:dyDescent="0.2">
      <c r="G3285" s="12"/>
      <c r="H3285" s="72"/>
      <c r="I3285" s="94"/>
      <c r="J3285" s="14"/>
      <c r="K3285" s="14"/>
      <c r="L3285" s="14"/>
      <c r="M3285" s="14"/>
      <c r="N3285" s="14"/>
      <c r="O3285" s="15"/>
      <c r="P3285" s="37"/>
      <c r="Q3285" s="9" t="str">
        <f t="shared" si="52"/>
        <v/>
      </c>
      <c r="R3285" s="9" t="str">
        <f>IF(Q3285="","",COUNTIF($Q$2:Q3285,"重複"))</f>
        <v/>
      </c>
    </row>
    <row r="3286" spans="7:18" ht="14.25" customHeight="1" x14ac:dyDescent="0.2">
      <c r="G3286" s="12"/>
      <c r="H3286" s="72"/>
      <c r="I3286" s="94"/>
      <c r="J3286" s="14"/>
      <c r="K3286" s="14"/>
      <c r="L3286" s="14"/>
      <c r="M3286" s="14"/>
      <c r="N3286" s="14"/>
      <c r="O3286" s="15"/>
      <c r="P3286" s="37"/>
      <c r="Q3286" s="9" t="str">
        <f t="shared" si="52"/>
        <v/>
      </c>
      <c r="R3286" s="9" t="str">
        <f>IF(Q3286="","",COUNTIF($Q$2:Q3286,"重複"))</f>
        <v/>
      </c>
    </row>
    <row r="3287" spans="7:18" ht="14.25" customHeight="1" x14ac:dyDescent="0.2">
      <c r="G3287" s="12"/>
      <c r="H3287" s="72"/>
      <c r="I3287" s="94"/>
      <c r="J3287" s="14"/>
      <c r="K3287" s="14"/>
      <c r="L3287" s="14"/>
      <c r="M3287" s="14"/>
      <c r="N3287" s="14"/>
      <c r="O3287" s="15"/>
      <c r="P3287" s="37"/>
      <c r="Q3287" s="9" t="str">
        <f t="shared" si="52"/>
        <v/>
      </c>
      <c r="R3287" s="9" t="str">
        <f>IF(Q3287="","",COUNTIF($Q$2:Q3287,"重複"))</f>
        <v/>
      </c>
    </row>
    <row r="3288" spans="7:18" ht="14.25" customHeight="1" x14ac:dyDescent="0.2">
      <c r="G3288" s="5"/>
      <c r="H3288" s="72"/>
      <c r="I3288" s="94"/>
      <c r="J3288" s="14"/>
      <c r="K3288" s="14"/>
      <c r="L3288" s="14"/>
      <c r="M3288" s="14"/>
      <c r="N3288" s="14"/>
      <c r="O3288" s="15"/>
      <c r="P3288" s="37"/>
      <c r="Q3288" s="9" t="str">
        <f t="shared" si="52"/>
        <v/>
      </c>
      <c r="R3288" s="9" t="str">
        <f>IF(Q3288="","",COUNTIF($Q$2:Q3288,"重複"))</f>
        <v/>
      </c>
    </row>
    <row r="3289" spans="7:18" ht="14.25" customHeight="1" x14ac:dyDescent="0.2">
      <c r="G3289" s="12"/>
      <c r="H3289" s="72"/>
      <c r="I3289" s="94"/>
      <c r="J3289" s="14"/>
      <c r="K3289" s="14"/>
      <c r="L3289" s="14"/>
      <c r="M3289" s="14"/>
      <c r="N3289" s="14"/>
      <c r="O3289" s="15"/>
      <c r="P3289" s="37"/>
      <c r="Q3289" s="9" t="str">
        <f t="shared" si="52"/>
        <v/>
      </c>
      <c r="R3289" s="9" t="str">
        <f>IF(Q3289="","",COUNTIF($Q$2:Q3289,"重複"))</f>
        <v/>
      </c>
    </row>
    <row r="3290" spans="7:18" ht="14.25" customHeight="1" x14ac:dyDescent="0.2">
      <c r="G3290" s="12"/>
      <c r="H3290" s="72"/>
      <c r="I3290" s="94"/>
      <c r="J3290" s="14"/>
      <c r="K3290" s="14"/>
      <c r="L3290" s="14"/>
      <c r="M3290" s="14"/>
      <c r="N3290" s="14"/>
      <c r="O3290" s="15"/>
      <c r="P3290" s="37"/>
      <c r="Q3290" s="9" t="str">
        <f t="shared" si="52"/>
        <v/>
      </c>
      <c r="R3290" s="9" t="str">
        <f>IF(Q3290="","",COUNTIF($Q$2:Q3290,"重複"))</f>
        <v/>
      </c>
    </row>
    <row r="3291" spans="7:18" ht="14.25" customHeight="1" x14ac:dyDescent="0.2">
      <c r="G3291" s="12"/>
      <c r="H3291" s="72"/>
      <c r="I3291" s="94"/>
      <c r="J3291" s="14"/>
      <c r="K3291" s="14"/>
      <c r="L3291" s="14"/>
      <c r="M3291" s="14"/>
      <c r="N3291" s="14"/>
      <c r="O3291" s="15"/>
      <c r="P3291" s="37"/>
      <c r="Q3291" s="9" t="str">
        <f t="shared" si="52"/>
        <v/>
      </c>
      <c r="R3291" s="9" t="str">
        <f>IF(Q3291="","",COUNTIF($Q$2:Q3291,"重複"))</f>
        <v/>
      </c>
    </row>
    <row r="3292" spans="7:18" ht="14.25" customHeight="1" x14ac:dyDescent="0.2">
      <c r="G3292" s="12"/>
      <c r="H3292" s="72"/>
      <c r="I3292" s="94"/>
      <c r="J3292" s="14"/>
      <c r="K3292" s="14"/>
      <c r="L3292" s="14"/>
      <c r="M3292" s="14"/>
      <c r="N3292" s="14"/>
      <c r="O3292" s="15"/>
      <c r="P3292" s="37"/>
      <c r="Q3292" s="9" t="str">
        <f t="shared" si="52"/>
        <v/>
      </c>
      <c r="R3292" s="9" t="str">
        <f>IF(Q3292="","",COUNTIF($Q$2:Q3292,"重複"))</f>
        <v/>
      </c>
    </row>
    <row r="3293" spans="7:18" ht="14.25" customHeight="1" x14ac:dyDescent="0.2">
      <c r="G3293" s="12"/>
      <c r="H3293" s="72"/>
      <c r="I3293" s="94"/>
      <c r="J3293" s="14"/>
      <c r="K3293" s="14"/>
      <c r="L3293" s="14"/>
      <c r="M3293" s="14"/>
      <c r="N3293" s="14"/>
      <c r="O3293" s="15"/>
      <c r="P3293" s="37"/>
      <c r="Q3293" s="9" t="str">
        <f t="shared" si="52"/>
        <v/>
      </c>
      <c r="R3293" s="9" t="str">
        <f>IF(Q3293="","",COUNTIF($Q$2:Q3293,"重複"))</f>
        <v/>
      </c>
    </row>
    <row r="3294" spans="7:18" ht="14.25" customHeight="1" x14ac:dyDescent="0.2">
      <c r="G3294" s="12"/>
      <c r="H3294" s="72"/>
      <c r="I3294" s="94"/>
      <c r="J3294" s="14"/>
      <c r="K3294" s="14"/>
      <c r="L3294" s="14"/>
      <c r="M3294" s="14"/>
      <c r="N3294" s="14"/>
      <c r="O3294" s="15"/>
      <c r="P3294" s="37"/>
      <c r="Q3294" s="9" t="str">
        <f t="shared" si="52"/>
        <v/>
      </c>
      <c r="R3294" s="9" t="str">
        <f>IF(Q3294="","",COUNTIF($Q$2:Q3294,"重複"))</f>
        <v/>
      </c>
    </row>
    <row r="3295" spans="7:18" ht="14.25" customHeight="1" x14ac:dyDescent="0.2">
      <c r="G3295" s="12"/>
      <c r="H3295" s="72"/>
      <c r="I3295" s="94"/>
      <c r="J3295" s="14"/>
      <c r="K3295" s="14"/>
      <c r="L3295" s="14"/>
      <c r="M3295" s="14"/>
      <c r="N3295" s="14"/>
      <c r="O3295" s="15"/>
      <c r="P3295" s="37"/>
      <c r="Q3295" s="9" t="str">
        <f t="shared" si="52"/>
        <v/>
      </c>
      <c r="R3295" s="9" t="str">
        <f>IF(Q3295="","",COUNTIF($Q$2:Q3295,"重複"))</f>
        <v/>
      </c>
    </row>
    <row r="3296" spans="7:18" ht="14.25" customHeight="1" x14ac:dyDescent="0.2">
      <c r="G3296" s="12"/>
      <c r="H3296" s="72"/>
      <c r="I3296" s="94"/>
      <c r="J3296" s="14"/>
      <c r="K3296" s="14"/>
      <c r="L3296" s="14"/>
      <c r="M3296" s="14"/>
      <c r="N3296" s="14"/>
      <c r="O3296" s="15"/>
      <c r="P3296" s="37"/>
      <c r="Q3296" s="9" t="str">
        <f t="shared" si="52"/>
        <v/>
      </c>
      <c r="R3296" s="9" t="str">
        <f>IF(Q3296="","",COUNTIF($Q$2:Q3296,"重複"))</f>
        <v/>
      </c>
    </row>
    <row r="3297" spans="7:18" ht="14.25" customHeight="1" x14ac:dyDescent="0.2">
      <c r="G3297" s="12"/>
      <c r="H3297" s="72"/>
      <c r="I3297" s="94"/>
      <c r="J3297" s="14"/>
      <c r="K3297" s="14"/>
      <c r="L3297" s="14"/>
      <c r="M3297" s="14"/>
      <c r="N3297" s="14"/>
      <c r="O3297" s="15"/>
      <c r="P3297" s="37"/>
      <c r="Q3297" s="9" t="str">
        <f t="shared" si="52"/>
        <v/>
      </c>
      <c r="R3297" s="9" t="str">
        <f>IF(Q3297="","",COUNTIF($Q$2:Q3297,"重複"))</f>
        <v/>
      </c>
    </row>
    <row r="3298" spans="7:18" ht="14.25" customHeight="1" x14ac:dyDescent="0.2">
      <c r="G3298" s="5"/>
      <c r="H3298" s="72"/>
      <c r="I3298" s="94"/>
      <c r="J3298" s="14"/>
      <c r="K3298" s="14"/>
      <c r="L3298" s="14"/>
      <c r="M3298" s="14"/>
      <c r="N3298" s="14"/>
      <c r="O3298" s="15"/>
      <c r="P3298" s="37"/>
      <c r="Q3298" s="9" t="str">
        <f t="shared" si="52"/>
        <v/>
      </c>
      <c r="R3298" s="9" t="str">
        <f>IF(Q3298="","",COUNTIF($Q$2:Q3298,"重複"))</f>
        <v/>
      </c>
    </row>
    <row r="3299" spans="7:18" ht="14.25" customHeight="1" x14ac:dyDescent="0.2">
      <c r="G3299" s="12"/>
      <c r="H3299" s="72"/>
      <c r="I3299" s="94"/>
      <c r="J3299" s="14"/>
      <c r="K3299" s="14"/>
      <c r="L3299" s="14"/>
      <c r="M3299" s="14"/>
      <c r="N3299" s="14"/>
      <c r="O3299" s="15"/>
      <c r="P3299" s="37"/>
      <c r="Q3299" s="9" t="str">
        <f t="shared" si="52"/>
        <v/>
      </c>
      <c r="R3299" s="9" t="str">
        <f>IF(Q3299="","",COUNTIF($Q$2:Q3299,"重複"))</f>
        <v/>
      </c>
    </row>
    <row r="3300" spans="7:18" ht="14.25" customHeight="1" x14ac:dyDescent="0.2">
      <c r="G3300" s="12"/>
      <c r="H3300" s="72"/>
      <c r="I3300" s="94"/>
      <c r="J3300" s="14"/>
      <c r="K3300" s="14"/>
      <c r="L3300" s="14"/>
      <c r="M3300" s="14"/>
      <c r="N3300" s="14"/>
      <c r="O3300" s="15"/>
      <c r="P3300" s="37"/>
      <c r="Q3300" s="9" t="str">
        <f t="shared" si="52"/>
        <v/>
      </c>
      <c r="R3300" s="9" t="str">
        <f>IF(Q3300="","",COUNTIF($Q$2:Q3300,"重複"))</f>
        <v/>
      </c>
    </row>
    <row r="3301" spans="7:18" ht="14.25" customHeight="1" x14ac:dyDescent="0.2">
      <c r="G3301" s="12"/>
      <c r="H3301" s="72"/>
      <c r="I3301" s="94"/>
      <c r="J3301" s="14"/>
      <c r="K3301" s="14"/>
      <c r="L3301" s="14"/>
      <c r="M3301" s="14"/>
      <c r="N3301" s="14"/>
      <c r="O3301" s="15"/>
      <c r="P3301" s="37"/>
      <c r="Q3301" s="9" t="str">
        <f t="shared" si="52"/>
        <v/>
      </c>
      <c r="R3301" s="9" t="str">
        <f>IF(Q3301="","",COUNTIF($Q$2:Q3301,"重複"))</f>
        <v/>
      </c>
    </row>
    <row r="3302" spans="7:18" ht="14.25" customHeight="1" x14ac:dyDescent="0.2">
      <c r="G3302" s="12"/>
      <c r="H3302" s="72"/>
      <c r="I3302" s="94"/>
      <c r="J3302" s="14"/>
      <c r="K3302" s="14"/>
      <c r="L3302" s="14"/>
      <c r="M3302" s="14"/>
      <c r="N3302" s="14"/>
      <c r="O3302" s="15"/>
      <c r="P3302" s="37"/>
      <c r="Q3302" s="9" t="str">
        <f t="shared" si="52"/>
        <v/>
      </c>
      <c r="R3302" s="9" t="str">
        <f>IF(Q3302="","",COUNTIF($Q$2:Q3302,"重複"))</f>
        <v/>
      </c>
    </row>
    <row r="3303" spans="7:18" ht="14.25" customHeight="1" x14ac:dyDescent="0.2">
      <c r="G3303" s="12"/>
      <c r="H3303" s="72"/>
      <c r="I3303" s="94"/>
      <c r="J3303" s="14"/>
      <c r="K3303" s="14"/>
      <c r="L3303" s="14"/>
      <c r="M3303" s="14"/>
      <c r="N3303" s="14"/>
      <c r="O3303" s="15"/>
      <c r="P3303" s="37"/>
      <c r="Q3303" s="9" t="str">
        <f t="shared" si="52"/>
        <v/>
      </c>
      <c r="R3303" s="9" t="str">
        <f>IF(Q3303="","",COUNTIF($Q$2:Q3303,"重複"))</f>
        <v/>
      </c>
    </row>
    <row r="3304" spans="7:18" ht="14.25" customHeight="1" x14ac:dyDescent="0.2">
      <c r="G3304" s="12"/>
      <c r="H3304" s="72"/>
      <c r="I3304" s="94"/>
      <c r="J3304" s="14"/>
      <c r="K3304" s="14"/>
      <c r="L3304" s="14"/>
      <c r="M3304" s="14"/>
      <c r="N3304" s="14"/>
      <c r="O3304" s="15"/>
      <c r="P3304" s="37"/>
      <c r="Q3304" s="9" t="str">
        <f t="shared" si="52"/>
        <v/>
      </c>
      <c r="R3304" s="9" t="str">
        <f>IF(Q3304="","",COUNTIF($Q$2:Q3304,"重複"))</f>
        <v/>
      </c>
    </row>
    <row r="3305" spans="7:18" ht="14.25" customHeight="1" x14ac:dyDescent="0.2">
      <c r="G3305" s="12"/>
      <c r="H3305" s="72"/>
      <c r="I3305" s="94"/>
      <c r="J3305" s="14"/>
      <c r="K3305" s="14"/>
      <c r="L3305" s="14"/>
      <c r="M3305" s="14"/>
      <c r="N3305" s="14"/>
      <c r="O3305" s="15"/>
      <c r="P3305" s="37"/>
      <c r="Q3305" s="9" t="str">
        <f t="shared" si="52"/>
        <v/>
      </c>
      <c r="R3305" s="9" t="str">
        <f>IF(Q3305="","",COUNTIF($Q$2:Q3305,"重複"))</f>
        <v/>
      </c>
    </row>
    <row r="3306" spans="7:18" ht="14.25" customHeight="1" x14ac:dyDescent="0.2">
      <c r="G3306" s="12"/>
      <c r="H3306" s="72"/>
      <c r="I3306" s="94"/>
      <c r="J3306" s="14"/>
      <c r="K3306" s="14"/>
      <c r="L3306" s="14"/>
      <c r="M3306" s="14"/>
      <c r="N3306" s="14"/>
      <c r="O3306" s="15"/>
      <c r="P3306" s="37"/>
      <c r="Q3306" s="9" t="str">
        <f t="shared" si="52"/>
        <v/>
      </c>
      <c r="R3306" s="9" t="str">
        <f>IF(Q3306="","",COUNTIF($Q$2:Q3306,"重複"))</f>
        <v/>
      </c>
    </row>
    <row r="3307" spans="7:18" ht="14.25" customHeight="1" x14ac:dyDescent="0.2">
      <c r="G3307" s="12"/>
      <c r="H3307" s="72"/>
      <c r="I3307" s="94"/>
      <c r="J3307" s="14"/>
      <c r="K3307" s="14"/>
      <c r="L3307" s="14"/>
      <c r="M3307" s="14"/>
      <c r="N3307" s="14"/>
      <c r="O3307" s="15"/>
      <c r="P3307" s="37"/>
      <c r="Q3307" s="9" t="str">
        <f t="shared" si="52"/>
        <v/>
      </c>
      <c r="R3307" s="9" t="str">
        <f>IF(Q3307="","",COUNTIF($Q$2:Q3307,"重複"))</f>
        <v/>
      </c>
    </row>
    <row r="3308" spans="7:18" ht="14.25" customHeight="1" x14ac:dyDescent="0.2">
      <c r="G3308" s="5"/>
      <c r="H3308" s="72"/>
      <c r="I3308" s="94"/>
      <c r="J3308" s="14"/>
      <c r="K3308" s="14"/>
      <c r="L3308" s="14"/>
      <c r="M3308" s="14"/>
      <c r="N3308" s="14"/>
      <c r="O3308" s="15"/>
      <c r="P3308" s="37"/>
      <c r="Q3308" s="9" t="str">
        <f t="shared" si="52"/>
        <v/>
      </c>
      <c r="R3308" s="9" t="str">
        <f>IF(Q3308="","",COUNTIF($Q$2:Q3308,"重複"))</f>
        <v/>
      </c>
    </row>
    <row r="3309" spans="7:18" ht="14.25" customHeight="1" x14ac:dyDescent="0.2">
      <c r="G3309" s="12"/>
      <c r="H3309" s="72"/>
      <c r="I3309" s="94"/>
      <c r="J3309" s="14"/>
      <c r="K3309" s="14"/>
      <c r="L3309" s="14"/>
      <c r="M3309" s="14"/>
      <c r="N3309" s="14"/>
      <c r="O3309" s="15"/>
      <c r="P3309" s="37"/>
      <c r="Q3309" s="9" t="str">
        <f t="shared" si="52"/>
        <v/>
      </c>
      <c r="R3309" s="9" t="str">
        <f>IF(Q3309="","",COUNTIF($Q$2:Q3309,"重複"))</f>
        <v/>
      </c>
    </row>
    <row r="3310" spans="7:18" ht="14.25" customHeight="1" x14ac:dyDescent="0.2">
      <c r="G3310" s="12"/>
      <c r="H3310" s="72"/>
      <c r="I3310" s="94"/>
      <c r="J3310" s="14"/>
      <c r="K3310" s="14"/>
      <c r="L3310" s="14"/>
      <c r="M3310" s="14"/>
      <c r="N3310" s="14"/>
      <c r="O3310" s="15"/>
      <c r="P3310" s="37"/>
      <c r="Q3310" s="9" t="str">
        <f t="shared" si="52"/>
        <v/>
      </c>
      <c r="R3310" s="9" t="str">
        <f>IF(Q3310="","",COUNTIF($Q$2:Q3310,"重複"))</f>
        <v/>
      </c>
    </row>
    <row r="3311" spans="7:18" ht="14.25" customHeight="1" x14ac:dyDescent="0.2">
      <c r="G3311" s="12"/>
      <c r="H3311" s="72"/>
      <c r="I3311" s="94"/>
      <c r="J3311" s="14"/>
      <c r="K3311" s="14"/>
      <c r="L3311" s="14"/>
      <c r="M3311" s="14"/>
      <c r="N3311" s="14"/>
      <c r="O3311" s="15"/>
      <c r="P3311" s="37"/>
      <c r="Q3311" s="9" t="str">
        <f t="shared" si="52"/>
        <v/>
      </c>
      <c r="R3311" s="9" t="str">
        <f>IF(Q3311="","",COUNTIF($Q$2:Q3311,"重複"))</f>
        <v/>
      </c>
    </row>
    <row r="3312" spans="7:18" ht="14.25" customHeight="1" x14ac:dyDescent="0.2">
      <c r="G3312" s="12"/>
      <c r="H3312" s="72"/>
      <c r="I3312" s="94"/>
      <c r="J3312" s="14"/>
      <c r="K3312" s="14"/>
      <c r="L3312" s="14"/>
      <c r="M3312" s="14"/>
      <c r="N3312" s="14"/>
      <c r="O3312" s="15"/>
      <c r="P3312" s="37"/>
      <c r="Q3312" s="9" t="str">
        <f t="shared" si="52"/>
        <v/>
      </c>
      <c r="R3312" s="9" t="str">
        <f>IF(Q3312="","",COUNTIF($Q$2:Q3312,"重複"))</f>
        <v/>
      </c>
    </row>
    <row r="3313" spans="7:18" ht="14.25" customHeight="1" x14ac:dyDescent="0.2">
      <c r="G3313" s="12"/>
      <c r="H3313" s="72"/>
      <c r="I3313" s="94"/>
      <c r="J3313" s="14"/>
      <c r="K3313" s="14"/>
      <c r="L3313" s="14"/>
      <c r="M3313" s="14"/>
      <c r="N3313" s="14"/>
      <c r="O3313" s="15"/>
      <c r="P3313" s="37"/>
      <c r="Q3313" s="9" t="str">
        <f t="shared" si="52"/>
        <v/>
      </c>
      <c r="R3313" s="9" t="str">
        <f>IF(Q3313="","",COUNTIF($Q$2:Q3313,"重複"))</f>
        <v/>
      </c>
    </row>
    <row r="3314" spans="7:18" ht="14.25" customHeight="1" x14ac:dyDescent="0.2">
      <c r="G3314" s="12"/>
      <c r="H3314" s="72"/>
      <c r="I3314" s="94"/>
      <c r="J3314" s="14"/>
      <c r="K3314" s="14"/>
      <c r="L3314" s="14"/>
      <c r="M3314" s="14"/>
      <c r="N3314" s="14"/>
      <c r="O3314" s="15"/>
      <c r="P3314" s="37"/>
      <c r="Q3314" s="9" t="str">
        <f t="shared" si="52"/>
        <v/>
      </c>
      <c r="R3314" s="9" t="str">
        <f>IF(Q3314="","",COUNTIF($Q$2:Q3314,"重複"))</f>
        <v/>
      </c>
    </row>
    <row r="3315" spans="7:18" ht="14.25" customHeight="1" x14ac:dyDescent="0.2">
      <c r="G3315" s="12"/>
      <c r="H3315" s="72"/>
      <c r="I3315" s="94"/>
      <c r="J3315" s="14"/>
      <c r="K3315" s="14"/>
      <c r="L3315" s="14"/>
      <c r="M3315" s="14"/>
      <c r="N3315" s="14"/>
      <c r="O3315" s="15"/>
      <c r="P3315" s="37"/>
      <c r="Q3315" s="9" t="str">
        <f t="shared" si="52"/>
        <v/>
      </c>
      <c r="R3315" s="9" t="str">
        <f>IF(Q3315="","",COUNTIF($Q$2:Q3315,"重複"))</f>
        <v/>
      </c>
    </row>
    <row r="3316" spans="7:18" ht="14.25" customHeight="1" x14ac:dyDescent="0.2">
      <c r="G3316" s="12"/>
      <c r="H3316" s="72"/>
      <c r="I3316" s="94"/>
      <c r="J3316" s="14"/>
      <c r="K3316" s="14"/>
      <c r="L3316" s="14"/>
      <c r="M3316" s="14"/>
      <c r="N3316" s="14"/>
      <c r="O3316" s="15"/>
      <c r="P3316" s="37"/>
      <c r="Q3316" s="9" t="str">
        <f t="shared" si="52"/>
        <v/>
      </c>
      <c r="R3316" s="9" t="str">
        <f>IF(Q3316="","",COUNTIF($Q$2:Q3316,"重複"))</f>
        <v/>
      </c>
    </row>
    <row r="3317" spans="7:18" ht="14.25" customHeight="1" x14ac:dyDescent="0.2">
      <c r="G3317" s="12"/>
      <c r="H3317" s="72"/>
      <c r="I3317" s="94"/>
      <c r="J3317" s="14"/>
      <c r="K3317" s="14"/>
      <c r="L3317" s="14"/>
      <c r="M3317" s="14"/>
      <c r="N3317" s="14"/>
      <c r="O3317" s="15"/>
      <c r="P3317" s="37"/>
      <c r="Q3317" s="9" t="str">
        <f t="shared" si="52"/>
        <v/>
      </c>
      <c r="R3317" s="9" t="str">
        <f>IF(Q3317="","",COUNTIF($Q$2:Q3317,"重複"))</f>
        <v/>
      </c>
    </row>
    <row r="3318" spans="7:18" ht="14.25" customHeight="1" x14ac:dyDescent="0.2">
      <c r="G3318" s="5"/>
      <c r="H3318" s="72"/>
      <c r="I3318" s="94"/>
      <c r="J3318" s="14"/>
      <c r="K3318" s="14"/>
      <c r="L3318" s="14"/>
      <c r="M3318" s="14"/>
      <c r="N3318" s="14"/>
      <c r="O3318" s="15"/>
      <c r="P3318" s="37"/>
      <c r="Q3318" s="9" t="str">
        <f t="shared" si="52"/>
        <v/>
      </c>
      <c r="R3318" s="9" t="str">
        <f>IF(Q3318="","",COUNTIF($Q$2:Q3318,"重複"))</f>
        <v/>
      </c>
    </row>
    <row r="3319" spans="7:18" ht="14.25" customHeight="1" x14ac:dyDescent="0.2">
      <c r="G3319" s="12"/>
      <c r="H3319" s="72"/>
      <c r="I3319" s="94"/>
      <c r="J3319" s="14"/>
      <c r="K3319" s="14"/>
      <c r="L3319" s="14"/>
      <c r="M3319" s="14"/>
      <c r="N3319" s="14"/>
      <c r="O3319" s="15"/>
      <c r="P3319" s="37"/>
      <c r="Q3319" s="9" t="str">
        <f t="shared" si="52"/>
        <v/>
      </c>
      <c r="R3319" s="9" t="str">
        <f>IF(Q3319="","",COUNTIF($Q$2:Q3319,"重複"))</f>
        <v/>
      </c>
    </row>
    <row r="3320" spans="7:18" ht="14.25" customHeight="1" x14ac:dyDescent="0.2">
      <c r="G3320" s="12"/>
      <c r="H3320" s="72"/>
      <c r="I3320" s="94"/>
      <c r="J3320" s="14"/>
      <c r="K3320" s="14"/>
      <c r="L3320" s="14"/>
      <c r="M3320" s="14"/>
      <c r="N3320" s="14"/>
      <c r="O3320" s="15"/>
      <c r="P3320" s="37"/>
      <c r="Q3320" s="9" t="str">
        <f t="shared" si="52"/>
        <v/>
      </c>
      <c r="R3320" s="9" t="str">
        <f>IF(Q3320="","",COUNTIF($Q$2:Q3320,"重複"))</f>
        <v/>
      </c>
    </row>
    <row r="3321" spans="7:18" ht="14.25" customHeight="1" x14ac:dyDescent="0.2">
      <c r="G3321" s="12"/>
      <c r="H3321" s="72"/>
      <c r="I3321" s="94"/>
      <c r="J3321" s="14"/>
      <c r="K3321" s="14"/>
      <c r="L3321" s="14"/>
      <c r="M3321" s="14"/>
      <c r="N3321" s="14"/>
      <c r="O3321" s="15"/>
      <c r="P3321" s="37"/>
      <c r="Q3321" s="9" t="str">
        <f t="shared" si="52"/>
        <v/>
      </c>
      <c r="R3321" s="9" t="str">
        <f>IF(Q3321="","",COUNTIF($Q$2:Q3321,"重複"))</f>
        <v/>
      </c>
    </row>
    <row r="3322" spans="7:18" ht="14.25" customHeight="1" x14ac:dyDescent="0.2">
      <c r="G3322" s="12"/>
      <c r="H3322" s="72"/>
      <c r="I3322" s="94"/>
      <c r="J3322" s="14"/>
      <c r="K3322" s="14"/>
      <c r="L3322" s="14"/>
      <c r="M3322" s="14"/>
      <c r="N3322" s="14"/>
      <c r="O3322" s="15"/>
      <c r="P3322" s="37"/>
      <c r="Q3322" s="9" t="str">
        <f t="shared" si="52"/>
        <v/>
      </c>
      <c r="R3322" s="9" t="str">
        <f>IF(Q3322="","",COUNTIF($Q$2:Q3322,"重複"))</f>
        <v/>
      </c>
    </row>
    <row r="3323" spans="7:18" ht="14.25" customHeight="1" x14ac:dyDescent="0.2">
      <c r="G3323" s="12"/>
      <c r="H3323" s="72"/>
      <c r="I3323" s="94"/>
      <c r="J3323" s="14"/>
      <c r="K3323" s="14"/>
      <c r="L3323" s="14"/>
      <c r="M3323" s="14"/>
      <c r="N3323" s="14"/>
      <c r="O3323" s="15"/>
      <c r="P3323" s="37"/>
      <c r="Q3323" s="9" t="str">
        <f t="shared" si="52"/>
        <v/>
      </c>
      <c r="R3323" s="9" t="str">
        <f>IF(Q3323="","",COUNTIF($Q$2:Q3323,"重複"))</f>
        <v/>
      </c>
    </row>
    <row r="3324" spans="7:18" ht="14.25" customHeight="1" x14ac:dyDescent="0.2">
      <c r="G3324" s="12"/>
      <c r="H3324" s="72"/>
      <c r="I3324" s="94"/>
      <c r="J3324" s="14"/>
      <c r="K3324" s="14"/>
      <c r="L3324" s="14"/>
      <c r="M3324" s="14"/>
      <c r="N3324" s="14"/>
      <c r="O3324" s="15"/>
      <c r="P3324" s="37"/>
      <c r="Q3324" s="9" t="str">
        <f t="shared" si="52"/>
        <v/>
      </c>
      <c r="R3324" s="9" t="str">
        <f>IF(Q3324="","",COUNTIF($Q$2:Q3324,"重複"))</f>
        <v/>
      </c>
    </row>
    <row r="3325" spans="7:18" ht="14.25" customHeight="1" x14ac:dyDescent="0.2">
      <c r="G3325" s="12"/>
      <c r="H3325" s="72"/>
      <c r="I3325" s="94"/>
      <c r="J3325" s="14"/>
      <c r="K3325" s="14"/>
      <c r="L3325" s="14"/>
      <c r="M3325" s="14"/>
      <c r="N3325" s="14"/>
      <c r="O3325" s="15"/>
      <c r="P3325" s="37"/>
      <c r="Q3325" s="9" t="str">
        <f t="shared" si="52"/>
        <v/>
      </c>
      <c r="R3325" s="9" t="str">
        <f>IF(Q3325="","",COUNTIF($Q$2:Q3325,"重複"))</f>
        <v/>
      </c>
    </row>
    <row r="3326" spans="7:18" ht="14.25" customHeight="1" x14ac:dyDescent="0.2">
      <c r="G3326" s="12"/>
      <c r="H3326" s="72"/>
      <c r="I3326" s="94"/>
      <c r="J3326" s="14"/>
      <c r="K3326" s="14"/>
      <c r="L3326" s="14"/>
      <c r="M3326" s="14"/>
      <c r="N3326" s="14"/>
      <c r="O3326" s="15"/>
      <c r="P3326" s="37"/>
      <c r="Q3326" s="9" t="str">
        <f t="shared" si="52"/>
        <v/>
      </c>
      <c r="R3326" s="9" t="str">
        <f>IF(Q3326="","",COUNTIF($Q$2:Q3326,"重複"))</f>
        <v/>
      </c>
    </row>
    <row r="3327" spans="7:18" ht="14.25" customHeight="1" x14ac:dyDescent="0.2">
      <c r="G3327" s="12"/>
      <c r="H3327" s="72"/>
      <c r="I3327" s="94"/>
      <c r="J3327" s="14"/>
      <c r="K3327" s="14"/>
      <c r="L3327" s="14"/>
      <c r="M3327" s="14"/>
      <c r="N3327" s="14"/>
      <c r="O3327" s="15"/>
      <c r="P3327" s="37"/>
      <c r="Q3327" s="9" t="str">
        <f t="shared" si="52"/>
        <v/>
      </c>
      <c r="R3327" s="9" t="str">
        <f>IF(Q3327="","",COUNTIF($Q$2:Q3327,"重複"))</f>
        <v/>
      </c>
    </row>
    <row r="3328" spans="7:18" ht="14.25" customHeight="1" x14ac:dyDescent="0.2">
      <c r="G3328" s="5"/>
      <c r="H3328" s="72"/>
      <c r="I3328" s="94"/>
      <c r="J3328" s="14"/>
      <c r="K3328" s="14"/>
      <c r="L3328" s="14"/>
      <c r="M3328" s="14"/>
      <c r="N3328" s="14"/>
      <c r="O3328" s="15"/>
      <c r="P3328" s="37"/>
      <c r="Q3328" s="9" t="str">
        <f t="shared" si="52"/>
        <v/>
      </c>
      <c r="R3328" s="9" t="str">
        <f>IF(Q3328="","",COUNTIF($Q$2:Q3328,"重複"))</f>
        <v/>
      </c>
    </row>
    <row r="3329" spans="7:18" ht="14.25" customHeight="1" x14ac:dyDescent="0.2">
      <c r="G3329" s="12"/>
      <c r="H3329" s="72"/>
      <c r="I3329" s="94"/>
      <c r="J3329" s="14"/>
      <c r="K3329" s="14"/>
      <c r="L3329" s="14"/>
      <c r="M3329" s="14"/>
      <c r="N3329" s="14"/>
      <c r="O3329" s="15"/>
      <c r="P3329" s="37"/>
      <c r="Q3329" s="9" t="str">
        <f t="shared" si="52"/>
        <v/>
      </c>
      <c r="R3329" s="9" t="str">
        <f>IF(Q3329="","",COUNTIF($Q$2:Q3329,"重複"))</f>
        <v/>
      </c>
    </row>
    <row r="3330" spans="7:18" ht="14.25" customHeight="1" x14ac:dyDescent="0.2">
      <c r="G3330" s="12"/>
      <c r="H3330" s="72"/>
      <c r="I3330" s="94"/>
      <c r="J3330" s="14"/>
      <c r="K3330" s="14"/>
      <c r="L3330" s="14"/>
      <c r="M3330" s="14"/>
      <c r="N3330" s="14"/>
      <c r="O3330" s="15"/>
      <c r="P3330" s="37"/>
      <c r="Q3330" s="9" t="str">
        <f t="shared" si="52"/>
        <v/>
      </c>
      <c r="R3330" s="9" t="str">
        <f>IF(Q3330="","",COUNTIF($Q$2:Q3330,"重複"))</f>
        <v/>
      </c>
    </row>
    <row r="3331" spans="7:18" ht="14.25" customHeight="1" x14ac:dyDescent="0.2">
      <c r="G3331" s="12"/>
      <c r="H3331" s="72"/>
      <c r="I3331" s="94"/>
      <c r="J3331" s="14"/>
      <c r="K3331" s="14"/>
      <c r="L3331" s="14"/>
      <c r="M3331" s="14"/>
      <c r="N3331" s="14"/>
      <c r="O3331" s="15"/>
      <c r="P3331" s="37"/>
      <c r="Q3331" s="9" t="str">
        <f t="shared" si="52"/>
        <v/>
      </c>
      <c r="R3331" s="9" t="str">
        <f>IF(Q3331="","",COUNTIF($Q$2:Q3331,"重複"))</f>
        <v/>
      </c>
    </row>
    <row r="3332" spans="7:18" ht="14.25" customHeight="1" x14ac:dyDescent="0.2">
      <c r="G3332" s="12"/>
      <c r="H3332" s="72"/>
      <c r="I3332" s="94"/>
      <c r="J3332" s="14"/>
      <c r="K3332" s="14"/>
      <c r="L3332" s="14"/>
      <c r="M3332" s="14"/>
      <c r="N3332" s="14"/>
      <c r="O3332" s="15"/>
      <c r="P3332" s="37"/>
      <c r="Q3332" s="9" t="str">
        <f t="shared" si="52"/>
        <v/>
      </c>
      <c r="R3332" s="9" t="str">
        <f>IF(Q3332="","",COUNTIF($Q$2:Q3332,"重複"))</f>
        <v/>
      </c>
    </row>
    <row r="3333" spans="7:18" ht="14.25" customHeight="1" x14ac:dyDescent="0.2">
      <c r="G3333" s="12"/>
      <c r="H3333" s="72"/>
      <c r="I3333" s="94"/>
      <c r="J3333" s="14"/>
      <c r="K3333" s="14"/>
      <c r="L3333" s="14"/>
      <c r="M3333" s="14"/>
      <c r="N3333" s="14"/>
      <c r="O3333" s="15"/>
      <c r="P3333" s="37"/>
      <c r="Q3333" s="9" t="str">
        <f t="shared" si="52"/>
        <v/>
      </c>
      <c r="R3333" s="9" t="str">
        <f>IF(Q3333="","",COUNTIF($Q$2:Q3333,"重複"))</f>
        <v/>
      </c>
    </row>
    <row r="3334" spans="7:18" ht="14.25" customHeight="1" x14ac:dyDescent="0.2">
      <c r="G3334" s="12"/>
      <c r="H3334" s="72"/>
      <c r="I3334" s="94"/>
      <c r="J3334" s="14"/>
      <c r="K3334" s="14"/>
      <c r="L3334" s="14"/>
      <c r="M3334" s="14"/>
      <c r="N3334" s="14"/>
      <c r="O3334" s="15"/>
      <c r="P3334" s="37"/>
      <c r="Q3334" s="9" t="str">
        <f t="shared" si="52"/>
        <v/>
      </c>
      <c r="R3334" s="9" t="str">
        <f>IF(Q3334="","",COUNTIF($Q$2:Q3334,"重複"))</f>
        <v/>
      </c>
    </row>
    <row r="3335" spans="7:18" ht="14.25" customHeight="1" x14ac:dyDescent="0.2">
      <c r="G3335" s="12"/>
      <c r="H3335" s="72"/>
      <c r="I3335" s="94"/>
      <c r="J3335" s="14"/>
      <c r="K3335" s="14"/>
      <c r="L3335" s="14"/>
      <c r="M3335" s="14"/>
      <c r="N3335" s="14"/>
      <c r="O3335" s="15"/>
      <c r="P3335" s="37"/>
      <c r="Q3335" s="9" t="str">
        <f t="shared" ref="Q3335:Q3398" si="53">IF(COUNTIF(J3335,"*"&amp;$B$5&amp;"*"),"重複","")</f>
        <v/>
      </c>
      <c r="R3335" s="9" t="str">
        <f>IF(Q3335="","",COUNTIF($Q$2:Q3335,"重複"))</f>
        <v/>
      </c>
    </row>
    <row r="3336" spans="7:18" ht="14.25" customHeight="1" x14ac:dyDescent="0.2">
      <c r="G3336" s="12"/>
      <c r="H3336" s="72"/>
      <c r="I3336" s="94"/>
      <c r="J3336" s="14"/>
      <c r="K3336" s="14"/>
      <c r="L3336" s="14"/>
      <c r="M3336" s="14"/>
      <c r="N3336" s="14"/>
      <c r="O3336" s="15"/>
      <c r="P3336" s="37"/>
      <c r="Q3336" s="9" t="str">
        <f t="shared" si="53"/>
        <v/>
      </c>
      <c r="R3336" s="9" t="str">
        <f>IF(Q3336="","",COUNTIF($Q$2:Q3336,"重複"))</f>
        <v/>
      </c>
    </row>
    <row r="3337" spans="7:18" ht="14.25" customHeight="1" x14ac:dyDescent="0.2">
      <c r="G3337" s="12"/>
      <c r="H3337" s="72"/>
      <c r="I3337" s="94"/>
      <c r="J3337" s="14"/>
      <c r="K3337" s="14"/>
      <c r="L3337" s="14"/>
      <c r="M3337" s="14"/>
      <c r="N3337" s="14"/>
      <c r="O3337" s="15"/>
      <c r="P3337" s="37"/>
      <c r="Q3337" s="9" t="str">
        <f t="shared" si="53"/>
        <v/>
      </c>
      <c r="R3337" s="9" t="str">
        <f>IF(Q3337="","",COUNTIF($Q$2:Q3337,"重複"))</f>
        <v/>
      </c>
    </row>
    <row r="3338" spans="7:18" ht="14.25" customHeight="1" x14ac:dyDescent="0.2">
      <c r="G3338" s="5"/>
      <c r="H3338" s="72"/>
      <c r="I3338" s="94"/>
      <c r="J3338" s="14"/>
      <c r="K3338" s="14"/>
      <c r="L3338" s="14"/>
      <c r="M3338" s="14"/>
      <c r="N3338" s="14"/>
      <c r="O3338" s="15"/>
      <c r="P3338" s="37"/>
      <c r="Q3338" s="9" t="str">
        <f t="shared" si="53"/>
        <v/>
      </c>
      <c r="R3338" s="9" t="str">
        <f>IF(Q3338="","",COUNTIF($Q$2:Q3338,"重複"))</f>
        <v/>
      </c>
    </row>
    <row r="3339" spans="7:18" ht="14.25" customHeight="1" x14ac:dyDescent="0.2">
      <c r="G3339" s="12"/>
      <c r="H3339" s="72"/>
      <c r="I3339" s="94"/>
      <c r="J3339" s="14"/>
      <c r="K3339" s="14"/>
      <c r="L3339" s="14"/>
      <c r="M3339" s="14"/>
      <c r="N3339" s="14"/>
      <c r="O3339" s="15"/>
      <c r="P3339" s="37"/>
      <c r="Q3339" s="9" t="str">
        <f t="shared" si="53"/>
        <v/>
      </c>
      <c r="R3339" s="9" t="str">
        <f>IF(Q3339="","",COUNTIF($Q$2:Q3339,"重複"))</f>
        <v/>
      </c>
    </row>
    <row r="3340" spans="7:18" ht="14.25" customHeight="1" x14ac:dyDescent="0.2">
      <c r="G3340" s="12"/>
      <c r="H3340" s="72"/>
      <c r="I3340" s="94"/>
      <c r="J3340" s="14"/>
      <c r="K3340" s="14"/>
      <c r="L3340" s="14"/>
      <c r="M3340" s="14"/>
      <c r="N3340" s="14"/>
      <c r="O3340" s="15"/>
      <c r="P3340" s="37"/>
      <c r="Q3340" s="9" t="str">
        <f t="shared" si="53"/>
        <v/>
      </c>
      <c r="R3340" s="9" t="str">
        <f>IF(Q3340="","",COUNTIF($Q$2:Q3340,"重複"))</f>
        <v/>
      </c>
    </row>
    <row r="3341" spans="7:18" ht="14.25" customHeight="1" x14ac:dyDescent="0.2">
      <c r="G3341" s="12"/>
      <c r="H3341" s="72"/>
      <c r="I3341" s="94"/>
      <c r="J3341" s="14"/>
      <c r="K3341" s="14"/>
      <c r="L3341" s="14"/>
      <c r="M3341" s="14"/>
      <c r="N3341" s="14"/>
      <c r="O3341" s="15"/>
      <c r="P3341" s="37"/>
      <c r="Q3341" s="9" t="str">
        <f t="shared" si="53"/>
        <v/>
      </c>
      <c r="R3341" s="9" t="str">
        <f>IF(Q3341="","",COUNTIF($Q$2:Q3341,"重複"))</f>
        <v/>
      </c>
    </row>
    <row r="3342" spans="7:18" ht="14.25" customHeight="1" x14ac:dyDescent="0.2">
      <c r="G3342" s="12"/>
      <c r="H3342" s="72"/>
      <c r="I3342" s="94"/>
      <c r="J3342" s="14"/>
      <c r="K3342" s="14"/>
      <c r="L3342" s="14"/>
      <c r="M3342" s="14"/>
      <c r="N3342" s="14"/>
      <c r="O3342" s="15"/>
      <c r="P3342" s="37"/>
      <c r="Q3342" s="9" t="str">
        <f t="shared" si="53"/>
        <v/>
      </c>
      <c r="R3342" s="9" t="str">
        <f>IF(Q3342="","",COUNTIF($Q$2:Q3342,"重複"))</f>
        <v/>
      </c>
    </row>
    <row r="3343" spans="7:18" ht="14.25" customHeight="1" x14ac:dyDescent="0.2">
      <c r="G3343" s="12"/>
      <c r="H3343" s="72"/>
      <c r="I3343" s="94"/>
      <c r="J3343" s="14"/>
      <c r="K3343" s="14"/>
      <c r="L3343" s="14"/>
      <c r="M3343" s="14"/>
      <c r="N3343" s="14"/>
      <c r="O3343" s="15"/>
      <c r="P3343" s="37"/>
      <c r="Q3343" s="9" t="str">
        <f t="shared" si="53"/>
        <v/>
      </c>
      <c r="R3343" s="9" t="str">
        <f>IF(Q3343="","",COUNTIF($Q$2:Q3343,"重複"))</f>
        <v/>
      </c>
    </row>
    <row r="3344" spans="7:18" ht="14.25" customHeight="1" x14ac:dyDescent="0.2">
      <c r="G3344" s="12"/>
      <c r="H3344" s="72"/>
      <c r="I3344" s="94"/>
      <c r="J3344" s="14"/>
      <c r="K3344" s="14"/>
      <c r="L3344" s="14"/>
      <c r="M3344" s="14"/>
      <c r="N3344" s="14"/>
      <c r="O3344" s="15"/>
      <c r="P3344" s="37"/>
      <c r="Q3344" s="9" t="str">
        <f t="shared" si="53"/>
        <v/>
      </c>
      <c r="R3344" s="9" t="str">
        <f>IF(Q3344="","",COUNTIF($Q$2:Q3344,"重複"))</f>
        <v/>
      </c>
    </row>
    <row r="3345" spans="7:18" ht="14.25" customHeight="1" x14ac:dyDescent="0.2">
      <c r="G3345" s="12"/>
      <c r="H3345" s="72"/>
      <c r="I3345" s="94"/>
      <c r="J3345" s="14"/>
      <c r="K3345" s="14"/>
      <c r="L3345" s="14"/>
      <c r="M3345" s="14"/>
      <c r="N3345" s="14"/>
      <c r="O3345" s="15"/>
      <c r="P3345" s="37"/>
      <c r="Q3345" s="9" t="str">
        <f t="shared" si="53"/>
        <v/>
      </c>
      <c r="R3345" s="9" t="str">
        <f>IF(Q3345="","",COUNTIF($Q$2:Q3345,"重複"))</f>
        <v/>
      </c>
    </row>
    <row r="3346" spans="7:18" ht="14.25" customHeight="1" x14ac:dyDescent="0.2">
      <c r="G3346" s="12"/>
      <c r="H3346" s="72"/>
      <c r="I3346" s="94"/>
      <c r="J3346" s="14"/>
      <c r="K3346" s="14"/>
      <c r="L3346" s="14"/>
      <c r="M3346" s="14"/>
      <c r="N3346" s="14"/>
      <c r="O3346" s="15"/>
      <c r="P3346" s="37"/>
      <c r="Q3346" s="9" t="str">
        <f t="shared" si="53"/>
        <v/>
      </c>
      <c r="R3346" s="9" t="str">
        <f>IF(Q3346="","",COUNTIF($Q$2:Q3346,"重複"))</f>
        <v/>
      </c>
    </row>
    <row r="3347" spans="7:18" ht="14.25" customHeight="1" x14ac:dyDescent="0.2">
      <c r="G3347" s="12"/>
      <c r="H3347" s="72"/>
      <c r="I3347" s="94"/>
      <c r="J3347" s="14"/>
      <c r="K3347" s="14"/>
      <c r="L3347" s="14"/>
      <c r="M3347" s="14"/>
      <c r="N3347" s="14"/>
      <c r="O3347" s="15"/>
      <c r="P3347" s="37"/>
      <c r="Q3347" s="9" t="str">
        <f t="shared" si="53"/>
        <v/>
      </c>
      <c r="R3347" s="9" t="str">
        <f>IF(Q3347="","",COUNTIF($Q$2:Q3347,"重複"))</f>
        <v/>
      </c>
    </row>
    <row r="3348" spans="7:18" ht="14.25" customHeight="1" x14ac:dyDescent="0.2">
      <c r="G3348" s="5"/>
      <c r="H3348" s="72"/>
      <c r="I3348" s="94"/>
      <c r="J3348" s="14"/>
      <c r="K3348" s="14"/>
      <c r="L3348" s="14"/>
      <c r="M3348" s="14"/>
      <c r="N3348" s="14"/>
      <c r="O3348" s="15"/>
      <c r="P3348" s="37"/>
      <c r="Q3348" s="9" t="str">
        <f t="shared" si="53"/>
        <v/>
      </c>
      <c r="R3348" s="9" t="str">
        <f>IF(Q3348="","",COUNTIF($Q$2:Q3348,"重複"))</f>
        <v/>
      </c>
    </row>
    <row r="3349" spans="7:18" ht="14.25" customHeight="1" x14ac:dyDescent="0.2">
      <c r="G3349" s="12"/>
      <c r="H3349" s="72"/>
      <c r="I3349" s="94"/>
      <c r="J3349" s="14"/>
      <c r="K3349" s="14"/>
      <c r="L3349" s="14"/>
      <c r="M3349" s="14"/>
      <c r="N3349" s="14"/>
      <c r="O3349" s="15"/>
      <c r="P3349" s="37"/>
      <c r="Q3349" s="9" t="str">
        <f t="shared" si="53"/>
        <v/>
      </c>
      <c r="R3349" s="9" t="str">
        <f>IF(Q3349="","",COUNTIF($Q$2:Q3349,"重複"))</f>
        <v/>
      </c>
    </row>
    <row r="3350" spans="7:18" ht="14.25" customHeight="1" x14ac:dyDescent="0.2">
      <c r="G3350" s="12"/>
      <c r="H3350" s="72"/>
      <c r="I3350" s="94"/>
      <c r="J3350" s="14"/>
      <c r="K3350" s="14"/>
      <c r="L3350" s="14"/>
      <c r="M3350" s="14"/>
      <c r="N3350" s="14"/>
      <c r="O3350" s="15"/>
      <c r="P3350" s="37"/>
      <c r="Q3350" s="9" t="str">
        <f t="shared" si="53"/>
        <v/>
      </c>
      <c r="R3350" s="9" t="str">
        <f>IF(Q3350="","",COUNTIF($Q$2:Q3350,"重複"))</f>
        <v/>
      </c>
    </row>
    <row r="3351" spans="7:18" ht="14.25" customHeight="1" x14ac:dyDescent="0.2">
      <c r="G3351" s="12"/>
      <c r="H3351" s="72"/>
      <c r="I3351" s="94"/>
      <c r="J3351" s="14"/>
      <c r="K3351" s="14"/>
      <c r="L3351" s="14"/>
      <c r="M3351" s="14"/>
      <c r="N3351" s="14"/>
      <c r="O3351" s="15"/>
      <c r="P3351" s="37"/>
      <c r="Q3351" s="9" t="str">
        <f t="shared" si="53"/>
        <v/>
      </c>
      <c r="R3351" s="9" t="str">
        <f>IF(Q3351="","",COUNTIF($Q$2:Q3351,"重複"))</f>
        <v/>
      </c>
    </row>
    <row r="3352" spans="7:18" ht="14.25" customHeight="1" x14ac:dyDescent="0.2">
      <c r="G3352" s="12"/>
      <c r="H3352" s="72"/>
      <c r="I3352" s="94"/>
      <c r="J3352" s="14"/>
      <c r="K3352" s="14"/>
      <c r="L3352" s="14"/>
      <c r="M3352" s="14"/>
      <c r="N3352" s="14"/>
      <c r="O3352" s="15"/>
      <c r="P3352" s="37"/>
      <c r="Q3352" s="9" t="str">
        <f t="shared" si="53"/>
        <v/>
      </c>
      <c r="R3352" s="9" t="str">
        <f>IF(Q3352="","",COUNTIF($Q$2:Q3352,"重複"))</f>
        <v/>
      </c>
    </row>
    <row r="3353" spans="7:18" ht="14.25" customHeight="1" x14ac:dyDescent="0.2">
      <c r="G3353" s="12"/>
      <c r="H3353" s="72"/>
      <c r="I3353" s="94"/>
      <c r="J3353" s="14"/>
      <c r="K3353" s="14"/>
      <c r="L3353" s="14"/>
      <c r="M3353" s="14"/>
      <c r="N3353" s="14"/>
      <c r="O3353" s="15"/>
      <c r="P3353" s="37"/>
      <c r="Q3353" s="9" t="str">
        <f t="shared" si="53"/>
        <v/>
      </c>
      <c r="R3353" s="9" t="str">
        <f>IF(Q3353="","",COUNTIF($Q$2:Q3353,"重複"))</f>
        <v/>
      </c>
    </row>
    <row r="3354" spans="7:18" ht="14.25" customHeight="1" x14ac:dyDescent="0.2">
      <c r="G3354" s="12"/>
      <c r="H3354" s="72"/>
      <c r="I3354" s="94"/>
      <c r="J3354" s="14"/>
      <c r="K3354" s="14"/>
      <c r="L3354" s="14"/>
      <c r="M3354" s="14"/>
      <c r="N3354" s="14"/>
      <c r="O3354" s="15"/>
      <c r="P3354" s="37"/>
      <c r="Q3354" s="9" t="str">
        <f t="shared" si="53"/>
        <v/>
      </c>
      <c r="R3354" s="9" t="str">
        <f>IF(Q3354="","",COUNTIF($Q$2:Q3354,"重複"))</f>
        <v/>
      </c>
    </row>
    <row r="3355" spans="7:18" ht="14.25" customHeight="1" x14ac:dyDescent="0.2">
      <c r="G3355" s="12"/>
      <c r="H3355" s="72"/>
      <c r="I3355" s="94"/>
      <c r="J3355" s="14"/>
      <c r="K3355" s="14"/>
      <c r="L3355" s="14"/>
      <c r="M3355" s="14"/>
      <c r="N3355" s="14"/>
      <c r="O3355" s="15"/>
      <c r="P3355" s="37"/>
      <c r="Q3355" s="9" t="str">
        <f t="shared" si="53"/>
        <v/>
      </c>
      <c r="R3355" s="9" t="str">
        <f>IF(Q3355="","",COUNTIF($Q$2:Q3355,"重複"))</f>
        <v/>
      </c>
    </row>
    <row r="3356" spans="7:18" ht="14.25" customHeight="1" x14ac:dyDescent="0.2">
      <c r="G3356" s="12"/>
      <c r="H3356" s="72"/>
      <c r="I3356" s="94"/>
      <c r="J3356" s="14"/>
      <c r="K3356" s="14"/>
      <c r="L3356" s="14"/>
      <c r="M3356" s="14"/>
      <c r="N3356" s="14"/>
      <c r="O3356" s="15"/>
      <c r="P3356" s="37"/>
      <c r="Q3356" s="9" t="str">
        <f t="shared" si="53"/>
        <v/>
      </c>
      <c r="R3356" s="9" t="str">
        <f>IF(Q3356="","",COUNTIF($Q$2:Q3356,"重複"))</f>
        <v/>
      </c>
    </row>
    <row r="3357" spans="7:18" ht="14.25" customHeight="1" x14ac:dyDescent="0.2">
      <c r="G3357" s="12"/>
      <c r="H3357" s="72"/>
      <c r="I3357" s="94"/>
      <c r="J3357" s="14"/>
      <c r="K3357" s="14"/>
      <c r="L3357" s="14"/>
      <c r="M3357" s="14"/>
      <c r="N3357" s="14"/>
      <c r="O3357" s="15"/>
      <c r="P3357" s="37"/>
      <c r="Q3357" s="9" t="str">
        <f t="shared" si="53"/>
        <v/>
      </c>
      <c r="R3357" s="9" t="str">
        <f>IF(Q3357="","",COUNTIF($Q$2:Q3357,"重複"))</f>
        <v/>
      </c>
    </row>
    <row r="3358" spans="7:18" ht="14.25" customHeight="1" x14ac:dyDescent="0.2">
      <c r="G3358" s="5"/>
      <c r="H3358" s="72"/>
      <c r="I3358" s="94"/>
      <c r="J3358" s="14"/>
      <c r="K3358" s="14"/>
      <c r="L3358" s="14"/>
      <c r="M3358" s="14"/>
      <c r="N3358" s="14"/>
      <c r="O3358" s="15"/>
      <c r="P3358" s="37"/>
      <c r="Q3358" s="9" t="str">
        <f t="shared" si="53"/>
        <v/>
      </c>
      <c r="R3358" s="9" t="str">
        <f>IF(Q3358="","",COUNTIF($Q$2:Q3358,"重複"))</f>
        <v/>
      </c>
    </row>
    <row r="3359" spans="7:18" ht="14.25" customHeight="1" x14ac:dyDescent="0.2">
      <c r="G3359" s="12"/>
      <c r="H3359" s="72"/>
      <c r="I3359" s="94"/>
      <c r="J3359" s="14"/>
      <c r="K3359" s="14"/>
      <c r="L3359" s="14"/>
      <c r="M3359" s="14"/>
      <c r="N3359" s="14"/>
      <c r="O3359" s="15"/>
      <c r="P3359" s="37"/>
      <c r="Q3359" s="9" t="str">
        <f t="shared" si="53"/>
        <v/>
      </c>
      <c r="R3359" s="9" t="str">
        <f>IF(Q3359="","",COUNTIF($Q$2:Q3359,"重複"))</f>
        <v/>
      </c>
    </row>
    <row r="3360" spans="7:18" ht="14.25" customHeight="1" x14ac:dyDescent="0.2">
      <c r="G3360" s="12"/>
      <c r="H3360" s="72"/>
      <c r="I3360" s="94"/>
      <c r="J3360" s="14"/>
      <c r="K3360" s="14"/>
      <c r="L3360" s="14"/>
      <c r="M3360" s="14"/>
      <c r="N3360" s="14"/>
      <c r="O3360" s="15"/>
      <c r="P3360" s="37"/>
      <c r="Q3360" s="9" t="str">
        <f t="shared" si="53"/>
        <v/>
      </c>
      <c r="R3360" s="9" t="str">
        <f>IF(Q3360="","",COUNTIF($Q$2:Q3360,"重複"))</f>
        <v/>
      </c>
    </row>
    <row r="3361" spans="7:18" ht="14.25" customHeight="1" x14ac:dyDescent="0.2">
      <c r="G3361" s="12"/>
      <c r="H3361" s="72"/>
      <c r="I3361" s="94"/>
      <c r="J3361" s="14"/>
      <c r="K3361" s="14"/>
      <c r="L3361" s="14"/>
      <c r="M3361" s="14"/>
      <c r="N3361" s="14"/>
      <c r="O3361" s="15"/>
      <c r="P3361" s="37"/>
      <c r="Q3361" s="9" t="str">
        <f t="shared" si="53"/>
        <v/>
      </c>
      <c r="R3361" s="9" t="str">
        <f>IF(Q3361="","",COUNTIF($Q$2:Q3361,"重複"))</f>
        <v/>
      </c>
    </row>
    <row r="3362" spans="7:18" ht="14.25" customHeight="1" x14ac:dyDescent="0.2">
      <c r="G3362" s="12"/>
      <c r="H3362" s="72"/>
      <c r="I3362" s="94"/>
      <c r="J3362" s="14"/>
      <c r="K3362" s="14"/>
      <c r="L3362" s="14"/>
      <c r="M3362" s="14"/>
      <c r="N3362" s="14"/>
      <c r="O3362" s="15"/>
      <c r="P3362" s="37"/>
      <c r="Q3362" s="9" t="str">
        <f t="shared" si="53"/>
        <v/>
      </c>
      <c r="R3362" s="9" t="str">
        <f>IF(Q3362="","",COUNTIF($Q$2:Q3362,"重複"))</f>
        <v/>
      </c>
    </row>
    <row r="3363" spans="7:18" ht="14.25" customHeight="1" x14ac:dyDescent="0.2">
      <c r="G3363" s="12"/>
      <c r="H3363" s="72"/>
      <c r="I3363" s="94"/>
      <c r="J3363" s="14"/>
      <c r="K3363" s="14"/>
      <c r="L3363" s="14"/>
      <c r="M3363" s="14"/>
      <c r="N3363" s="14"/>
      <c r="O3363" s="15"/>
      <c r="P3363" s="37"/>
      <c r="Q3363" s="9" t="str">
        <f t="shared" si="53"/>
        <v/>
      </c>
      <c r="R3363" s="9" t="str">
        <f>IF(Q3363="","",COUNTIF($Q$2:Q3363,"重複"))</f>
        <v/>
      </c>
    </row>
    <row r="3364" spans="7:18" ht="14.25" customHeight="1" x14ac:dyDescent="0.2">
      <c r="G3364" s="12"/>
      <c r="H3364" s="72"/>
      <c r="I3364" s="94"/>
      <c r="J3364" s="14"/>
      <c r="K3364" s="14"/>
      <c r="L3364" s="14"/>
      <c r="M3364" s="14"/>
      <c r="N3364" s="14"/>
      <c r="O3364" s="15"/>
      <c r="P3364" s="37"/>
      <c r="Q3364" s="9" t="str">
        <f t="shared" si="53"/>
        <v/>
      </c>
      <c r="R3364" s="9" t="str">
        <f>IF(Q3364="","",COUNTIF($Q$2:Q3364,"重複"))</f>
        <v/>
      </c>
    </row>
    <row r="3365" spans="7:18" ht="14.25" customHeight="1" x14ac:dyDescent="0.2">
      <c r="G3365" s="12"/>
      <c r="H3365" s="72"/>
      <c r="I3365" s="94"/>
      <c r="J3365" s="14"/>
      <c r="K3365" s="14"/>
      <c r="L3365" s="14"/>
      <c r="M3365" s="14"/>
      <c r="N3365" s="14"/>
      <c r="O3365" s="15"/>
      <c r="P3365" s="37"/>
      <c r="Q3365" s="9" t="str">
        <f t="shared" si="53"/>
        <v/>
      </c>
      <c r="R3365" s="9" t="str">
        <f>IF(Q3365="","",COUNTIF($Q$2:Q3365,"重複"))</f>
        <v/>
      </c>
    </row>
    <row r="3366" spans="7:18" ht="14.25" customHeight="1" x14ac:dyDescent="0.2">
      <c r="G3366" s="12"/>
      <c r="H3366" s="72"/>
      <c r="I3366" s="94"/>
      <c r="J3366" s="14"/>
      <c r="K3366" s="14"/>
      <c r="L3366" s="14"/>
      <c r="M3366" s="14"/>
      <c r="N3366" s="14"/>
      <c r="O3366" s="15"/>
      <c r="P3366" s="37"/>
      <c r="Q3366" s="9" t="str">
        <f t="shared" si="53"/>
        <v/>
      </c>
      <c r="R3366" s="9" t="str">
        <f>IF(Q3366="","",COUNTIF($Q$2:Q3366,"重複"))</f>
        <v/>
      </c>
    </row>
    <row r="3367" spans="7:18" ht="14.25" customHeight="1" x14ac:dyDescent="0.2">
      <c r="G3367" s="12"/>
      <c r="H3367" s="72"/>
      <c r="I3367" s="94"/>
      <c r="J3367" s="14"/>
      <c r="K3367" s="14"/>
      <c r="L3367" s="14"/>
      <c r="M3367" s="14"/>
      <c r="N3367" s="14"/>
      <c r="O3367" s="15"/>
      <c r="P3367" s="37"/>
      <c r="Q3367" s="9" t="str">
        <f t="shared" si="53"/>
        <v/>
      </c>
      <c r="R3367" s="9" t="str">
        <f>IF(Q3367="","",COUNTIF($Q$2:Q3367,"重複"))</f>
        <v/>
      </c>
    </row>
    <row r="3368" spans="7:18" ht="14.25" customHeight="1" x14ac:dyDescent="0.2">
      <c r="G3368" s="5"/>
      <c r="H3368" s="72"/>
      <c r="I3368" s="94"/>
      <c r="J3368" s="14"/>
      <c r="K3368" s="14"/>
      <c r="L3368" s="14"/>
      <c r="M3368" s="14"/>
      <c r="N3368" s="14"/>
      <c r="O3368" s="15"/>
      <c r="P3368" s="37"/>
      <c r="Q3368" s="9" t="str">
        <f t="shared" si="53"/>
        <v/>
      </c>
      <c r="R3368" s="9" t="str">
        <f>IF(Q3368="","",COUNTIF($Q$2:Q3368,"重複"))</f>
        <v/>
      </c>
    </row>
    <row r="3369" spans="7:18" ht="14.25" customHeight="1" x14ac:dyDescent="0.2">
      <c r="G3369" s="12"/>
      <c r="H3369" s="72"/>
      <c r="I3369" s="94"/>
      <c r="J3369" s="14"/>
      <c r="K3369" s="14"/>
      <c r="L3369" s="14"/>
      <c r="M3369" s="14"/>
      <c r="N3369" s="14"/>
      <c r="O3369" s="15"/>
      <c r="P3369" s="37"/>
      <c r="Q3369" s="9" t="str">
        <f t="shared" si="53"/>
        <v/>
      </c>
      <c r="R3369" s="9" t="str">
        <f>IF(Q3369="","",COUNTIF($Q$2:Q3369,"重複"))</f>
        <v/>
      </c>
    </row>
    <row r="3370" spans="7:18" ht="14.25" customHeight="1" x14ac:dyDescent="0.2">
      <c r="G3370" s="12"/>
      <c r="H3370" s="72"/>
      <c r="I3370" s="94"/>
      <c r="J3370" s="14"/>
      <c r="K3370" s="14"/>
      <c r="L3370" s="14"/>
      <c r="M3370" s="14"/>
      <c r="N3370" s="14"/>
      <c r="O3370" s="15"/>
      <c r="P3370" s="37"/>
      <c r="Q3370" s="9" t="str">
        <f t="shared" si="53"/>
        <v/>
      </c>
      <c r="R3370" s="9" t="str">
        <f>IF(Q3370="","",COUNTIF($Q$2:Q3370,"重複"))</f>
        <v/>
      </c>
    </row>
    <row r="3371" spans="7:18" ht="14.25" customHeight="1" x14ac:dyDescent="0.2">
      <c r="G3371" s="12"/>
      <c r="H3371" s="72"/>
      <c r="I3371" s="94"/>
      <c r="J3371" s="14"/>
      <c r="K3371" s="14"/>
      <c r="L3371" s="14"/>
      <c r="M3371" s="14"/>
      <c r="N3371" s="14"/>
      <c r="O3371" s="15"/>
      <c r="P3371" s="37"/>
      <c r="Q3371" s="9" t="str">
        <f t="shared" si="53"/>
        <v/>
      </c>
      <c r="R3371" s="9" t="str">
        <f>IF(Q3371="","",COUNTIF($Q$2:Q3371,"重複"))</f>
        <v/>
      </c>
    </row>
    <row r="3372" spans="7:18" ht="14.25" customHeight="1" x14ac:dyDescent="0.2">
      <c r="G3372" s="12"/>
      <c r="H3372" s="72"/>
      <c r="I3372" s="94"/>
      <c r="J3372" s="14"/>
      <c r="K3372" s="14"/>
      <c r="L3372" s="14"/>
      <c r="M3372" s="14"/>
      <c r="N3372" s="14"/>
      <c r="O3372" s="15"/>
      <c r="P3372" s="37"/>
      <c r="Q3372" s="9" t="str">
        <f t="shared" si="53"/>
        <v/>
      </c>
      <c r="R3372" s="9" t="str">
        <f>IF(Q3372="","",COUNTIF($Q$2:Q3372,"重複"))</f>
        <v/>
      </c>
    </row>
    <row r="3373" spans="7:18" ht="14.25" customHeight="1" x14ac:dyDescent="0.2">
      <c r="G3373" s="12"/>
      <c r="H3373" s="72"/>
      <c r="I3373" s="94"/>
      <c r="J3373" s="14"/>
      <c r="K3373" s="14"/>
      <c r="L3373" s="14"/>
      <c r="M3373" s="14"/>
      <c r="N3373" s="14"/>
      <c r="O3373" s="15"/>
      <c r="P3373" s="37"/>
      <c r="Q3373" s="9" t="str">
        <f t="shared" si="53"/>
        <v/>
      </c>
      <c r="R3373" s="9" t="str">
        <f>IF(Q3373="","",COUNTIF($Q$2:Q3373,"重複"))</f>
        <v/>
      </c>
    </row>
    <row r="3374" spans="7:18" ht="14.25" customHeight="1" x14ac:dyDescent="0.2">
      <c r="G3374" s="12"/>
      <c r="H3374" s="72"/>
      <c r="I3374" s="94"/>
      <c r="J3374" s="14"/>
      <c r="K3374" s="14"/>
      <c r="L3374" s="14"/>
      <c r="M3374" s="14"/>
      <c r="N3374" s="14"/>
      <c r="O3374" s="15"/>
      <c r="P3374" s="37"/>
      <c r="Q3374" s="9" t="str">
        <f t="shared" si="53"/>
        <v/>
      </c>
      <c r="R3374" s="9" t="str">
        <f>IF(Q3374="","",COUNTIF($Q$2:Q3374,"重複"))</f>
        <v/>
      </c>
    </row>
    <row r="3375" spans="7:18" ht="14.25" customHeight="1" x14ac:dyDescent="0.2">
      <c r="G3375" s="12"/>
      <c r="H3375" s="72"/>
      <c r="I3375" s="94"/>
      <c r="J3375" s="14"/>
      <c r="K3375" s="14"/>
      <c r="L3375" s="14"/>
      <c r="M3375" s="14"/>
      <c r="N3375" s="14"/>
      <c r="O3375" s="15"/>
      <c r="P3375" s="37"/>
      <c r="Q3375" s="9" t="str">
        <f t="shared" si="53"/>
        <v/>
      </c>
      <c r="R3375" s="9" t="str">
        <f>IF(Q3375="","",COUNTIF($Q$2:Q3375,"重複"))</f>
        <v/>
      </c>
    </row>
    <row r="3376" spans="7:18" ht="14.25" customHeight="1" x14ac:dyDescent="0.2">
      <c r="G3376" s="12"/>
      <c r="H3376" s="72"/>
      <c r="I3376" s="94"/>
      <c r="J3376" s="14"/>
      <c r="K3376" s="14"/>
      <c r="L3376" s="14"/>
      <c r="M3376" s="14"/>
      <c r="N3376" s="14"/>
      <c r="O3376" s="15"/>
      <c r="P3376" s="37"/>
      <c r="Q3376" s="9" t="str">
        <f t="shared" si="53"/>
        <v/>
      </c>
      <c r="R3376" s="9" t="str">
        <f>IF(Q3376="","",COUNTIF($Q$2:Q3376,"重複"))</f>
        <v/>
      </c>
    </row>
    <row r="3377" spans="7:18" ht="14.25" customHeight="1" x14ac:dyDescent="0.2">
      <c r="G3377" s="12"/>
      <c r="H3377" s="72"/>
      <c r="I3377" s="94"/>
      <c r="J3377" s="14"/>
      <c r="K3377" s="14"/>
      <c r="L3377" s="14"/>
      <c r="M3377" s="14"/>
      <c r="N3377" s="14"/>
      <c r="O3377" s="15"/>
      <c r="P3377" s="37"/>
      <c r="Q3377" s="9" t="str">
        <f t="shared" si="53"/>
        <v/>
      </c>
      <c r="R3377" s="9" t="str">
        <f>IF(Q3377="","",COUNTIF($Q$2:Q3377,"重複"))</f>
        <v/>
      </c>
    </row>
    <row r="3378" spans="7:18" ht="14.25" customHeight="1" x14ac:dyDescent="0.2">
      <c r="G3378" s="5"/>
      <c r="H3378" s="72"/>
      <c r="I3378" s="94"/>
      <c r="J3378" s="14"/>
      <c r="K3378" s="14"/>
      <c r="L3378" s="14"/>
      <c r="M3378" s="14"/>
      <c r="N3378" s="14"/>
      <c r="O3378" s="15"/>
      <c r="P3378" s="37"/>
      <c r="Q3378" s="9" t="str">
        <f t="shared" si="53"/>
        <v/>
      </c>
      <c r="R3378" s="9" t="str">
        <f>IF(Q3378="","",COUNTIF($Q$2:Q3378,"重複"))</f>
        <v/>
      </c>
    </row>
    <row r="3379" spans="7:18" ht="14.25" customHeight="1" x14ac:dyDescent="0.2">
      <c r="G3379" s="12"/>
      <c r="H3379" s="72"/>
      <c r="I3379" s="94"/>
      <c r="J3379" s="14"/>
      <c r="K3379" s="14"/>
      <c r="L3379" s="14"/>
      <c r="M3379" s="14"/>
      <c r="N3379" s="14"/>
      <c r="O3379" s="15"/>
      <c r="P3379" s="37"/>
      <c r="Q3379" s="9" t="str">
        <f t="shared" si="53"/>
        <v/>
      </c>
      <c r="R3379" s="9" t="str">
        <f>IF(Q3379="","",COUNTIF($Q$2:Q3379,"重複"))</f>
        <v/>
      </c>
    </row>
    <row r="3380" spans="7:18" ht="14.25" customHeight="1" x14ac:dyDescent="0.2">
      <c r="G3380" s="12"/>
      <c r="H3380" s="72"/>
      <c r="I3380" s="94"/>
      <c r="J3380" s="14"/>
      <c r="K3380" s="14"/>
      <c r="L3380" s="14"/>
      <c r="M3380" s="14"/>
      <c r="N3380" s="14"/>
      <c r="O3380" s="15"/>
      <c r="P3380" s="37"/>
      <c r="Q3380" s="9" t="str">
        <f t="shared" si="53"/>
        <v/>
      </c>
      <c r="R3380" s="9" t="str">
        <f>IF(Q3380="","",COUNTIF($Q$2:Q3380,"重複"))</f>
        <v/>
      </c>
    </row>
    <row r="3381" spans="7:18" ht="14.25" customHeight="1" x14ac:dyDescent="0.2">
      <c r="G3381" s="12"/>
      <c r="H3381" s="72"/>
      <c r="I3381" s="94"/>
      <c r="J3381" s="14"/>
      <c r="K3381" s="14"/>
      <c r="L3381" s="14"/>
      <c r="M3381" s="14"/>
      <c r="N3381" s="14"/>
      <c r="O3381" s="15"/>
      <c r="P3381" s="37"/>
      <c r="Q3381" s="9" t="str">
        <f t="shared" si="53"/>
        <v/>
      </c>
      <c r="R3381" s="9" t="str">
        <f>IF(Q3381="","",COUNTIF($Q$2:Q3381,"重複"))</f>
        <v/>
      </c>
    </row>
    <row r="3382" spans="7:18" ht="14.25" customHeight="1" x14ac:dyDescent="0.2">
      <c r="G3382" s="12"/>
      <c r="H3382" s="72"/>
      <c r="I3382" s="94"/>
      <c r="J3382" s="14"/>
      <c r="K3382" s="14"/>
      <c r="L3382" s="14"/>
      <c r="M3382" s="14"/>
      <c r="N3382" s="14"/>
      <c r="O3382" s="15"/>
      <c r="P3382" s="37"/>
      <c r="Q3382" s="9" t="str">
        <f t="shared" si="53"/>
        <v/>
      </c>
      <c r="R3382" s="9" t="str">
        <f>IF(Q3382="","",COUNTIF($Q$2:Q3382,"重複"))</f>
        <v/>
      </c>
    </row>
    <row r="3383" spans="7:18" ht="14.25" customHeight="1" x14ac:dyDescent="0.2">
      <c r="G3383" s="12"/>
      <c r="H3383" s="72"/>
      <c r="I3383" s="94"/>
      <c r="J3383" s="14"/>
      <c r="K3383" s="14"/>
      <c r="L3383" s="14"/>
      <c r="M3383" s="14"/>
      <c r="N3383" s="14"/>
      <c r="O3383" s="15"/>
      <c r="P3383" s="37"/>
      <c r="Q3383" s="9" t="str">
        <f t="shared" si="53"/>
        <v/>
      </c>
      <c r="R3383" s="9" t="str">
        <f>IF(Q3383="","",COUNTIF($Q$2:Q3383,"重複"))</f>
        <v/>
      </c>
    </row>
    <row r="3384" spans="7:18" ht="14.25" customHeight="1" x14ac:dyDescent="0.2">
      <c r="G3384" s="12"/>
      <c r="H3384" s="72"/>
      <c r="I3384" s="94"/>
      <c r="J3384" s="14"/>
      <c r="K3384" s="14"/>
      <c r="L3384" s="14"/>
      <c r="M3384" s="14"/>
      <c r="N3384" s="14"/>
      <c r="O3384" s="15"/>
      <c r="P3384" s="37"/>
      <c r="Q3384" s="9" t="str">
        <f t="shared" si="53"/>
        <v/>
      </c>
      <c r="R3384" s="9" t="str">
        <f>IF(Q3384="","",COUNTIF($Q$2:Q3384,"重複"))</f>
        <v/>
      </c>
    </row>
    <row r="3385" spans="7:18" ht="14.25" customHeight="1" x14ac:dyDescent="0.2">
      <c r="G3385" s="12"/>
      <c r="H3385" s="72"/>
      <c r="I3385" s="94"/>
      <c r="J3385" s="14"/>
      <c r="K3385" s="14"/>
      <c r="L3385" s="14"/>
      <c r="M3385" s="14"/>
      <c r="N3385" s="14"/>
      <c r="O3385" s="15"/>
      <c r="P3385" s="37"/>
      <c r="Q3385" s="9" t="str">
        <f t="shared" si="53"/>
        <v/>
      </c>
      <c r="R3385" s="9" t="str">
        <f>IF(Q3385="","",COUNTIF($Q$2:Q3385,"重複"))</f>
        <v/>
      </c>
    </row>
    <row r="3386" spans="7:18" ht="14.25" customHeight="1" x14ac:dyDescent="0.2">
      <c r="G3386" s="12"/>
      <c r="H3386" s="72"/>
      <c r="I3386" s="94"/>
      <c r="J3386" s="14"/>
      <c r="K3386" s="14"/>
      <c r="L3386" s="14"/>
      <c r="M3386" s="14"/>
      <c r="N3386" s="14"/>
      <c r="O3386" s="15"/>
      <c r="P3386" s="37"/>
      <c r="Q3386" s="9" t="str">
        <f t="shared" si="53"/>
        <v/>
      </c>
      <c r="R3386" s="9" t="str">
        <f>IF(Q3386="","",COUNTIF($Q$2:Q3386,"重複"))</f>
        <v/>
      </c>
    </row>
    <row r="3387" spans="7:18" ht="14.25" customHeight="1" x14ac:dyDescent="0.2">
      <c r="G3387" s="12"/>
      <c r="H3387" s="72"/>
      <c r="I3387" s="94"/>
      <c r="J3387" s="14"/>
      <c r="K3387" s="14"/>
      <c r="L3387" s="14"/>
      <c r="M3387" s="14"/>
      <c r="N3387" s="14"/>
      <c r="O3387" s="15"/>
      <c r="P3387" s="37"/>
      <c r="Q3387" s="9" t="str">
        <f t="shared" si="53"/>
        <v/>
      </c>
      <c r="R3387" s="9" t="str">
        <f>IF(Q3387="","",COUNTIF($Q$2:Q3387,"重複"))</f>
        <v/>
      </c>
    </row>
    <row r="3388" spans="7:18" ht="14.25" customHeight="1" x14ac:dyDescent="0.2">
      <c r="G3388" s="5"/>
      <c r="H3388" s="72"/>
      <c r="I3388" s="94"/>
      <c r="J3388" s="14"/>
      <c r="K3388" s="14"/>
      <c r="L3388" s="14"/>
      <c r="M3388" s="14"/>
      <c r="N3388" s="14"/>
      <c r="O3388" s="15"/>
      <c r="P3388" s="37"/>
      <c r="Q3388" s="9" t="str">
        <f t="shared" si="53"/>
        <v/>
      </c>
      <c r="R3388" s="9" t="str">
        <f>IF(Q3388="","",COUNTIF($Q$2:Q3388,"重複"))</f>
        <v/>
      </c>
    </row>
    <row r="3389" spans="7:18" ht="14.25" customHeight="1" x14ac:dyDescent="0.2">
      <c r="G3389" s="12"/>
      <c r="H3389" s="72"/>
      <c r="I3389" s="94"/>
      <c r="J3389" s="14"/>
      <c r="K3389" s="14"/>
      <c r="L3389" s="14"/>
      <c r="M3389" s="14"/>
      <c r="N3389" s="14"/>
      <c r="O3389" s="15"/>
      <c r="P3389" s="37"/>
      <c r="Q3389" s="9" t="str">
        <f t="shared" si="53"/>
        <v/>
      </c>
      <c r="R3389" s="9" t="str">
        <f>IF(Q3389="","",COUNTIF($Q$2:Q3389,"重複"))</f>
        <v/>
      </c>
    </row>
    <row r="3390" spans="7:18" ht="14.25" customHeight="1" x14ac:dyDescent="0.2">
      <c r="G3390" s="12"/>
      <c r="H3390" s="72"/>
      <c r="I3390" s="94"/>
      <c r="J3390" s="14"/>
      <c r="K3390" s="14"/>
      <c r="L3390" s="14"/>
      <c r="M3390" s="14"/>
      <c r="N3390" s="14"/>
      <c r="O3390" s="15"/>
      <c r="P3390" s="37"/>
      <c r="Q3390" s="9" t="str">
        <f t="shared" si="53"/>
        <v/>
      </c>
      <c r="R3390" s="9" t="str">
        <f>IF(Q3390="","",COUNTIF($Q$2:Q3390,"重複"))</f>
        <v/>
      </c>
    </row>
    <row r="3391" spans="7:18" ht="14.25" customHeight="1" x14ac:dyDescent="0.2">
      <c r="G3391" s="12"/>
      <c r="H3391" s="72"/>
      <c r="I3391" s="94"/>
      <c r="J3391" s="14"/>
      <c r="K3391" s="14"/>
      <c r="L3391" s="14"/>
      <c r="M3391" s="14"/>
      <c r="N3391" s="14"/>
      <c r="O3391" s="15"/>
      <c r="P3391" s="37"/>
      <c r="Q3391" s="9" t="str">
        <f t="shared" si="53"/>
        <v/>
      </c>
      <c r="R3391" s="9" t="str">
        <f>IF(Q3391="","",COUNTIF($Q$2:Q3391,"重複"))</f>
        <v/>
      </c>
    </row>
    <row r="3392" spans="7:18" ht="14.25" customHeight="1" x14ac:dyDescent="0.2">
      <c r="G3392" s="12"/>
      <c r="H3392" s="72"/>
      <c r="I3392" s="94"/>
      <c r="J3392" s="14"/>
      <c r="K3392" s="14"/>
      <c r="L3392" s="14"/>
      <c r="M3392" s="14"/>
      <c r="N3392" s="14"/>
      <c r="O3392" s="15"/>
      <c r="P3392" s="37"/>
      <c r="Q3392" s="9" t="str">
        <f t="shared" si="53"/>
        <v/>
      </c>
      <c r="R3392" s="9" t="str">
        <f>IF(Q3392="","",COUNTIF($Q$2:Q3392,"重複"))</f>
        <v/>
      </c>
    </row>
    <row r="3393" spans="7:18" ht="14.25" customHeight="1" x14ac:dyDescent="0.2">
      <c r="G3393" s="12"/>
      <c r="H3393" s="72"/>
      <c r="I3393" s="94"/>
      <c r="J3393" s="14"/>
      <c r="K3393" s="14"/>
      <c r="L3393" s="14"/>
      <c r="M3393" s="14"/>
      <c r="N3393" s="14"/>
      <c r="O3393" s="15"/>
      <c r="P3393" s="37"/>
      <c r="Q3393" s="9" t="str">
        <f t="shared" si="53"/>
        <v/>
      </c>
      <c r="R3393" s="9" t="str">
        <f>IF(Q3393="","",COUNTIF($Q$2:Q3393,"重複"))</f>
        <v/>
      </c>
    </row>
    <row r="3394" spans="7:18" ht="14.25" customHeight="1" x14ac:dyDescent="0.2">
      <c r="G3394" s="12"/>
      <c r="H3394" s="72"/>
      <c r="I3394" s="94"/>
      <c r="J3394" s="14"/>
      <c r="K3394" s="14"/>
      <c r="L3394" s="14"/>
      <c r="M3394" s="14"/>
      <c r="N3394" s="14"/>
      <c r="O3394" s="15"/>
      <c r="P3394" s="37"/>
      <c r="Q3394" s="9" t="str">
        <f t="shared" si="53"/>
        <v/>
      </c>
      <c r="R3394" s="9" t="str">
        <f>IF(Q3394="","",COUNTIF($Q$2:Q3394,"重複"))</f>
        <v/>
      </c>
    </row>
    <row r="3395" spans="7:18" ht="14.25" customHeight="1" x14ac:dyDescent="0.2">
      <c r="G3395" s="12"/>
      <c r="H3395" s="72"/>
      <c r="I3395" s="94"/>
      <c r="J3395" s="14"/>
      <c r="K3395" s="14"/>
      <c r="L3395" s="14"/>
      <c r="M3395" s="14"/>
      <c r="N3395" s="14"/>
      <c r="O3395" s="15"/>
      <c r="P3395" s="37"/>
      <c r="Q3395" s="9" t="str">
        <f t="shared" si="53"/>
        <v/>
      </c>
      <c r="R3395" s="9" t="str">
        <f>IF(Q3395="","",COUNTIF($Q$2:Q3395,"重複"))</f>
        <v/>
      </c>
    </row>
    <row r="3396" spans="7:18" ht="14.25" customHeight="1" x14ac:dyDescent="0.2">
      <c r="G3396" s="12"/>
      <c r="H3396" s="72"/>
      <c r="I3396" s="94"/>
      <c r="J3396" s="14"/>
      <c r="K3396" s="14"/>
      <c r="L3396" s="14"/>
      <c r="M3396" s="14"/>
      <c r="N3396" s="14"/>
      <c r="O3396" s="15"/>
      <c r="P3396" s="37"/>
      <c r="Q3396" s="9" t="str">
        <f t="shared" si="53"/>
        <v/>
      </c>
      <c r="R3396" s="9" t="str">
        <f>IF(Q3396="","",COUNTIF($Q$2:Q3396,"重複"))</f>
        <v/>
      </c>
    </row>
    <row r="3397" spans="7:18" ht="14.25" customHeight="1" x14ac:dyDescent="0.2">
      <c r="G3397" s="12"/>
      <c r="H3397" s="72"/>
      <c r="I3397" s="94"/>
      <c r="J3397" s="14"/>
      <c r="K3397" s="14"/>
      <c r="L3397" s="14"/>
      <c r="M3397" s="14"/>
      <c r="N3397" s="14"/>
      <c r="O3397" s="15"/>
      <c r="P3397" s="37"/>
      <c r="Q3397" s="9" t="str">
        <f t="shared" si="53"/>
        <v/>
      </c>
      <c r="R3397" s="9" t="str">
        <f>IF(Q3397="","",COUNTIF($Q$2:Q3397,"重複"))</f>
        <v/>
      </c>
    </row>
    <row r="3398" spans="7:18" ht="14.25" customHeight="1" x14ac:dyDescent="0.2">
      <c r="G3398" s="5"/>
      <c r="H3398" s="72"/>
      <c r="I3398" s="94"/>
      <c r="J3398" s="14"/>
      <c r="K3398" s="14"/>
      <c r="L3398" s="14"/>
      <c r="M3398" s="14"/>
      <c r="N3398" s="14"/>
      <c r="O3398" s="15"/>
      <c r="P3398" s="37"/>
      <c r="Q3398" s="9" t="str">
        <f t="shared" si="53"/>
        <v/>
      </c>
      <c r="R3398" s="9" t="str">
        <f>IF(Q3398="","",COUNTIF($Q$2:Q3398,"重複"))</f>
        <v/>
      </c>
    </row>
    <row r="3399" spans="7:18" ht="14.25" customHeight="1" x14ac:dyDescent="0.2">
      <c r="G3399" s="12"/>
      <c r="H3399" s="72"/>
      <c r="I3399" s="94"/>
      <c r="J3399" s="14"/>
      <c r="K3399" s="14"/>
      <c r="L3399" s="14"/>
      <c r="M3399" s="14"/>
      <c r="N3399" s="14"/>
      <c r="O3399" s="15"/>
      <c r="P3399" s="37"/>
      <c r="Q3399" s="9" t="str">
        <f t="shared" ref="Q3399:Q3462" si="54">IF(COUNTIF(J3399,"*"&amp;$B$5&amp;"*"),"重複","")</f>
        <v/>
      </c>
      <c r="R3399" s="9" t="str">
        <f>IF(Q3399="","",COUNTIF($Q$2:Q3399,"重複"))</f>
        <v/>
      </c>
    </row>
    <row r="3400" spans="7:18" ht="14.25" customHeight="1" x14ac:dyDescent="0.2">
      <c r="G3400" s="12"/>
      <c r="H3400" s="72"/>
      <c r="I3400" s="94"/>
      <c r="J3400" s="14"/>
      <c r="K3400" s="14"/>
      <c r="L3400" s="14"/>
      <c r="M3400" s="14"/>
      <c r="N3400" s="14"/>
      <c r="O3400" s="15"/>
      <c r="P3400" s="37"/>
      <c r="Q3400" s="9" t="str">
        <f t="shared" si="54"/>
        <v/>
      </c>
      <c r="R3400" s="9" t="str">
        <f>IF(Q3400="","",COUNTIF($Q$2:Q3400,"重複"))</f>
        <v/>
      </c>
    </row>
    <row r="3401" spans="7:18" ht="14.25" customHeight="1" x14ac:dyDescent="0.2">
      <c r="G3401" s="12"/>
      <c r="H3401" s="72"/>
      <c r="I3401" s="94"/>
      <c r="J3401" s="14"/>
      <c r="K3401" s="14"/>
      <c r="L3401" s="14"/>
      <c r="M3401" s="14"/>
      <c r="N3401" s="14"/>
      <c r="O3401" s="15"/>
      <c r="P3401" s="37"/>
      <c r="Q3401" s="9" t="str">
        <f t="shared" si="54"/>
        <v/>
      </c>
      <c r="R3401" s="9" t="str">
        <f>IF(Q3401="","",COUNTIF($Q$2:Q3401,"重複"))</f>
        <v/>
      </c>
    </row>
    <row r="3402" spans="7:18" ht="14.25" customHeight="1" x14ac:dyDescent="0.2">
      <c r="G3402" s="12"/>
      <c r="H3402" s="72"/>
      <c r="I3402" s="94"/>
      <c r="J3402" s="14"/>
      <c r="K3402" s="14"/>
      <c r="L3402" s="14"/>
      <c r="M3402" s="14"/>
      <c r="N3402" s="14"/>
      <c r="O3402" s="15"/>
      <c r="P3402" s="37"/>
      <c r="Q3402" s="9" t="str">
        <f t="shared" si="54"/>
        <v/>
      </c>
      <c r="R3402" s="9" t="str">
        <f>IF(Q3402="","",COUNTIF($Q$2:Q3402,"重複"))</f>
        <v/>
      </c>
    </row>
    <row r="3403" spans="7:18" ht="14.25" customHeight="1" x14ac:dyDescent="0.2">
      <c r="G3403" s="12"/>
      <c r="H3403" s="72"/>
      <c r="I3403" s="94"/>
      <c r="J3403" s="14"/>
      <c r="K3403" s="14"/>
      <c r="L3403" s="14"/>
      <c r="M3403" s="14"/>
      <c r="N3403" s="14"/>
      <c r="O3403" s="15"/>
      <c r="P3403" s="37"/>
      <c r="Q3403" s="9" t="str">
        <f t="shared" si="54"/>
        <v/>
      </c>
      <c r="R3403" s="9" t="str">
        <f>IF(Q3403="","",COUNTIF($Q$2:Q3403,"重複"))</f>
        <v/>
      </c>
    </row>
    <row r="3404" spans="7:18" ht="14.25" customHeight="1" x14ac:dyDescent="0.2">
      <c r="G3404" s="12"/>
      <c r="H3404" s="72"/>
      <c r="I3404" s="94"/>
      <c r="J3404" s="14"/>
      <c r="K3404" s="14"/>
      <c r="L3404" s="14"/>
      <c r="M3404" s="14"/>
      <c r="N3404" s="14"/>
      <c r="O3404" s="15"/>
      <c r="P3404" s="37"/>
      <c r="Q3404" s="9" t="str">
        <f t="shared" si="54"/>
        <v/>
      </c>
      <c r="R3404" s="9" t="str">
        <f>IF(Q3404="","",COUNTIF($Q$2:Q3404,"重複"))</f>
        <v/>
      </c>
    </row>
    <row r="3405" spans="7:18" ht="14.25" customHeight="1" x14ac:dyDescent="0.2">
      <c r="G3405" s="12"/>
      <c r="H3405" s="72"/>
      <c r="I3405" s="94"/>
      <c r="J3405" s="14"/>
      <c r="K3405" s="14"/>
      <c r="L3405" s="14"/>
      <c r="M3405" s="14"/>
      <c r="N3405" s="14"/>
      <c r="O3405" s="15"/>
      <c r="P3405" s="37"/>
      <c r="Q3405" s="9" t="str">
        <f t="shared" si="54"/>
        <v/>
      </c>
      <c r="R3405" s="9" t="str">
        <f>IF(Q3405="","",COUNTIF($Q$2:Q3405,"重複"))</f>
        <v/>
      </c>
    </row>
    <row r="3406" spans="7:18" ht="14.25" customHeight="1" x14ac:dyDescent="0.2">
      <c r="G3406" s="12"/>
      <c r="H3406" s="72"/>
      <c r="I3406" s="94"/>
      <c r="J3406" s="14"/>
      <c r="K3406" s="14"/>
      <c r="L3406" s="14"/>
      <c r="M3406" s="14"/>
      <c r="N3406" s="14"/>
      <c r="O3406" s="15"/>
      <c r="P3406" s="37"/>
      <c r="Q3406" s="9" t="str">
        <f t="shared" si="54"/>
        <v/>
      </c>
      <c r="R3406" s="9" t="str">
        <f>IF(Q3406="","",COUNTIF($Q$2:Q3406,"重複"))</f>
        <v/>
      </c>
    </row>
    <row r="3407" spans="7:18" ht="14.25" customHeight="1" x14ac:dyDescent="0.2">
      <c r="G3407" s="12"/>
      <c r="H3407" s="72"/>
      <c r="I3407" s="94"/>
      <c r="J3407" s="14"/>
      <c r="K3407" s="14"/>
      <c r="L3407" s="14"/>
      <c r="M3407" s="14"/>
      <c r="N3407" s="14"/>
      <c r="O3407" s="15"/>
      <c r="P3407" s="37"/>
      <c r="Q3407" s="9" t="str">
        <f t="shared" si="54"/>
        <v/>
      </c>
      <c r="R3407" s="9" t="str">
        <f>IF(Q3407="","",COUNTIF($Q$2:Q3407,"重複"))</f>
        <v/>
      </c>
    </row>
    <row r="3408" spans="7:18" ht="14.25" customHeight="1" x14ac:dyDescent="0.2">
      <c r="G3408" s="5"/>
      <c r="H3408" s="72"/>
      <c r="I3408" s="94"/>
      <c r="J3408" s="14"/>
      <c r="K3408" s="14"/>
      <c r="L3408" s="14"/>
      <c r="M3408" s="14"/>
      <c r="N3408" s="14"/>
      <c r="O3408" s="15"/>
      <c r="P3408" s="37"/>
      <c r="Q3408" s="9" t="str">
        <f t="shared" si="54"/>
        <v/>
      </c>
      <c r="R3408" s="9" t="str">
        <f>IF(Q3408="","",COUNTIF($Q$2:Q3408,"重複"))</f>
        <v/>
      </c>
    </row>
    <row r="3409" spans="7:18" ht="14.25" customHeight="1" x14ac:dyDescent="0.2">
      <c r="G3409" s="12"/>
      <c r="H3409" s="72"/>
      <c r="I3409" s="94"/>
      <c r="J3409" s="14"/>
      <c r="K3409" s="14"/>
      <c r="L3409" s="14"/>
      <c r="M3409" s="14"/>
      <c r="N3409" s="14"/>
      <c r="O3409" s="15"/>
      <c r="P3409" s="37"/>
      <c r="Q3409" s="9" t="str">
        <f t="shared" si="54"/>
        <v/>
      </c>
      <c r="R3409" s="9" t="str">
        <f>IF(Q3409="","",COUNTIF($Q$2:Q3409,"重複"))</f>
        <v/>
      </c>
    </row>
    <row r="3410" spans="7:18" ht="14.25" customHeight="1" x14ac:dyDescent="0.2">
      <c r="G3410" s="12"/>
      <c r="H3410" s="72"/>
      <c r="I3410" s="94"/>
      <c r="J3410" s="14"/>
      <c r="K3410" s="14"/>
      <c r="L3410" s="14"/>
      <c r="M3410" s="14"/>
      <c r="N3410" s="14"/>
      <c r="O3410" s="15"/>
      <c r="P3410" s="37"/>
      <c r="Q3410" s="9" t="str">
        <f t="shared" si="54"/>
        <v/>
      </c>
      <c r="R3410" s="9" t="str">
        <f>IF(Q3410="","",COUNTIF($Q$2:Q3410,"重複"))</f>
        <v/>
      </c>
    </row>
    <row r="3411" spans="7:18" ht="14.25" customHeight="1" x14ac:dyDescent="0.2">
      <c r="G3411" s="12"/>
      <c r="H3411" s="72"/>
      <c r="I3411" s="94"/>
      <c r="J3411" s="14"/>
      <c r="K3411" s="14"/>
      <c r="L3411" s="14"/>
      <c r="M3411" s="14"/>
      <c r="N3411" s="14"/>
      <c r="O3411" s="15"/>
      <c r="P3411" s="37"/>
      <c r="Q3411" s="9" t="str">
        <f t="shared" si="54"/>
        <v/>
      </c>
      <c r="R3411" s="9" t="str">
        <f>IF(Q3411="","",COUNTIF($Q$2:Q3411,"重複"))</f>
        <v/>
      </c>
    </row>
    <row r="3412" spans="7:18" ht="14.25" customHeight="1" x14ac:dyDescent="0.2">
      <c r="G3412" s="12"/>
      <c r="H3412" s="72"/>
      <c r="I3412" s="94"/>
      <c r="J3412" s="14"/>
      <c r="K3412" s="14"/>
      <c r="L3412" s="14"/>
      <c r="M3412" s="14"/>
      <c r="N3412" s="14"/>
      <c r="O3412" s="15"/>
      <c r="P3412" s="37"/>
      <c r="Q3412" s="9" t="str">
        <f t="shared" si="54"/>
        <v/>
      </c>
      <c r="R3412" s="9" t="str">
        <f>IF(Q3412="","",COUNTIF($Q$2:Q3412,"重複"))</f>
        <v/>
      </c>
    </row>
    <row r="3413" spans="7:18" ht="14.25" customHeight="1" x14ac:dyDescent="0.2">
      <c r="G3413" s="12"/>
      <c r="H3413" s="72"/>
      <c r="I3413" s="94"/>
      <c r="J3413" s="14"/>
      <c r="K3413" s="14"/>
      <c r="L3413" s="14"/>
      <c r="M3413" s="14"/>
      <c r="N3413" s="14"/>
      <c r="O3413" s="15"/>
      <c r="P3413" s="37"/>
      <c r="Q3413" s="9" t="str">
        <f t="shared" si="54"/>
        <v/>
      </c>
      <c r="R3413" s="9" t="str">
        <f>IF(Q3413="","",COUNTIF($Q$2:Q3413,"重複"))</f>
        <v/>
      </c>
    </row>
    <row r="3414" spans="7:18" ht="14.25" customHeight="1" x14ac:dyDescent="0.2">
      <c r="G3414" s="12"/>
      <c r="H3414" s="72"/>
      <c r="I3414" s="94"/>
      <c r="J3414" s="14"/>
      <c r="K3414" s="14"/>
      <c r="L3414" s="14"/>
      <c r="M3414" s="14"/>
      <c r="N3414" s="14"/>
      <c r="O3414" s="15"/>
      <c r="P3414" s="37"/>
      <c r="Q3414" s="9" t="str">
        <f t="shared" si="54"/>
        <v/>
      </c>
      <c r="R3414" s="9" t="str">
        <f>IF(Q3414="","",COUNTIF($Q$2:Q3414,"重複"))</f>
        <v/>
      </c>
    </row>
    <row r="3415" spans="7:18" ht="14.25" customHeight="1" x14ac:dyDescent="0.2">
      <c r="G3415" s="12"/>
      <c r="H3415" s="72"/>
      <c r="I3415" s="94"/>
      <c r="J3415" s="14"/>
      <c r="K3415" s="14"/>
      <c r="L3415" s="14"/>
      <c r="M3415" s="14"/>
      <c r="N3415" s="14"/>
      <c r="O3415" s="15"/>
      <c r="P3415" s="37"/>
      <c r="Q3415" s="9" t="str">
        <f t="shared" si="54"/>
        <v/>
      </c>
      <c r="R3415" s="9" t="str">
        <f>IF(Q3415="","",COUNTIF($Q$2:Q3415,"重複"))</f>
        <v/>
      </c>
    </row>
    <row r="3416" spans="7:18" ht="14.25" customHeight="1" x14ac:dyDescent="0.2">
      <c r="G3416" s="12"/>
      <c r="H3416" s="72"/>
      <c r="I3416" s="94"/>
      <c r="J3416" s="14"/>
      <c r="K3416" s="14"/>
      <c r="L3416" s="14"/>
      <c r="M3416" s="14"/>
      <c r="N3416" s="14"/>
      <c r="O3416" s="15"/>
      <c r="P3416" s="37"/>
      <c r="Q3416" s="9" t="str">
        <f t="shared" si="54"/>
        <v/>
      </c>
      <c r="R3416" s="9" t="str">
        <f>IF(Q3416="","",COUNTIF($Q$2:Q3416,"重複"))</f>
        <v/>
      </c>
    </row>
    <row r="3417" spans="7:18" ht="14.25" customHeight="1" x14ac:dyDescent="0.2">
      <c r="G3417" s="12"/>
      <c r="H3417" s="72"/>
      <c r="I3417" s="94"/>
      <c r="J3417" s="14"/>
      <c r="K3417" s="14"/>
      <c r="L3417" s="14"/>
      <c r="M3417" s="14"/>
      <c r="N3417" s="14"/>
      <c r="O3417" s="15"/>
      <c r="P3417" s="37"/>
      <c r="Q3417" s="9" t="str">
        <f t="shared" si="54"/>
        <v/>
      </c>
      <c r="R3417" s="9" t="str">
        <f>IF(Q3417="","",COUNTIF($Q$2:Q3417,"重複"))</f>
        <v/>
      </c>
    </row>
    <row r="3418" spans="7:18" ht="14.25" customHeight="1" x14ac:dyDescent="0.2">
      <c r="G3418" s="5"/>
      <c r="H3418" s="72"/>
      <c r="I3418" s="94"/>
      <c r="J3418" s="14"/>
      <c r="K3418" s="14"/>
      <c r="L3418" s="14"/>
      <c r="M3418" s="14"/>
      <c r="N3418" s="14"/>
      <c r="O3418" s="15"/>
      <c r="P3418" s="37"/>
      <c r="Q3418" s="9" t="str">
        <f t="shared" si="54"/>
        <v/>
      </c>
      <c r="R3418" s="9" t="str">
        <f>IF(Q3418="","",COUNTIF($Q$2:Q3418,"重複"))</f>
        <v/>
      </c>
    </row>
    <row r="3419" spans="7:18" ht="14.25" customHeight="1" x14ac:dyDescent="0.2">
      <c r="G3419" s="12"/>
      <c r="H3419" s="72"/>
      <c r="I3419" s="94"/>
      <c r="J3419" s="14"/>
      <c r="K3419" s="14"/>
      <c r="L3419" s="14"/>
      <c r="M3419" s="14"/>
      <c r="N3419" s="14"/>
      <c r="O3419" s="15"/>
      <c r="P3419" s="37"/>
      <c r="Q3419" s="9" t="str">
        <f t="shared" si="54"/>
        <v/>
      </c>
      <c r="R3419" s="9" t="str">
        <f>IF(Q3419="","",COUNTIF($Q$2:Q3419,"重複"))</f>
        <v/>
      </c>
    </row>
    <row r="3420" spans="7:18" ht="14.25" customHeight="1" x14ac:dyDescent="0.2">
      <c r="G3420" s="12"/>
      <c r="H3420" s="72"/>
      <c r="I3420" s="94"/>
      <c r="J3420" s="14"/>
      <c r="K3420" s="14"/>
      <c r="L3420" s="14"/>
      <c r="M3420" s="14"/>
      <c r="N3420" s="14"/>
      <c r="O3420" s="15"/>
      <c r="P3420" s="37"/>
      <c r="Q3420" s="9" t="str">
        <f t="shared" si="54"/>
        <v/>
      </c>
      <c r="R3420" s="9" t="str">
        <f>IF(Q3420="","",COUNTIF($Q$2:Q3420,"重複"))</f>
        <v/>
      </c>
    </row>
    <row r="3421" spans="7:18" ht="14.25" customHeight="1" x14ac:dyDescent="0.2">
      <c r="G3421" s="12"/>
      <c r="H3421" s="72"/>
      <c r="I3421" s="94"/>
      <c r="J3421" s="14"/>
      <c r="K3421" s="14"/>
      <c r="L3421" s="14"/>
      <c r="M3421" s="14"/>
      <c r="N3421" s="14"/>
      <c r="O3421" s="15"/>
      <c r="P3421" s="37"/>
      <c r="Q3421" s="9" t="str">
        <f t="shared" si="54"/>
        <v/>
      </c>
      <c r="R3421" s="9" t="str">
        <f>IF(Q3421="","",COUNTIF($Q$2:Q3421,"重複"))</f>
        <v/>
      </c>
    </row>
    <row r="3422" spans="7:18" ht="14.25" customHeight="1" x14ac:dyDescent="0.2">
      <c r="G3422" s="12"/>
      <c r="H3422" s="72"/>
      <c r="I3422" s="94"/>
      <c r="J3422" s="14"/>
      <c r="K3422" s="14"/>
      <c r="L3422" s="14"/>
      <c r="M3422" s="14"/>
      <c r="N3422" s="14"/>
      <c r="O3422" s="15"/>
      <c r="P3422" s="37"/>
      <c r="Q3422" s="9" t="str">
        <f t="shared" si="54"/>
        <v/>
      </c>
      <c r="R3422" s="9" t="str">
        <f>IF(Q3422="","",COUNTIF($Q$2:Q3422,"重複"))</f>
        <v/>
      </c>
    </row>
    <row r="3423" spans="7:18" ht="14.25" customHeight="1" x14ac:dyDescent="0.2">
      <c r="G3423" s="12"/>
      <c r="H3423" s="72"/>
      <c r="I3423" s="94"/>
      <c r="J3423" s="14"/>
      <c r="K3423" s="14"/>
      <c r="L3423" s="14"/>
      <c r="M3423" s="14"/>
      <c r="N3423" s="14"/>
      <c r="O3423" s="15"/>
      <c r="P3423" s="37"/>
      <c r="Q3423" s="9" t="str">
        <f t="shared" si="54"/>
        <v/>
      </c>
      <c r="R3423" s="9" t="str">
        <f>IF(Q3423="","",COUNTIF($Q$2:Q3423,"重複"))</f>
        <v/>
      </c>
    </row>
    <row r="3424" spans="7:18" ht="14.25" customHeight="1" x14ac:dyDescent="0.2">
      <c r="G3424" s="12"/>
      <c r="H3424" s="72"/>
      <c r="I3424" s="94"/>
      <c r="J3424" s="14"/>
      <c r="K3424" s="14"/>
      <c r="L3424" s="14"/>
      <c r="M3424" s="14"/>
      <c r="N3424" s="14"/>
      <c r="O3424" s="15"/>
      <c r="P3424" s="37"/>
      <c r="Q3424" s="9" t="str">
        <f t="shared" si="54"/>
        <v/>
      </c>
      <c r="R3424" s="9" t="str">
        <f>IF(Q3424="","",COUNTIF($Q$2:Q3424,"重複"))</f>
        <v/>
      </c>
    </row>
    <row r="3425" spans="7:18" ht="14.25" customHeight="1" x14ac:dyDescent="0.2">
      <c r="G3425" s="12"/>
      <c r="H3425" s="72"/>
      <c r="I3425" s="94"/>
      <c r="J3425" s="14"/>
      <c r="K3425" s="14"/>
      <c r="L3425" s="14"/>
      <c r="M3425" s="14"/>
      <c r="N3425" s="14"/>
      <c r="O3425" s="15"/>
      <c r="P3425" s="37"/>
      <c r="Q3425" s="9" t="str">
        <f t="shared" si="54"/>
        <v/>
      </c>
      <c r="R3425" s="9" t="str">
        <f>IF(Q3425="","",COUNTIF($Q$2:Q3425,"重複"))</f>
        <v/>
      </c>
    </row>
    <row r="3426" spans="7:18" ht="14.25" customHeight="1" x14ac:dyDescent="0.2">
      <c r="G3426" s="12"/>
      <c r="H3426" s="72"/>
      <c r="I3426" s="94"/>
      <c r="J3426" s="14"/>
      <c r="K3426" s="14"/>
      <c r="L3426" s="14"/>
      <c r="M3426" s="14"/>
      <c r="N3426" s="14"/>
      <c r="O3426" s="15"/>
      <c r="P3426" s="37"/>
      <c r="Q3426" s="9" t="str">
        <f t="shared" si="54"/>
        <v/>
      </c>
      <c r="R3426" s="9" t="str">
        <f>IF(Q3426="","",COUNTIF($Q$2:Q3426,"重複"))</f>
        <v/>
      </c>
    </row>
    <row r="3427" spans="7:18" ht="14.25" customHeight="1" x14ac:dyDescent="0.2">
      <c r="G3427" s="12"/>
      <c r="H3427" s="72"/>
      <c r="I3427" s="94"/>
      <c r="J3427" s="14"/>
      <c r="K3427" s="14"/>
      <c r="L3427" s="14"/>
      <c r="M3427" s="14"/>
      <c r="N3427" s="14"/>
      <c r="O3427" s="15"/>
      <c r="P3427" s="37"/>
      <c r="Q3427" s="9" t="str">
        <f t="shared" si="54"/>
        <v/>
      </c>
      <c r="R3427" s="9" t="str">
        <f>IF(Q3427="","",COUNTIF($Q$2:Q3427,"重複"))</f>
        <v/>
      </c>
    </row>
    <row r="3428" spans="7:18" ht="14.25" customHeight="1" x14ac:dyDescent="0.2">
      <c r="G3428" s="5"/>
      <c r="H3428" s="72"/>
      <c r="I3428" s="94"/>
      <c r="J3428" s="14"/>
      <c r="K3428" s="14"/>
      <c r="L3428" s="14"/>
      <c r="M3428" s="14"/>
      <c r="N3428" s="14"/>
      <c r="O3428" s="15"/>
      <c r="P3428" s="37"/>
      <c r="Q3428" s="9" t="str">
        <f t="shared" si="54"/>
        <v/>
      </c>
      <c r="R3428" s="9" t="str">
        <f>IF(Q3428="","",COUNTIF($Q$2:Q3428,"重複"))</f>
        <v/>
      </c>
    </row>
    <row r="3429" spans="7:18" ht="14.25" customHeight="1" x14ac:dyDescent="0.2">
      <c r="G3429" s="12"/>
      <c r="H3429" s="72"/>
      <c r="I3429" s="94"/>
      <c r="J3429" s="14"/>
      <c r="K3429" s="14"/>
      <c r="L3429" s="14"/>
      <c r="M3429" s="14"/>
      <c r="N3429" s="14"/>
      <c r="O3429" s="15"/>
      <c r="P3429" s="37"/>
      <c r="Q3429" s="9" t="str">
        <f t="shared" si="54"/>
        <v/>
      </c>
      <c r="R3429" s="9" t="str">
        <f>IF(Q3429="","",COUNTIF($Q$2:Q3429,"重複"))</f>
        <v/>
      </c>
    </row>
    <row r="3430" spans="7:18" ht="14.25" customHeight="1" x14ac:dyDescent="0.2">
      <c r="G3430" s="12"/>
      <c r="H3430" s="72"/>
      <c r="I3430" s="94"/>
      <c r="J3430" s="14"/>
      <c r="K3430" s="14"/>
      <c r="L3430" s="14"/>
      <c r="M3430" s="14"/>
      <c r="N3430" s="14"/>
      <c r="O3430" s="15"/>
      <c r="P3430" s="37"/>
      <c r="Q3430" s="9" t="str">
        <f t="shared" si="54"/>
        <v/>
      </c>
      <c r="R3430" s="9" t="str">
        <f>IF(Q3430="","",COUNTIF($Q$2:Q3430,"重複"))</f>
        <v/>
      </c>
    </row>
    <row r="3431" spans="7:18" ht="14.25" customHeight="1" x14ac:dyDescent="0.2">
      <c r="G3431" s="12"/>
      <c r="H3431" s="72"/>
      <c r="I3431" s="94"/>
      <c r="J3431" s="14"/>
      <c r="K3431" s="14"/>
      <c r="L3431" s="14"/>
      <c r="M3431" s="14"/>
      <c r="N3431" s="14"/>
      <c r="O3431" s="15"/>
      <c r="P3431" s="37"/>
      <c r="Q3431" s="9" t="str">
        <f t="shared" si="54"/>
        <v/>
      </c>
      <c r="R3431" s="9" t="str">
        <f>IF(Q3431="","",COUNTIF($Q$2:Q3431,"重複"))</f>
        <v/>
      </c>
    </row>
    <row r="3432" spans="7:18" ht="14.25" customHeight="1" x14ac:dyDescent="0.2">
      <c r="G3432" s="12"/>
      <c r="H3432" s="72"/>
      <c r="I3432" s="94"/>
      <c r="J3432" s="14"/>
      <c r="K3432" s="14"/>
      <c r="L3432" s="14"/>
      <c r="M3432" s="14"/>
      <c r="N3432" s="14"/>
      <c r="O3432" s="15"/>
      <c r="P3432" s="37"/>
      <c r="Q3432" s="9" t="str">
        <f t="shared" si="54"/>
        <v/>
      </c>
      <c r="R3432" s="9" t="str">
        <f>IF(Q3432="","",COUNTIF($Q$2:Q3432,"重複"))</f>
        <v/>
      </c>
    </row>
    <row r="3433" spans="7:18" ht="14.25" customHeight="1" x14ac:dyDescent="0.2">
      <c r="G3433" s="12"/>
      <c r="H3433" s="72"/>
      <c r="I3433" s="94"/>
      <c r="J3433" s="14"/>
      <c r="K3433" s="14"/>
      <c r="L3433" s="14"/>
      <c r="M3433" s="14"/>
      <c r="N3433" s="14"/>
      <c r="O3433" s="15"/>
      <c r="P3433" s="37"/>
      <c r="Q3433" s="9" t="str">
        <f t="shared" si="54"/>
        <v/>
      </c>
      <c r="R3433" s="9" t="str">
        <f>IF(Q3433="","",COUNTIF($Q$2:Q3433,"重複"))</f>
        <v/>
      </c>
    </row>
    <row r="3434" spans="7:18" ht="14.25" customHeight="1" x14ac:dyDescent="0.2">
      <c r="G3434" s="12"/>
      <c r="H3434" s="72"/>
      <c r="I3434" s="94"/>
      <c r="J3434" s="14"/>
      <c r="K3434" s="14"/>
      <c r="L3434" s="14"/>
      <c r="M3434" s="14"/>
      <c r="N3434" s="14"/>
      <c r="O3434" s="15"/>
      <c r="P3434" s="37"/>
      <c r="Q3434" s="9" t="str">
        <f t="shared" si="54"/>
        <v/>
      </c>
      <c r="R3434" s="9" t="str">
        <f>IF(Q3434="","",COUNTIF($Q$2:Q3434,"重複"))</f>
        <v/>
      </c>
    </row>
    <row r="3435" spans="7:18" ht="14.25" customHeight="1" x14ac:dyDescent="0.2">
      <c r="G3435" s="12"/>
      <c r="H3435" s="72"/>
      <c r="I3435" s="94"/>
      <c r="J3435" s="14"/>
      <c r="K3435" s="14"/>
      <c r="L3435" s="14"/>
      <c r="M3435" s="14"/>
      <c r="N3435" s="14"/>
      <c r="O3435" s="15"/>
      <c r="P3435" s="37"/>
      <c r="Q3435" s="9" t="str">
        <f t="shared" si="54"/>
        <v/>
      </c>
      <c r="R3435" s="9" t="str">
        <f>IF(Q3435="","",COUNTIF($Q$2:Q3435,"重複"))</f>
        <v/>
      </c>
    </row>
    <row r="3436" spans="7:18" ht="14.25" customHeight="1" x14ac:dyDescent="0.2">
      <c r="G3436" s="12"/>
      <c r="H3436" s="72"/>
      <c r="I3436" s="94"/>
      <c r="J3436" s="14"/>
      <c r="K3436" s="14"/>
      <c r="L3436" s="14"/>
      <c r="M3436" s="14"/>
      <c r="N3436" s="14"/>
      <c r="O3436" s="15"/>
      <c r="P3436" s="37"/>
      <c r="Q3436" s="9" t="str">
        <f t="shared" si="54"/>
        <v/>
      </c>
      <c r="R3436" s="9" t="str">
        <f>IF(Q3436="","",COUNTIF($Q$2:Q3436,"重複"))</f>
        <v/>
      </c>
    </row>
    <row r="3437" spans="7:18" ht="14.25" customHeight="1" x14ac:dyDescent="0.2">
      <c r="G3437" s="12"/>
      <c r="H3437" s="72"/>
      <c r="I3437" s="94"/>
      <c r="J3437" s="14"/>
      <c r="K3437" s="14"/>
      <c r="L3437" s="14"/>
      <c r="M3437" s="14"/>
      <c r="N3437" s="14"/>
      <c r="O3437" s="15"/>
      <c r="P3437" s="37"/>
      <c r="Q3437" s="9" t="str">
        <f t="shared" si="54"/>
        <v/>
      </c>
      <c r="R3437" s="9" t="str">
        <f>IF(Q3437="","",COUNTIF($Q$2:Q3437,"重複"))</f>
        <v/>
      </c>
    </row>
    <row r="3438" spans="7:18" ht="14.25" customHeight="1" x14ac:dyDescent="0.2">
      <c r="G3438" s="5"/>
      <c r="H3438" s="72"/>
      <c r="I3438" s="94"/>
      <c r="J3438" s="14"/>
      <c r="K3438" s="14"/>
      <c r="L3438" s="14"/>
      <c r="M3438" s="14"/>
      <c r="N3438" s="14"/>
      <c r="O3438" s="15"/>
      <c r="P3438" s="37"/>
      <c r="Q3438" s="9" t="str">
        <f t="shared" si="54"/>
        <v/>
      </c>
      <c r="R3438" s="9" t="str">
        <f>IF(Q3438="","",COUNTIF($Q$2:Q3438,"重複"))</f>
        <v/>
      </c>
    </row>
    <row r="3439" spans="7:18" ht="14.25" customHeight="1" x14ac:dyDescent="0.2">
      <c r="G3439" s="12"/>
      <c r="H3439" s="72"/>
      <c r="I3439" s="94"/>
      <c r="J3439" s="14"/>
      <c r="K3439" s="14"/>
      <c r="L3439" s="14"/>
      <c r="M3439" s="14"/>
      <c r="N3439" s="14"/>
      <c r="O3439" s="15"/>
      <c r="P3439" s="37"/>
      <c r="Q3439" s="9" t="str">
        <f t="shared" si="54"/>
        <v/>
      </c>
      <c r="R3439" s="9" t="str">
        <f>IF(Q3439="","",COUNTIF($Q$2:Q3439,"重複"))</f>
        <v/>
      </c>
    </row>
    <row r="3440" spans="7:18" ht="14.25" customHeight="1" x14ac:dyDescent="0.2">
      <c r="G3440" s="12"/>
      <c r="H3440" s="72"/>
      <c r="I3440" s="94"/>
      <c r="J3440" s="14"/>
      <c r="K3440" s="14"/>
      <c r="L3440" s="14"/>
      <c r="M3440" s="14"/>
      <c r="N3440" s="14"/>
      <c r="O3440" s="15"/>
      <c r="P3440" s="37"/>
      <c r="Q3440" s="9" t="str">
        <f t="shared" si="54"/>
        <v/>
      </c>
      <c r="R3440" s="9" t="str">
        <f>IF(Q3440="","",COUNTIF($Q$2:Q3440,"重複"))</f>
        <v/>
      </c>
    </row>
    <row r="3441" spans="7:18" ht="14.25" customHeight="1" x14ac:dyDescent="0.2">
      <c r="G3441" s="12"/>
      <c r="H3441" s="72"/>
      <c r="I3441" s="94"/>
      <c r="J3441" s="14"/>
      <c r="K3441" s="14"/>
      <c r="L3441" s="14"/>
      <c r="M3441" s="14"/>
      <c r="N3441" s="14"/>
      <c r="O3441" s="15"/>
      <c r="P3441" s="37"/>
      <c r="Q3441" s="9" t="str">
        <f t="shared" si="54"/>
        <v/>
      </c>
      <c r="R3441" s="9" t="str">
        <f>IF(Q3441="","",COUNTIF($Q$2:Q3441,"重複"))</f>
        <v/>
      </c>
    </row>
    <row r="3442" spans="7:18" ht="14.25" customHeight="1" x14ac:dyDescent="0.2">
      <c r="G3442" s="12"/>
      <c r="H3442" s="72"/>
      <c r="I3442" s="94"/>
      <c r="J3442" s="14"/>
      <c r="K3442" s="14"/>
      <c r="L3442" s="14"/>
      <c r="M3442" s="14"/>
      <c r="N3442" s="14"/>
      <c r="O3442" s="15"/>
      <c r="P3442" s="37"/>
      <c r="Q3442" s="9" t="str">
        <f t="shared" si="54"/>
        <v/>
      </c>
      <c r="R3442" s="9" t="str">
        <f>IF(Q3442="","",COUNTIF($Q$2:Q3442,"重複"))</f>
        <v/>
      </c>
    </row>
    <row r="3443" spans="7:18" ht="14.25" customHeight="1" x14ac:dyDescent="0.2">
      <c r="G3443" s="12"/>
      <c r="H3443" s="72"/>
      <c r="I3443" s="94"/>
      <c r="J3443" s="14"/>
      <c r="K3443" s="14"/>
      <c r="L3443" s="14"/>
      <c r="M3443" s="14"/>
      <c r="N3443" s="14"/>
      <c r="O3443" s="15"/>
      <c r="P3443" s="37"/>
      <c r="Q3443" s="9" t="str">
        <f t="shared" si="54"/>
        <v/>
      </c>
      <c r="R3443" s="9" t="str">
        <f>IF(Q3443="","",COUNTIF($Q$2:Q3443,"重複"))</f>
        <v/>
      </c>
    </row>
    <row r="3444" spans="7:18" ht="14.25" customHeight="1" x14ac:dyDescent="0.2">
      <c r="G3444" s="12"/>
      <c r="H3444" s="72"/>
      <c r="I3444" s="94"/>
      <c r="J3444" s="14"/>
      <c r="K3444" s="14"/>
      <c r="L3444" s="14"/>
      <c r="M3444" s="14"/>
      <c r="N3444" s="14"/>
      <c r="O3444" s="15"/>
      <c r="P3444" s="37"/>
      <c r="Q3444" s="9" t="str">
        <f t="shared" si="54"/>
        <v/>
      </c>
      <c r="R3444" s="9" t="str">
        <f>IF(Q3444="","",COUNTIF($Q$2:Q3444,"重複"))</f>
        <v/>
      </c>
    </row>
    <row r="3445" spans="7:18" ht="14.25" customHeight="1" x14ac:dyDescent="0.2">
      <c r="G3445" s="12"/>
      <c r="H3445" s="72"/>
      <c r="I3445" s="94"/>
      <c r="J3445" s="14"/>
      <c r="K3445" s="14"/>
      <c r="L3445" s="14"/>
      <c r="M3445" s="14"/>
      <c r="N3445" s="14"/>
      <c r="O3445" s="15"/>
      <c r="P3445" s="37"/>
      <c r="Q3445" s="9" t="str">
        <f t="shared" si="54"/>
        <v/>
      </c>
      <c r="R3445" s="9" t="str">
        <f>IF(Q3445="","",COUNTIF($Q$2:Q3445,"重複"))</f>
        <v/>
      </c>
    </row>
    <row r="3446" spans="7:18" ht="14.25" customHeight="1" x14ac:dyDescent="0.2">
      <c r="G3446" s="12"/>
      <c r="H3446" s="72"/>
      <c r="I3446" s="94"/>
      <c r="J3446" s="14"/>
      <c r="K3446" s="14"/>
      <c r="L3446" s="14"/>
      <c r="M3446" s="14"/>
      <c r="N3446" s="14"/>
      <c r="O3446" s="15"/>
      <c r="P3446" s="37"/>
      <c r="Q3446" s="9" t="str">
        <f t="shared" si="54"/>
        <v/>
      </c>
      <c r="R3446" s="9" t="str">
        <f>IF(Q3446="","",COUNTIF($Q$2:Q3446,"重複"))</f>
        <v/>
      </c>
    </row>
    <row r="3447" spans="7:18" ht="14.25" customHeight="1" x14ac:dyDescent="0.2">
      <c r="G3447" s="12"/>
      <c r="H3447" s="72"/>
      <c r="I3447" s="94"/>
      <c r="J3447" s="14"/>
      <c r="K3447" s="14"/>
      <c r="L3447" s="14"/>
      <c r="M3447" s="14"/>
      <c r="N3447" s="14"/>
      <c r="O3447" s="15"/>
      <c r="P3447" s="37"/>
      <c r="Q3447" s="9" t="str">
        <f t="shared" si="54"/>
        <v/>
      </c>
      <c r="R3447" s="9" t="str">
        <f>IF(Q3447="","",COUNTIF($Q$2:Q3447,"重複"))</f>
        <v/>
      </c>
    </row>
    <row r="3448" spans="7:18" ht="14.25" customHeight="1" x14ac:dyDescent="0.2">
      <c r="G3448" s="5"/>
      <c r="H3448" s="72"/>
      <c r="I3448" s="94"/>
      <c r="J3448" s="14"/>
      <c r="K3448" s="14"/>
      <c r="L3448" s="14"/>
      <c r="M3448" s="14"/>
      <c r="N3448" s="14"/>
      <c r="O3448" s="15"/>
      <c r="P3448" s="37"/>
      <c r="Q3448" s="9" t="str">
        <f t="shared" si="54"/>
        <v/>
      </c>
      <c r="R3448" s="9" t="str">
        <f>IF(Q3448="","",COUNTIF($Q$2:Q3448,"重複"))</f>
        <v/>
      </c>
    </row>
    <row r="3449" spans="7:18" ht="14.25" customHeight="1" x14ac:dyDescent="0.2">
      <c r="G3449" s="12"/>
      <c r="H3449" s="72"/>
      <c r="I3449" s="94"/>
      <c r="J3449" s="14"/>
      <c r="K3449" s="14"/>
      <c r="L3449" s="14"/>
      <c r="M3449" s="14"/>
      <c r="N3449" s="14"/>
      <c r="O3449" s="15"/>
      <c r="P3449" s="37"/>
      <c r="Q3449" s="9" t="str">
        <f t="shared" si="54"/>
        <v/>
      </c>
      <c r="R3449" s="9" t="str">
        <f>IF(Q3449="","",COUNTIF($Q$2:Q3449,"重複"))</f>
        <v/>
      </c>
    </row>
    <row r="3450" spans="7:18" ht="14.25" customHeight="1" x14ac:dyDescent="0.2">
      <c r="G3450" s="12"/>
      <c r="H3450" s="72"/>
      <c r="I3450" s="94"/>
      <c r="J3450" s="14"/>
      <c r="K3450" s="14"/>
      <c r="L3450" s="14"/>
      <c r="M3450" s="14"/>
      <c r="N3450" s="14"/>
      <c r="O3450" s="15"/>
      <c r="P3450" s="37"/>
      <c r="Q3450" s="9" t="str">
        <f t="shared" si="54"/>
        <v/>
      </c>
      <c r="R3450" s="9" t="str">
        <f>IF(Q3450="","",COUNTIF($Q$2:Q3450,"重複"))</f>
        <v/>
      </c>
    </row>
    <row r="3451" spans="7:18" ht="14.25" customHeight="1" x14ac:dyDescent="0.2">
      <c r="G3451" s="12"/>
      <c r="H3451" s="72"/>
      <c r="I3451" s="94"/>
      <c r="J3451" s="14"/>
      <c r="K3451" s="14"/>
      <c r="L3451" s="14"/>
      <c r="M3451" s="14"/>
      <c r="N3451" s="14"/>
      <c r="O3451" s="15"/>
      <c r="P3451" s="37"/>
      <c r="Q3451" s="9" t="str">
        <f t="shared" si="54"/>
        <v/>
      </c>
      <c r="R3451" s="9" t="str">
        <f>IF(Q3451="","",COUNTIF($Q$2:Q3451,"重複"))</f>
        <v/>
      </c>
    </row>
    <row r="3452" spans="7:18" ht="14.25" customHeight="1" x14ac:dyDescent="0.2">
      <c r="G3452" s="12"/>
      <c r="H3452" s="72"/>
      <c r="I3452" s="94"/>
      <c r="J3452" s="14"/>
      <c r="K3452" s="14"/>
      <c r="L3452" s="14"/>
      <c r="M3452" s="14"/>
      <c r="N3452" s="14"/>
      <c r="O3452" s="15"/>
      <c r="P3452" s="37"/>
      <c r="Q3452" s="9" t="str">
        <f t="shared" si="54"/>
        <v/>
      </c>
      <c r="R3452" s="9" t="str">
        <f>IF(Q3452="","",COUNTIF($Q$2:Q3452,"重複"))</f>
        <v/>
      </c>
    </row>
    <row r="3453" spans="7:18" ht="14.25" customHeight="1" x14ac:dyDescent="0.2">
      <c r="G3453" s="12"/>
      <c r="H3453" s="72"/>
      <c r="I3453" s="94"/>
      <c r="J3453" s="14"/>
      <c r="K3453" s="14"/>
      <c r="L3453" s="14"/>
      <c r="M3453" s="14"/>
      <c r="N3453" s="14"/>
      <c r="O3453" s="15"/>
      <c r="P3453" s="37"/>
      <c r="Q3453" s="9" t="str">
        <f t="shared" si="54"/>
        <v/>
      </c>
      <c r="R3453" s="9" t="str">
        <f>IF(Q3453="","",COUNTIF($Q$2:Q3453,"重複"))</f>
        <v/>
      </c>
    </row>
    <row r="3454" spans="7:18" ht="14.25" customHeight="1" x14ac:dyDescent="0.2">
      <c r="G3454" s="12"/>
      <c r="H3454" s="72"/>
      <c r="I3454" s="94"/>
      <c r="J3454" s="14"/>
      <c r="K3454" s="14"/>
      <c r="L3454" s="14"/>
      <c r="M3454" s="14"/>
      <c r="N3454" s="14"/>
      <c r="O3454" s="15"/>
      <c r="P3454" s="37"/>
      <c r="Q3454" s="9" t="str">
        <f t="shared" si="54"/>
        <v/>
      </c>
      <c r="R3454" s="9" t="str">
        <f>IF(Q3454="","",COUNTIF($Q$2:Q3454,"重複"))</f>
        <v/>
      </c>
    </row>
    <row r="3455" spans="7:18" ht="14.25" customHeight="1" x14ac:dyDescent="0.2">
      <c r="G3455" s="12"/>
      <c r="H3455" s="72"/>
      <c r="I3455" s="94"/>
      <c r="J3455" s="14"/>
      <c r="K3455" s="14"/>
      <c r="L3455" s="14"/>
      <c r="M3455" s="14"/>
      <c r="N3455" s="14"/>
      <c r="O3455" s="15"/>
      <c r="P3455" s="37"/>
      <c r="Q3455" s="9" t="str">
        <f t="shared" si="54"/>
        <v/>
      </c>
      <c r="R3455" s="9" t="str">
        <f>IF(Q3455="","",COUNTIF($Q$2:Q3455,"重複"))</f>
        <v/>
      </c>
    </row>
    <row r="3456" spans="7:18" ht="14.25" customHeight="1" x14ac:dyDescent="0.2">
      <c r="G3456" s="12"/>
      <c r="H3456" s="72"/>
      <c r="I3456" s="94"/>
      <c r="J3456" s="14"/>
      <c r="K3456" s="14"/>
      <c r="L3456" s="14"/>
      <c r="M3456" s="14"/>
      <c r="N3456" s="14"/>
      <c r="O3456" s="15"/>
      <c r="P3456" s="37"/>
      <c r="Q3456" s="9" t="str">
        <f t="shared" si="54"/>
        <v/>
      </c>
      <c r="R3456" s="9" t="str">
        <f>IF(Q3456="","",COUNTIF($Q$2:Q3456,"重複"))</f>
        <v/>
      </c>
    </row>
    <row r="3457" spans="7:18" ht="14.25" customHeight="1" x14ac:dyDescent="0.2">
      <c r="G3457" s="12"/>
      <c r="H3457" s="72"/>
      <c r="I3457" s="94"/>
      <c r="J3457" s="14"/>
      <c r="K3457" s="14"/>
      <c r="L3457" s="14"/>
      <c r="M3457" s="14"/>
      <c r="N3457" s="14"/>
      <c r="O3457" s="15"/>
      <c r="P3457" s="37"/>
      <c r="Q3457" s="9" t="str">
        <f t="shared" si="54"/>
        <v/>
      </c>
      <c r="R3457" s="9" t="str">
        <f>IF(Q3457="","",COUNTIF($Q$2:Q3457,"重複"))</f>
        <v/>
      </c>
    </row>
    <row r="3458" spans="7:18" ht="14.25" customHeight="1" x14ac:dyDescent="0.2">
      <c r="G3458" s="5"/>
      <c r="H3458" s="72"/>
      <c r="I3458" s="94"/>
      <c r="J3458" s="14"/>
      <c r="K3458" s="14"/>
      <c r="L3458" s="14"/>
      <c r="M3458" s="14"/>
      <c r="N3458" s="14"/>
      <c r="O3458" s="15"/>
      <c r="P3458" s="37"/>
      <c r="Q3458" s="9" t="str">
        <f t="shared" si="54"/>
        <v/>
      </c>
      <c r="R3458" s="9" t="str">
        <f>IF(Q3458="","",COUNTIF($Q$2:Q3458,"重複"))</f>
        <v/>
      </c>
    </row>
    <row r="3459" spans="7:18" ht="14.25" customHeight="1" x14ac:dyDescent="0.2">
      <c r="G3459" s="12"/>
      <c r="H3459" s="72"/>
      <c r="I3459" s="94"/>
      <c r="J3459" s="14"/>
      <c r="K3459" s="14"/>
      <c r="L3459" s="14"/>
      <c r="M3459" s="14"/>
      <c r="N3459" s="14"/>
      <c r="O3459" s="15"/>
      <c r="P3459" s="37"/>
      <c r="Q3459" s="9" t="str">
        <f t="shared" si="54"/>
        <v/>
      </c>
      <c r="R3459" s="9" t="str">
        <f>IF(Q3459="","",COUNTIF($Q$2:Q3459,"重複"))</f>
        <v/>
      </c>
    </row>
    <row r="3460" spans="7:18" ht="14.25" customHeight="1" x14ac:dyDescent="0.2">
      <c r="G3460" s="12"/>
      <c r="H3460" s="72"/>
      <c r="I3460" s="94"/>
      <c r="J3460" s="14"/>
      <c r="K3460" s="14"/>
      <c r="L3460" s="14"/>
      <c r="M3460" s="14"/>
      <c r="N3460" s="14"/>
      <c r="O3460" s="15"/>
      <c r="P3460" s="37"/>
      <c r="Q3460" s="9" t="str">
        <f t="shared" si="54"/>
        <v/>
      </c>
      <c r="R3460" s="9" t="str">
        <f>IF(Q3460="","",COUNTIF($Q$2:Q3460,"重複"))</f>
        <v/>
      </c>
    </row>
    <row r="3461" spans="7:18" ht="14.25" customHeight="1" x14ac:dyDescent="0.2">
      <c r="G3461" s="12"/>
      <c r="H3461" s="72"/>
      <c r="I3461" s="94"/>
      <c r="J3461" s="14"/>
      <c r="K3461" s="14"/>
      <c r="L3461" s="14"/>
      <c r="M3461" s="14"/>
      <c r="N3461" s="14"/>
      <c r="O3461" s="15"/>
      <c r="P3461" s="37"/>
      <c r="Q3461" s="9" t="str">
        <f t="shared" si="54"/>
        <v/>
      </c>
      <c r="R3461" s="9" t="str">
        <f>IF(Q3461="","",COUNTIF($Q$2:Q3461,"重複"))</f>
        <v/>
      </c>
    </row>
    <row r="3462" spans="7:18" ht="14.25" customHeight="1" x14ac:dyDescent="0.2">
      <c r="G3462" s="12"/>
      <c r="H3462" s="72"/>
      <c r="I3462" s="94"/>
      <c r="J3462" s="14"/>
      <c r="K3462" s="14"/>
      <c r="L3462" s="14"/>
      <c r="M3462" s="14"/>
      <c r="N3462" s="14"/>
      <c r="O3462" s="15"/>
      <c r="P3462" s="37"/>
      <c r="Q3462" s="9" t="str">
        <f t="shared" si="54"/>
        <v/>
      </c>
      <c r="R3462" s="9" t="str">
        <f>IF(Q3462="","",COUNTIF($Q$2:Q3462,"重複"))</f>
        <v/>
      </c>
    </row>
    <row r="3463" spans="7:18" ht="14.25" customHeight="1" x14ac:dyDescent="0.2">
      <c r="G3463" s="12"/>
      <c r="H3463" s="72"/>
      <c r="I3463" s="94"/>
      <c r="J3463" s="14"/>
      <c r="K3463" s="14"/>
      <c r="L3463" s="14"/>
      <c r="M3463" s="14"/>
      <c r="N3463" s="14"/>
      <c r="O3463" s="15"/>
      <c r="P3463" s="37"/>
      <c r="Q3463" s="9" t="str">
        <f t="shared" ref="Q3463:Q3526" si="55">IF(COUNTIF(J3463,"*"&amp;$B$5&amp;"*"),"重複","")</f>
        <v/>
      </c>
      <c r="R3463" s="9" t="str">
        <f>IF(Q3463="","",COUNTIF($Q$2:Q3463,"重複"))</f>
        <v/>
      </c>
    </row>
    <row r="3464" spans="7:18" ht="14.25" customHeight="1" x14ac:dyDescent="0.2">
      <c r="G3464" s="12"/>
      <c r="H3464" s="72"/>
      <c r="I3464" s="94"/>
      <c r="J3464" s="14"/>
      <c r="K3464" s="14"/>
      <c r="L3464" s="14"/>
      <c r="M3464" s="14"/>
      <c r="N3464" s="14"/>
      <c r="O3464" s="15"/>
      <c r="P3464" s="37"/>
      <c r="Q3464" s="9" t="str">
        <f t="shared" si="55"/>
        <v/>
      </c>
      <c r="R3464" s="9" t="str">
        <f>IF(Q3464="","",COUNTIF($Q$2:Q3464,"重複"))</f>
        <v/>
      </c>
    </row>
    <row r="3465" spans="7:18" ht="14.25" customHeight="1" x14ac:dyDescent="0.2">
      <c r="G3465" s="12"/>
      <c r="H3465" s="72"/>
      <c r="I3465" s="94"/>
      <c r="J3465" s="14"/>
      <c r="K3465" s="14"/>
      <c r="L3465" s="14"/>
      <c r="M3465" s="14"/>
      <c r="N3465" s="14"/>
      <c r="O3465" s="15"/>
      <c r="P3465" s="37"/>
      <c r="Q3465" s="9" t="str">
        <f t="shared" si="55"/>
        <v/>
      </c>
      <c r="R3465" s="9" t="str">
        <f>IF(Q3465="","",COUNTIF($Q$2:Q3465,"重複"))</f>
        <v/>
      </c>
    </row>
    <row r="3466" spans="7:18" ht="14.25" customHeight="1" x14ac:dyDescent="0.2">
      <c r="G3466" s="12"/>
      <c r="H3466" s="72"/>
      <c r="I3466" s="94"/>
      <c r="J3466" s="14"/>
      <c r="K3466" s="14"/>
      <c r="L3466" s="14"/>
      <c r="M3466" s="14"/>
      <c r="N3466" s="14"/>
      <c r="O3466" s="15"/>
      <c r="P3466" s="37"/>
      <c r="Q3466" s="9" t="str">
        <f t="shared" si="55"/>
        <v/>
      </c>
      <c r="R3466" s="9" t="str">
        <f>IF(Q3466="","",COUNTIF($Q$2:Q3466,"重複"))</f>
        <v/>
      </c>
    </row>
    <row r="3467" spans="7:18" ht="14.25" customHeight="1" x14ac:dyDescent="0.2">
      <c r="G3467" s="12"/>
      <c r="H3467" s="72"/>
      <c r="I3467" s="94"/>
      <c r="J3467" s="14"/>
      <c r="K3467" s="14"/>
      <c r="L3467" s="14"/>
      <c r="M3467" s="14"/>
      <c r="N3467" s="14"/>
      <c r="O3467" s="15"/>
      <c r="P3467" s="37"/>
      <c r="Q3467" s="9" t="str">
        <f t="shared" si="55"/>
        <v/>
      </c>
      <c r="R3467" s="9" t="str">
        <f>IF(Q3467="","",COUNTIF($Q$2:Q3467,"重複"))</f>
        <v/>
      </c>
    </row>
    <row r="3468" spans="7:18" ht="14.25" customHeight="1" x14ac:dyDescent="0.2">
      <c r="G3468" s="5"/>
      <c r="H3468" s="72"/>
      <c r="I3468" s="94"/>
      <c r="J3468" s="14"/>
      <c r="K3468" s="14"/>
      <c r="L3468" s="14"/>
      <c r="M3468" s="14"/>
      <c r="N3468" s="14"/>
      <c r="O3468" s="15"/>
      <c r="P3468" s="37"/>
      <c r="Q3468" s="9" t="str">
        <f t="shared" si="55"/>
        <v/>
      </c>
      <c r="R3468" s="9" t="str">
        <f>IF(Q3468="","",COUNTIF($Q$2:Q3468,"重複"))</f>
        <v/>
      </c>
    </row>
    <row r="3469" spans="7:18" ht="14.25" customHeight="1" x14ac:dyDescent="0.2">
      <c r="G3469" s="12"/>
      <c r="H3469" s="72"/>
      <c r="I3469" s="94"/>
      <c r="J3469" s="14"/>
      <c r="K3469" s="14"/>
      <c r="L3469" s="14"/>
      <c r="M3469" s="14"/>
      <c r="N3469" s="14"/>
      <c r="O3469" s="15"/>
      <c r="P3469" s="37"/>
      <c r="Q3469" s="9" t="str">
        <f t="shared" si="55"/>
        <v/>
      </c>
      <c r="R3469" s="9" t="str">
        <f>IF(Q3469="","",COUNTIF($Q$2:Q3469,"重複"))</f>
        <v/>
      </c>
    </row>
    <row r="3470" spans="7:18" ht="14.25" customHeight="1" x14ac:dyDescent="0.2">
      <c r="G3470" s="12"/>
      <c r="H3470" s="72"/>
      <c r="I3470" s="94"/>
      <c r="J3470" s="14"/>
      <c r="K3470" s="14"/>
      <c r="L3470" s="14"/>
      <c r="M3470" s="14"/>
      <c r="N3470" s="14"/>
      <c r="O3470" s="15"/>
      <c r="P3470" s="37"/>
      <c r="Q3470" s="9" t="str">
        <f t="shared" si="55"/>
        <v/>
      </c>
      <c r="R3470" s="9" t="str">
        <f>IF(Q3470="","",COUNTIF($Q$2:Q3470,"重複"))</f>
        <v/>
      </c>
    </row>
    <row r="3471" spans="7:18" ht="14.25" customHeight="1" x14ac:dyDescent="0.2">
      <c r="G3471" s="12"/>
      <c r="H3471" s="72"/>
      <c r="I3471" s="94"/>
      <c r="J3471" s="14"/>
      <c r="K3471" s="14"/>
      <c r="L3471" s="14"/>
      <c r="M3471" s="14"/>
      <c r="N3471" s="14"/>
      <c r="O3471" s="15"/>
      <c r="P3471" s="37"/>
      <c r="Q3471" s="9" t="str">
        <f t="shared" si="55"/>
        <v/>
      </c>
      <c r="R3471" s="9" t="str">
        <f>IF(Q3471="","",COUNTIF($Q$2:Q3471,"重複"))</f>
        <v/>
      </c>
    </row>
    <row r="3472" spans="7:18" ht="14.25" customHeight="1" x14ac:dyDescent="0.2">
      <c r="G3472" s="12"/>
      <c r="H3472" s="72"/>
      <c r="I3472" s="94"/>
      <c r="J3472" s="14"/>
      <c r="K3472" s="14"/>
      <c r="L3472" s="14"/>
      <c r="M3472" s="14"/>
      <c r="N3472" s="14"/>
      <c r="O3472" s="15"/>
      <c r="P3472" s="37"/>
      <c r="Q3472" s="9" t="str">
        <f t="shared" si="55"/>
        <v/>
      </c>
      <c r="R3472" s="9" t="str">
        <f>IF(Q3472="","",COUNTIF($Q$2:Q3472,"重複"))</f>
        <v/>
      </c>
    </row>
    <row r="3473" spans="7:18" ht="14.25" customHeight="1" x14ac:dyDescent="0.2">
      <c r="G3473" s="12"/>
      <c r="H3473" s="72"/>
      <c r="I3473" s="94"/>
      <c r="J3473" s="14"/>
      <c r="K3473" s="14"/>
      <c r="L3473" s="14"/>
      <c r="M3473" s="14"/>
      <c r="N3473" s="14"/>
      <c r="O3473" s="15"/>
      <c r="P3473" s="37"/>
      <c r="Q3473" s="9" t="str">
        <f t="shared" si="55"/>
        <v/>
      </c>
      <c r="R3473" s="9" t="str">
        <f>IF(Q3473="","",COUNTIF($Q$2:Q3473,"重複"))</f>
        <v/>
      </c>
    </row>
    <row r="3474" spans="7:18" ht="14.25" customHeight="1" x14ac:dyDescent="0.2">
      <c r="G3474" s="12"/>
      <c r="H3474" s="72"/>
      <c r="I3474" s="94"/>
      <c r="J3474" s="14"/>
      <c r="K3474" s="14"/>
      <c r="L3474" s="14"/>
      <c r="M3474" s="14"/>
      <c r="N3474" s="14"/>
      <c r="O3474" s="15"/>
      <c r="P3474" s="37"/>
      <c r="Q3474" s="9" t="str">
        <f t="shared" si="55"/>
        <v/>
      </c>
      <c r="R3474" s="9" t="str">
        <f>IF(Q3474="","",COUNTIF($Q$2:Q3474,"重複"))</f>
        <v/>
      </c>
    </row>
    <row r="3475" spans="7:18" ht="14.25" customHeight="1" x14ac:dyDescent="0.2">
      <c r="G3475" s="12"/>
      <c r="H3475" s="72"/>
      <c r="I3475" s="94"/>
      <c r="J3475" s="14"/>
      <c r="K3475" s="14"/>
      <c r="L3475" s="14"/>
      <c r="M3475" s="14"/>
      <c r="N3475" s="14"/>
      <c r="O3475" s="15"/>
      <c r="P3475" s="37"/>
      <c r="Q3475" s="9" t="str">
        <f t="shared" si="55"/>
        <v/>
      </c>
      <c r="R3475" s="9" t="str">
        <f>IF(Q3475="","",COUNTIF($Q$2:Q3475,"重複"))</f>
        <v/>
      </c>
    </row>
    <row r="3476" spans="7:18" ht="14.25" customHeight="1" x14ac:dyDescent="0.2">
      <c r="G3476" s="12"/>
      <c r="H3476" s="72"/>
      <c r="I3476" s="94"/>
      <c r="J3476" s="14"/>
      <c r="K3476" s="14"/>
      <c r="L3476" s="14"/>
      <c r="M3476" s="14"/>
      <c r="N3476" s="14"/>
      <c r="O3476" s="15"/>
      <c r="P3476" s="37"/>
      <c r="Q3476" s="9" t="str">
        <f t="shared" si="55"/>
        <v/>
      </c>
      <c r="R3476" s="9" t="str">
        <f>IF(Q3476="","",COUNTIF($Q$2:Q3476,"重複"))</f>
        <v/>
      </c>
    </row>
    <row r="3477" spans="7:18" ht="14.25" customHeight="1" x14ac:dyDescent="0.2">
      <c r="G3477" s="12"/>
      <c r="H3477" s="72"/>
      <c r="I3477" s="94"/>
      <c r="J3477" s="14"/>
      <c r="K3477" s="14"/>
      <c r="L3477" s="14"/>
      <c r="M3477" s="14"/>
      <c r="N3477" s="14"/>
      <c r="O3477" s="15"/>
      <c r="P3477" s="37"/>
      <c r="Q3477" s="9" t="str">
        <f t="shared" si="55"/>
        <v/>
      </c>
      <c r="R3477" s="9" t="str">
        <f>IF(Q3477="","",COUNTIF($Q$2:Q3477,"重複"))</f>
        <v/>
      </c>
    </row>
    <row r="3478" spans="7:18" ht="14.25" customHeight="1" x14ac:dyDescent="0.2">
      <c r="G3478" s="5"/>
      <c r="H3478" s="72"/>
      <c r="I3478" s="94"/>
      <c r="J3478" s="14"/>
      <c r="K3478" s="14"/>
      <c r="L3478" s="14"/>
      <c r="M3478" s="14"/>
      <c r="N3478" s="14"/>
      <c r="O3478" s="15"/>
      <c r="P3478" s="37"/>
      <c r="Q3478" s="9" t="str">
        <f t="shared" si="55"/>
        <v/>
      </c>
      <c r="R3478" s="9" t="str">
        <f>IF(Q3478="","",COUNTIF($Q$2:Q3478,"重複"))</f>
        <v/>
      </c>
    </row>
    <row r="3479" spans="7:18" ht="14.25" customHeight="1" x14ac:dyDescent="0.2">
      <c r="G3479" s="12"/>
      <c r="H3479" s="72"/>
      <c r="I3479" s="94"/>
      <c r="J3479" s="14"/>
      <c r="K3479" s="14"/>
      <c r="L3479" s="14"/>
      <c r="M3479" s="14"/>
      <c r="N3479" s="14"/>
      <c r="O3479" s="15"/>
      <c r="P3479" s="37"/>
      <c r="Q3479" s="9" t="str">
        <f t="shared" si="55"/>
        <v/>
      </c>
      <c r="R3479" s="9" t="str">
        <f>IF(Q3479="","",COUNTIF($Q$2:Q3479,"重複"))</f>
        <v/>
      </c>
    </row>
    <row r="3480" spans="7:18" ht="14.25" customHeight="1" x14ac:dyDescent="0.2">
      <c r="G3480" s="12"/>
      <c r="H3480" s="72"/>
      <c r="I3480" s="94"/>
      <c r="J3480" s="14"/>
      <c r="K3480" s="14"/>
      <c r="L3480" s="14"/>
      <c r="M3480" s="14"/>
      <c r="N3480" s="14"/>
      <c r="O3480" s="15"/>
      <c r="P3480" s="37"/>
      <c r="Q3480" s="9" t="str">
        <f t="shared" si="55"/>
        <v/>
      </c>
      <c r="R3480" s="9" t="str">
        <f>IF(Q3480="","",COUNTIF($Q$2:Q3480,"重複"))</f>
        <v/>
      </c>
    </row>
    <row r="3481" spans="7:18" ht="14.25" customHeight="1" x14ac:dyDescent="0.2">
      <c r="G3481" s="12"/>
      <c r="H3481" s="72"/>
      <c r="I3481" s="94"/>
      <c r="J3481" s="14"/>
      <c r="K3481" s="14"/>
      <c r="L3481" s="14"/>
      <c r="M3481" s="14"/>
      <c r="N3481" s="14"/>
      <c r="O3481" s="15"/>
      <c r="P3481" s="37"/>
      <c r="Q3481" s="9" t="str">
        <f t="shared" si="55"/>
        <v/>
      </c>
      <c r="R3481" s="9" t="str">
        <f>IF(Q3481="","",COUNTIF($Q$2:Q3481,"重複"))</f>
        <v/>
      </c>
    </row>
    <row r="3482" spans="7:18" ht="14.25" customHeight="1" x14ac:dyDescent="0.2">
      <c r="G3482" s="12"/>
      <c r="H3482" s="72"/>
      <c r="I3482" s="94"/>
      <c r="J3482" s="14"/>
      <c r="K3482" s="14"/>
      <c r="L3482" s="14"/>
      <c r="M3482" s="14"/>
      <c r="N3482" s="14"/>
      <c r="O3482" s="15"/>
      <c r="P3482" s="37"/>
      <c r="Q3482" s="9" t="str">
        <f t="shared" si="55"/>
        <v/>
      </c>
      <c r="R3482" s="9" t="str">
        <f>IF(Q3482="","",COUNTIF($Q$2:Q3482,"重複"))</f>
        <v/>
      </c>
    </row>
    <row r="3483" spans="7:18" ht="14.25" customHeight="1" x14ac:dyDescent="0.2">
      <c r="G3483" s="12"/>
      <c r="H3483" s="72"/>
      <c r="I3483" s="94"/>
      <c r="J3483" s="14"/>
      <c r="K3483" s="14"/>
      <c r="L3483" s="14"/>
      <c r="M3483" s="14"/>
      <c r="N3483" s="14"/>
      <c r="O3483" s="15"/>
      <c r="P3483" s="37"/>
      <c r="Q3483" s="9" t="str">
        <f t="shared" si="55"/>
        <v/>
      </c>
      <c r="R3483" s="9" t="str">
        <f>IF(Q3483="","",COUNTIF($Q$2:Q3483,"重複"))</f>
        <v/>
      </c>
    </row>
    <row r="3484" spans="7:18" ht="14.25" customHeight="1" x14ac:dyDescent="0.2">
      <c r="G3484" s="12"/>
      <c r="H3484" s="72"/>
      <c r="I3484" s="94"/>
      <c r="J3484" s="14"/>
      <c r="K3484" s="14"/>
      <c r="L3484" s="14"/>
      <c r="M3484" s="14"/>
      <c r="N3484" s="14"/>
      <c r="O3484" s="15"/>
      <c r="P3484" s="37"/>
      <c r="Q3484" s="9" t="str">
        <f t="shared" si="55"/>
        <v/>
      </c>
      <c r="R3484" s="9" t="str">
        <f>IF(Q3484="","",COUNTIF($Q$2:Q3484,"重複"))</f>
        <v/>
      </c>
    </row>
    <row r="3485" spans="7:18" ht="14.25" customHeight="1" x14ac:dyDescent="0.2">
      <c r="G3485" s="12"/>
      <c r="H3485" s="72"/>
      <c r="I3485" s="94"/>
      <c r="J3485" s="14"/>
      <c r="K3485" s="14"/>
      <c r="L3485" s="14"/>
      <c r="M3485" s="14"/>
      <c r="N3485" s="14"/>
      <c r="O3485" s="15"/>
      <c r="P3485" s="37"/>
      <c r="Q3485" s="9" t="str">
        <f t="shared" si="55"/>
        <v/>
      </c>
      <c r="R3485" s="9" t="str">
        <f>IF(Q3485="","",COUNTIF($Q$2:Q3485,"重複"))</f>
        <v/>
      </c>
    </row>
    <row r="3486" spans="7:18" ht="14.25" customHeight="1" x14ac:dyDescent="0.2">
      <c r="G3486" s="12"/>
      <c r="H3486" s="72"/>
      <c r="I3486" s="94"/>
      <c r="J3486" s="14"/>
      <c r="K3486" s="14"/>
      <c r="L3486" s="14"/>
      <c r="M3486" s="14"/>
      <c r="N3486" s="14"/>
      <c r="O3486" s="15"/>
      <c r="P3486" s="37"/>
      <c r="Q3486" s="9" t="str">
        <f t="shared" si="55"/>
        <v/>
      </c>
      <c r="R3486" s="9" t="str">
        <f>IF(Q3486="","",COUNTIF($Q$2:Q3486,"重複"))</f>
        <v/>
      </c>
    </row>
    <row r="3487" spans="7:18" ht="14.25" customHeight="1" x14ac:dyDescent="0.2">
      <c r="G3487" s="12"/>
      <c r="H3487" s="72"/>
      <c r="I3487" s="94"/>
      <c r="J3487" s="14"/>
      <c r="K3487" s="14"/>
      <c r="L3487" s="14"/>
      <c r="M3487" s="14"/>
      <c r="N3487" s="14"/>
      <c r="O3487" s="15"/>
      <c r="P3487" s="37"/>
      <c r="Q3487" s="9" t="str">
        <f t="shared" si="55"/>
        <v/>
      </c>
      <c r="R3487" s="9" t="str">
        <f>IF(Q3487="","",COUNTIF($Q$2:Q3487,"重複"))</f>
        <v/>
      </c>
    </row>
    <row r="3488" spans="7:18" ht="14.25" customHeight="1" x14ac:dyDescent="0.2">
      <c r="G3488" s="5"/>
      <c r="H3488" s="72"/>
      <c r="I3488" s="94"/>
      <c r="J3488" s="14"/>
      <c r="K3488" s="14"/>
      <c r="L3488" s="14"/>
      <c r="M3488" s="14"/>
      <c r="N3488" s="14"/>
      <c r="O3488" s="15"/>
      <c r="P3488" s="37"/>
      <c r="Q3488" s="9" t="str">
        <f t="shared" si="55"/>
        <v/>
      </c>
      <c r="R3488" s="9" t="str">
        <f>IF(Q3488="","",COUNTIF($Q$2:Q3488,"重複"))</f>
        <v/>
      </c>
    </row>
    <row r="3489" spans="7:18" ht="14.25" customHeight="1" x14ac:dyDescent="0.2">
      <c r="G3489" s="12"/>
      <c r="H3489" s="72"/>
      <c r="I3489" s="94"/>
      <c r="J3489" s="14"/>
      <c r="K3489" s="14"/>
      <c r="L3489" s="14"/>
      <c r="M3489" s="14"/>
      <c r="N3489" s="14"/>
      <c r="O3489" s="15"/>
      <c r="P3489" s="37"/>
      <c r="Q3489" s="9" t="str">
        <f t="shared" si="55"/>
        <v/>
      </c>
      <c r="R3489" s="9" t="str">
        <f>IF(Q3489="","",COUNTIF($Q$2:Q3489,"重複"))</f>
        <v/>
      </c>
    </row>
    <row r="3490" spans="7:18" ht="14.25" customHeight="1" x14ac:dyDescent="0.2">
      <c r="G3490" s="12"/>
      <c r="H3490" s="72"/>
      <c r="I3490" s="94"/>
      <c r="J3490" s="14"/>
      <c r="K3490" s="14"/>
      <c r="L3490" s="14"/>
      <c r="M3490" s="14"/>
      <c r="N3490" s="14"/>
      <c r="O3490" s="15"/>
      <c r="P3490" s="37"/>
      <c r="Q3490" s="9" t="str">
        <f t="shared" si="55"/>
        <v/>
      </c>
      <c r="R3490" s="9" t="str">
        <f>IF(Q3490="","",COUNTIF($Q$2:Q3490,"重複"))</f>
        <v/>
      </c>
    </row>
    <row r="3491" spans="7:18" ht="14.25" customHeight="1" x14ac:dyDescent="0.2">
      <c r="G3491" s="12"/>
      <c r="H3491" s="72"/>
      <c r="I3491" s="94"/>
      <c r="J3491" s="14"/>
      <c r="K3491" s="14"/>
      <c r="L3491" s="14"/>
      <c r="M3491" s="14"/>
      <c r="N3491" s="14"/>
      <c r="O3491" s="15"/>
      <c r="P3491" s="37"/>
      <c r="Q3491" s="9" t="str">
        <f t="shared" si="55"/>
        <v/>
      </c>
      <c r="R3491" s="9" t="str">
        <f>IF(Q3491="","",COUNTIF($Q$2:Q3491,"重複"))</f>
        <v/>
      </c>
    </row>
    <row r="3492" spans="7:18" ht="14.25" customHeight="1" x14ac:dyDescent="0.2">
      <c r="G3492" s="12"/>
      <c r="H3492" s="72"/>
      <c r="I3492" s="94"/>
      <c r="J3492" s="14"/>
      <c r="K3492" s="14"/>
      <c r="L3492" s="14"/>
      <c r="M3492" s="14"/>
      <c r="N3492" s="14"/>
      <c r="O3492" s="15"/>
      <c r="P3492" s="37"/>
      <c r="Q3492" s="9" t="str">
        <f t="shared" si="55"/>
        <v/>
      </c>
      <c r="R3492" s="9" t="str">
        <f>IF(Q3492="","",COUNTIF($Q$2:Q3492,"重複"))</f>
        <v/>
      </c>
    </row>
    <row r="3493" spans="7:18" ht="14.25" customHeight="1" x14ac:dyDescent="0.2">
      <c r="G3493" s="12"/>
      <c r="H3493" s="72"/>
      <c r="I3493" s="94"/>
      <c r="J3493" s="14"/>
      <c r="K3493" s="14"/>
      <c r="L3493" s="14"/>
      <c r="M3493" s="14"/>
      <c r="N3493" s="14"/>
      <c r="O3493" s="15"/>
      <c r="P3493" s="37"/>
      <c r="Q3493" s="9" t="str">
        <f t="shared" si="55"/>
        <v/>
      </c>
      <c r="R3493" s="9" t="str">
        <f>IF(Q3493="","",COUNTIF($Q$2:Q3493,"重複"))</f>
        <v/>
      </c>
    </row>
    <row r="3494" spans="7:18" ht="14.25" customHeight="1" x14ac:dyDescent="0.2">
      <c r="G3494" s="12"/>
      <c r="H3494" s="72"/>
      <c r="I3494" s="94"/>
      <c r="J3494" s="14"/>
      <c r="K3494" s="14"/>
      <c r="L3494" s="14"/>
      <c r="M3494" s="14"/>
      <c r="N3494" s="14"/>
      <c r="O3494" s="15"/>
      <c r="P3494" s="37"/>
      <c r="Q3494" s="9" t="str">
        <f t="shared" si="55"/>
        <v/>
      </c>
      <c r="R3494" s="9" t="str">
        <f>IF(Q3494="","",COUNTIF($Q$2:Q3494,"重複"))</f>
        <v/>
      </c>
    </row>
    <row r="3495" spans="7:18" ht="14.25" customHeight="1" x14ac:dyDescent="0.2">
      <c r="G3495" s="12"/>
      <c r="H3495" s="72"/>
      <c r="I3495" s="94"/>
      <c r="J3495" s="14"/>
      <c r="K3495" s="14"/>
      <c r="L3495" s="14"/>
      <c r="M3495" s="14"/>
      <c r="N3495" s="14"/>
      <c r="O3495" s="15"/>
      <c r="P3495" s="37"/>
      <c r="Q3495" s="9" t="str">
        <f t="shared" si="55"/>
        <v/>
      </c>
      <c r="R3495" s="9" t="str">
        <f>IF(Q3495="","",COUNTIF($Q$2:Q3495,"重複"))</f>
        <v/>
      </c>
    </row>
    <row r="3496" spans="7:18" ht="14.25" customHeight="1" x14ac:dyDescent="0.2">
      <c r="G3496" s="12"/>
      <c r="H3496" s="72"/>
      <c r="I3496" s="94"/>
      <c r="J3496" s="14"/>
      <c r="K3496" s="14"/>
      <c r="L3496" s="14"/>
      <c r="M3496" s="14"/>
      <c r="N3496" s="14"/>
      <c r="O3496" s="15"/>
      <c r="P3496" s="37"/>
      <c r="Q3496" s="9" t="str">
        <f t="shared" si="55"/>
        <v/>
      </c>
      <c r="R3496" s="9" t="str">
        <f>IF(Q3496="","",COUNTIF($Q$2:Q3496,"重複"))</f>
        <v/>
      </c>
    </row>
    <row r="3497" spans="7:18" ht="14.25" customHeight="1" x14ac:dyDescent="0.2">
      <c r="G3497" s="12"/>
      <c r="H3497" s="72"/>
      <c r="I3497" s="94"/>
      <c r="J3497" s="14"/>
      <c r="K3497" s="14"/>
      <c r="L3497" s="14"/>
      <c r="M3497" s="14"/>
      <c r="N3497" s="14"/>
      <c r="O3497" s="15"/>
      <c r="P3497" s="37"/>
      <c r="Q3497" s="9" t="str">
        <f t="shared" si="55"/>
        <v/>
      </c>
      <c r="R3497" s="9" t="str">
        <f>IF(Q3497="","",COUNTIF($Q$2:Q3497,"重複"))</f>
        <v/>
      </c>
    </row>
    <row r="3498" spans="7:18" ht="14.25" customHeight="1" x14ac:dyDescent="0.2">
      <c r="G3498" s="5"/>
      <c r="H3498" s="72"/>
      <c r="I3498" s="94"/>
      <c r="J3498" s="14"/>
      <c r="K3498" s="14"/>
      <c r="L3498" s="14"/>
      <c r="M3498" s="14"/>
      <c r="N3498" s="14"/>
      <c r="O3498" s="15"/>
      <c r="P3498" s="37"/>
      <c r="Q3498" s="9" t="str">
        <f t="shared" si="55"/>
        <v/>
      </c>
      <c r="R3498" s="9" t="str">
        <f>IF(Q3498="","",COUNTIF($Q$2:Q3498,"重複"))</f>
        <v/>
      </c>
    </row>
    <row r="3499" spans="7:18" ht="14.25" customHeight="1" x14ac:dyDescent="0.2">
      <c r="G3499" s="12"/>
      <c r="H3499" s="72"/>
      <c r="I3499" s="94"/>
      <c r="J3499" s="14"/>
      <c r="K3499" s="14"/>
      <c r="L3499" s="14"/>
      <c r="M3499" s="14"/>
      <c r="N3499" s="14"/>
      <c r="O3499" s="15"/>
      <c r="P3499" s="37"/>
      <c r="Q3499" s="9" t="str">
        <f t="shared" si="55"/>
        <v/>
      </c>
      <c r="R3499" s="9" t="str">
        <f>IF(Q3499="","",COUNTIF($Q$2:Q3499,"重複"))</f>
        <v/>
      </c>
    </row>
    <row r="3500" spans="7:18" ht="14.25" customHeight="1" x14ac:dyDescent="0.2">
      <c r="G3500" s="12"/>
      <c r="H3500" s="72"/>
      <c r="I3500" s="94"/>
      <c r="J3500" s="14"/>
      <c r="K3500" s="14"/>
      <c r="L3500" s="14"/>
      <c r="M3500" s="14"/>
      <c r="N3500" s="14"/>
      <c r="O3500" s="15"/>
      <c r="P3500" s="37"/>
      <c r="Q3500" s="9" t="str">
        <f t="shared" si="55"/>
        <v/>
      </c>
      <c r="R3500" s="9" t="str">
        <f>IF(Q3500="","",COUNTIF($Q$2:Q3500,"重複"))</f>
        <v/>
      </c>
    </row>
    <row r="3501" spans="7:18" ht="14.25" customHeight="1" x14ac:dyDescent="0.2">
      <c r="G3501" s="12"/>
      <c r="H3501" s="72"/>
      <c r="I3501" s="94"/>
      <c r="J3501" s="14"/>
      <c r="K3501" s="14"/>
      <c r="L3501" s="14"/>
      <c r="M3501" s="14"/>
      <c r="N3501" s="14"/>
      <c r="O3501" s="15"/>
      <c r="P3501" s="37"/>
      <c r="Q3501" s="9" t="str">
        <f t="shared" si="55"/>
        <v/>
      </c>
      <c r="R3501" s="9" t="str">
        <f>IF(Q3501="","",COUNTIF($Q$2:Q3501,"重複"))</f>
        <v/>
      </c>
    </row>
    <row r="3502" spans="7:18" ht="14.25" customHeight="1" x14ac:dyDescent="0.2">
      <c r="G3502" s="12"/>
      <c r="H3502" s="72"/>
      <c r="I3502" s="94"/>
      <c r="J3502" s="14"/>
      <c r="K3502" s="14"/>
      <c r="L3502" s="14"/>
      <c r="M3502" s="14"/>
      <c r="N3502" s="14"/>
      <c r="O3502" s="15"/>
      <c r="P3502" s="37"/>
      <c r="Q3502" s="9" t="str">
        <f t="shared" si="55"/>
        <v/>
      </c>
      <c r="R3502" s="9" t="str">
        <f>IF(Q3502="","",COUNTIF($Q$2:Q3502,"重複"))</f>
        <v/>
      </c>
    </row>
    <row r="3503" spans="7:18" ht="14.25" customHeight="1" x14ac:dyDescent="0.2">
      <c r="G3503" s="12"/>
      <c r="H3503" s="72"/>
      <c r="I3503" s="94"/>
      <c r="J3503" s="14"/>
      <c r="K3503" s="14"/>
      <c r="L3503" s="14"/>
      <c r="M3503" s="14"/>
      <c r="N3503" s="14"/>
      <c r="O3503" s="15"/>
      <c r="P3503" s="37"/>
      <c r="Q3503" s="9" t="str">
        <f t="shared" si="55"/>
        <v/>
      </c>
      <c r="R3503" s="9" t="str">
        <f>IF(Q3503="","",COUNTIF($Q$2:Q3503,"重複"))</f>
        <v/>
      </c>
    </row>
    <row r="3504" spans="7:18" ht="14.25" customHeight="1" x14ac:dyDescent="0.2">
      <c r="G3504" s="12"/>
      <c r="H3504" s="72"/>
      <c r="I3504" s="94"/>
      <c r="J3504" s="14"/>
      <c r="K3504" s="14"/>
      <c r="L3504" s="14"/>
      <c r="M3504" s="14"/>
      <c r="N3504" s="14"/>
      <c r="O3504" s="15"/>
      <c r="P3504" s="37"/>
      <c r="Q3504" s="9" t="str">
        <f t="shared" si="55"/>
        <v/>
      </c>
      <c r="R3504" s="9" t="str">
        <f>IF(Q3504="","",COUNTIF($Q$2:Q3504,"重複"))</f>
        <v/>
      </c>
    </row>
    <row r="3505" spans="7:18" ht="14.25" customHeight="1" x14ac:dyDescent="0.2">
      <c r="G3505" s="12"/>
      <c r="H3505" s="72"/>
      <c r="I3505" s="94"/>
      <c r="J3505" s="14"/>
      <c r="K3505" s="14"/>
      <c r="L3505" s="14"/>
      <c r="M3505" s="14"/>
      <c r="N3505" s="14"/>
      <c r="O3505" s="15"/>
      <c r="P3505" s="37"/>
      <c r="Q3505" s="9" t="str">
        <f t="shared" si="55"/>
        <v/>
      </c>
      <c r="R3505" s="9" t="str">
        <f>IF(Q3505="","",COUNTIF($Q$2:Q3505,"重複"))</f>
        <v/>
      </c>
    </row>
    <row r="3506" spans="7:18" ht="14.25" customHeight="1" x14ac:dyDescent="0.2">
      <c r="G3506" s="12"/>
      <c r="H3506" s="72"/>
      <c r="I3506" s="94"/>
      <c r="J3506" s="14"/>
      <c r="K3506" s="14"/>
      <c r="L3506" s="14"/>
      <c r="M3506" s="14"/>
      <c r="N3506" s="14"/>
      <c r="O3506" s="15"/>
      <c r="P3506" s="37"/>
      <c r="Q3506" s="9" t="str">
        <f t="shared" si="55"/>
        <v/>
      </c>
      <c r="R3506" s="9" t="str">
        <f>IF(Q3506="","",COUNTIF($Q$2:Q3506,"重複"))</f>
        <v/>
      </c>
    </row>
    <row r="3507" spans="7:18" ht="14.25" customHeight="1" x14ac:dyDescent="0.2">
      <c r="G3507" s="12"/>
      <c r="H3507" s="72"/>
      <c r="I3507" s="94"/>
      <c r="J3507" s="14"/>
      <c r="K3507" s="14"/>
      <c r="L3507" s="14"/>
      <c r="M3507" s="14"/>
      <c r="N3507" s="14"/>
      <c r="O3507" s="15"/>
      <c r="P3507" s="37"/>
      <c r="Q3507" s="9" t="str">
        <f t="shared" si="55"/>
        <v/>
      </c>
      <c r="R3507" s="9" t="str">
        <f>IF(Q3507="","",COUNTIF($Q$2:Q3507,"重複"))</f>
        <v/>
      </c>
    </row>
    <row r="3508" spans="7:18" ht="14.25" customHeight="1" x14ac:dyDescent="0.2">
      <c r="G3508" s="5"/>
      <c r="H3508" s="72"/>
      <c r="I3508" s="94"/>
      <c r="J3508" s="14"/>
      <c r="K3508" s="14"/>
      <c r="L3508" s="14"/>
      <c r="M3508" s="14"/>
      <c r="N3508" s="14"/>
      <c r="O3508" s="15"/>
      <c r="P3508" s="37"/>
      <c r="Q3508" s="9" t="str">
        <f t="shared" si="55"/>
        <v/>
      </c>
      <c r="R3508" s="9" t="str">
        <f>IF(Q3508="","",COUNTIF($Q$2:Q3508,"重複"))</f>
        <v/>
      </c>
    </row>
    <row r="3509" spans="7:18" ht="14.25" customHeight="1" x14ac:dyDescent="0.2">
      <c r="G3509" s="12"/>
      <c r="H3509" s="72"/>
      <c r="I3509" s="94"/>
      <c r="J3509" s="14"/>
      <c r="K3509" s="14"/>
      <c r="L3509" s="14"/>
      <c r="M3509" s="14"/>
      <c r="N3509" s="14"/>
      <c r="O3509" s="15"/>
      <c r="P3509" s="37"/>
      <c r="Q3509" s="9" t="str">
        <f t="shared" si="55"/>
        <v/>
      </c>
      <c r="R3509" s="9" t="str">
        <f>IF(Q3509="","",COUNTIF($Q$2:Q3509,"重複"))</f>
        <v/>
      </c>
    </row>
    <row r="3510" spans="7:18" ht="14.25" customHeight="1" x14ac:dyDescent="0.2">
      <c r="G3510" s="12"/>
      <c r="H3510" s="72"/>
      <c r="I3510" s="94"/>
      <c r="J3510" s="14"/>
      <c r="K3510" s="14"/>
      <c r="L3510" s="14"/>
      <c r="M3510" s="14"/>
      <c r="N3510" s="14"/>
      <c r="O3510" s="15"/>
      <c r="P3510" s="37"/>
      <c r="Q3510" s="9" t="str">
        <f t="shared" si="55"/>
        <v/>
      </c>
      <c r="R3510" s="9" t="str">
        <f>IF(Q3510="","",COUNTIF($Q$2:Q3510,"重複"))</f>
        <v/>
      </c>
    </row>
    <row r="3511" spans="7:18" ht="14.25" customHeight="1" x14ac:dyDescent="0.2">
      <c r="G3511" s="12"/>
      <c r="H3511" s="72"/>
      <c r="I3511" s="94"/>
      <c r="J3511" s="14"/>
      <c r="K3511" s="14"/>
      <c r="L3511" s="14"/>
      <c r="M3511" s="14"/>
      <c r="N3511" s="14"/>
      <c r="O3511" s="15"/>
      <c r="P3511" s="37"/>
      <c r="Q3511" s="9" t="str">
        <f t="shared" si="55"/>
        <v/>
      </c>
      <c r="R3511" s="9" t="str">
        <f>IF(Q3511="","",COUNTIF($Q$2:Q3511,"重複"))</f>
        <v/>
      </c>
    </row>
    <row r="3512" spans="7:18" ht="14.25" customHeight="1" x14ac:dyDescent="0.2">
      <c r="G3512" s="12"/>
      <c r="H3512" s="72"/>
      <c r="I3512" s="94"/>
      <c r="J3512" s="14"/>
      <c r="K3512" s="14"/>
      <c r="L3512" s="14"/>
      <c r="M3512" s="14"/>
      <c r="N3512" s="14"/>
      <c r="O3512" s="15"/>
      <c r="P3512" s="37"/>
      <c r="Q3512" s="9" t="str">
        <f t="shared" si="55"/>
        <v/>
      </c>
      <c r="R3512" s="9" t="str">
        <f>IF(Q3512="","",COUNTIF($Q$2:Q3512,"重複"))</f>
        <v/>
      </c>
    </row>
    <row r="3513" spans="7:18" ht="14.25" customHeight="1" x14ac:dyDescent="0.2">
      <c r="G3513" s="12"/>
      <c r="H3513" s="72"/>
      <c r="I3513" s="94"/>
      <c r="J3513" s="14"/>
      <c r="K3513" s="14"/>
      <c r="L3513" s="14"/>
      <c r="M3513" s="14"/>
      <c r="N3513" s="14"/>
      <c r="O3513" s="15"/>
      <c r="P3513" s="37"/>
      <c r="Q3513" s="9" t="str">
        <f t="shared" si="55"/>
        <v/>
      </c>
      <c r="R3513" s="9" t="str">
        <f>IF(Q3513="","",COUNTIF($Q$2:Q3513,"重複"))</f>
        <v/>
      </c>
    </row>
    <row r="3514" spans="7:18" ht="14.25" customHeight="1" x14ac:dyDescent="0.2">
      <c r="G3514" s="12"/>
      <c r="H3514" s="72"/>
      <c r="I3514" s="94"/>
      <c r="J3514" s="14"/>
      <c r="K3514" s="14"/>
      <c r="L3514" s="14"/>
      <c r="M3514" s="14"/>
      <c r="N3514" s="14"/>
      <c r="O3514" s="15"/>
      <c r="P3514" s="37"/>
      <c r="Q3514" s="9" t="str">
        <f t="shared" si="55"/>
        <v/>
      </c>
      <c r="R3514" s="9" t="str">
        <f>IF(Q3514="","",COUNTIF($Q$2:Q3514,"重複"))</f>
        <v/>
      </c>
    </row>
    <row r="3515" spans="7:18" ht="14.25" customHeight="1" x14ac:dyDescent="0.2">
      <c r="G3515" s="12"/>
      <c r="H3515" s="72"/>
      <c r="I3515" s="94"/>
      <c r="J3515" s="14"/>
      <c r="K3515" s="14"/>
      <c r="L3515" s="14"/>
      <c r="M3515" s="14"/>
      <c r="N3515" s="14"/>
      <c r="O3515" s="15"/>
      <c r="P3515" s="37"/>
      <c r="Q3515" s="9" t="str">
        <f t="shared" si="55"/>
        <v/>
      </c>
      <c r="R3515" s="9" t="str">
        <f>IF(Q3515="","",COUNTIF($Q$2:Q3515,"重複"))</f>
        <v/>
      </c>
    </row>
    <row r="3516" spans="7:18" ht="14.25" customHeight="1" x14ac:dyDescent="0.2">
      <c r="G3516" s="12"/>
      <c r="H3516" s="72"/>
      <c r="I3516" s="94"/>
      <c r="J3516" s="14"/>
      <c r="K3516" s="14"/>
      <c r="L3516" s="14"/>
      <c r="M3516" s="14"/>
      <c r="N3516" s="14"/>
      <c r="O3516" s="15"/>
      <c r="P3516" s="37"/>
      <c r="Q3516" s="9" t="str">
        <f t="shared" si="55"/>
        <v/>
      </c>
      <c r="R3516" s="9" t="str">
        <f>IF(Q3516="","",COUNTIF($Q$2:Q3516,"重複"))</f>
        <v/>
      </c>
    </row>
    <row r="3517" spans="7:18" ht="14.25" customHeight="1" x14ac:dyDescent="0.2">
      <c r="G3517" s="12"/>
      <c r="H3517" s="72"/>
      <c r="I3517" s="94"/>
      <c r="J3517" s="14"/>
      <c r="K3517" s="14"/>
      <c r="L3517" s="14"/>
      <c r="M3517" s="14"/>
      <c r="N3517" s="14"/>
      <c r="O3517" s="15"/>
      <c r="P3517" s="37"/>
      <c r="Q3517" s="9" t="str">
        <f t="shared" si="55"/>
        <v/>
      </c>
      <c r="R3517" s="9" t="str">
        <f>IF(Q3517="","",COUNTIF($Q$2:Q3517,"重複"))</f>
        <v/>
      </c>
    </row>
    <row r="3518" spans="7:18" ht="14.25" customHeight="1" x14ac:dyDescent="0.2">
      <c r="G3518" s="5"/>
      <c r="H3518" s="72"/>
      <c r="I3518" s="94"/>
      <c r="J3518" s="14"/>
      <c r="K3518" s="14"/>
      <c r="L3518" s="14"/>
      <c r="M3518" s="14"/>
      <c r="N3518" s="14"/>
      <c r="O3518" s="15"/>
      <c r="P3518" s="37"/>
      <c r="Q3518" s="9" t="str">
        <f t="shared" si="55"/>
        <v/>
      </c>
      <c r="R3518" s="9" t="str">
        <f>IF(Q3518="","",COUNTIF($Q$2:Q3518,"重複"))</f>
        <v/>
      </c>
    </row>
    <row r="3519" spans="7:18" ht="14.25" customHeight="1" x14ac:dyDescent="0.2">
      <c r="G3519" s="12"/>
      <c r="H3519" s="72"/>
      <c r="I3519" s="94"/>
      <c r="J3519" s="14"/>
      <c r="K3519" s="14"/>
      <c r="L3519" s="14"/>
      <c r="M3519" s="14"/>
      <c r="N3519" s="14"/>
      <c r="O3519" s="15"/>
      <c r="P3519" s="37"/>
      <c r="Q3519" s="9" t="str">
        <f t="shared" si="55"/>
        <v/>
      </c>
      <c r="R3519" s="9" t="str">
        <f>IF(Q3519="","",COUNTIF($Q$2:Q3519,"重複"))</f>
        <v/>
      </c>
    </row>
    <row r="3520" spans="7:18" ht="14.25" customHeight="1" x14ac:dyDescent="0.2">
      <c r="G3520" s="12"/>
      <c r="H3520" s="72"/>
      <c r="I3520" s="94"/>
      <c r="J3520" s="14"/>
      <c r="K3520" s="14"/>
      <c r="L3520" s="14"/>
      <c r="M3520" s="14"/>
      <c r="N3520" s="14"/>
      <c r="O3520" s="15"/>
      <c r="P3520" s="37"/>
      <c r="Q3520" s="9" t="str">
        <f t="shared" si="55"/>
        <v/>
      </c>
      <c r="R3520" s="9" t="str">
        <f>IF(Q3520="","",COUNTIF($Q$2:Q3520,"重複"))</f>
        <v/>
      </c>
    </row>
    <row r="3521" spans="7:18" ht="14.25" customHeight="1" x14ac:dyDescent="0.2">
      <c r="G3521" s="12"/>
      <c r="H3521" s="72"/>
      <c r="I3521" s="94"/>
      <c r="J3521" s="14"/>
      <c r="K3521" s="14"/>
      <c r="L3521" s="14"/>
      <c r="M3521" s="14"/>
      <c r="N3521" s="14"/>
      <c r="O3521" s="15"/>
      <c r="P3521" s="37"/>
      <c r="Q3521" s="9" t="str">
        <f t="shared" si="55"/>
        <v/>
      </c>
      <c r="R3521" s="9" t="str">
        <f>IF(Q3521="","",COUNTIF($Q$2:Q3521,"重複"))</f>
        <v/>
      </c>
    </row>
    <row r="3522" spans="7:18" ht="14.25" customHeight="1" x14ac:dyDescent="0.2">
      <c r="G3522" s="12"/>
      <c r="H3522" s="72"/>
      <c r="I3522" s="94"/>
      <c r="J3522" s="14"/>
      <c r="K3522" s="14"/>
      <c r="L3522" s="14"/>
      <c r="M3522" s="14"/>
      <c r="N3522" s="14"/>
      <c r="O3522" s="15"/>
      <c r="P3522" s="37"/>
      <c r="Q3522" s="9" t="str">
        <f t="shared" si="55"/>
        <v/>
      </c>
      <c r="R3522" s="9" t="str">
        <f>IF(Q3522="","",COUNTIF($Q$2:Q3522,"重複"))</f>
        <v/>
      </c>
    </row>
    <row r="3523" spans="7:18" ht="14.25" customHeight="1" x14ac:dyDescent="0.2">
      <c r="G3523" s="12"/>
      <c r="H3523" s="72"/>
      <c r="I3523" s="94"/>
      <c r="J3523" s="14"/>
      <c r="K3523" s="14"/>
      <c r="L3523" s="14"/>
      <c r="M3523" s="14"/>
      <c r="N3523" s="14"/>
      <c r="O3523" s="15"/>
      <c r="P3523" s="37"/>
      <c r="Q3523" s="9" t="str">
        <f t="shared" si="55"/>
        <v/>
      </c>
      <c r="R3523" s="9" t="str">
        <f>IF(Q3523="","",COUNTIF($Q$2:Q3523,"重複"))</f>
        <v/>
      </c>
    </row>
    <row r="3524" spans="7:18" ht="14.25" customHeight="1" x14ac:dyDescent="0.2">
      <c r="G3524" s="12"/>
      <c r="H3524" s="72"/>
      <c r="I3524" s="94"/>
      <c r="J3524" s="14"/>
      <c r="K3524" s="14"/>
      <c r="L3524" s="14"/>
      <c r="M3524" s="14"/>
      <c r="N3524" s="14"/>
      <c r="O3524" s="15"/>
      <c r="P3524" s="37"/>
      <c r="Q3524" s="9" t="str">
        <f t="shared" si="55"/>
        <v/>
      </c>
      <c r="R3524" s="9" t="str">
        <f>IF(Q3524="","",COUNTIF($Q$2:Q3524,"重複"))</f>
        <v/>
      </c>
    </row>
    <row r="3525" spans="7:18" ht="14.25" customHeight="1" x14ac:dyDescent="0.2">
      <c r="G3525" s="12"/>
      <c r="H3525" s="72"/>
      <c r="I3525" s="94"/>
      <c r="J3525" s="14"/>
      <c r="K3525" s="14"/>
      <c r="L3525" s="14"/>
      <c r="M3525" s="14"/>
      <c r="N3525" s="14"/>
      <c r="O3525" s="15"/>
      <c r="P3525" s="37"/>
      <c r="Q3525" s="9" t="str">
        <f t="shared" si="55"/>
        <v/>
      </c>
      <c r="R3525" s="9" t="str">
        <f>IF(Q3525="","",COUNTIF($Q$2:Q3525,"重複"))</f>
        <v/>
      </c>
    </row>
    <row r="3526" spans="7:18" ht="14.25" customHeight="1" x14ac:dyDescent="0.2">
      <c r="G3526" s="12"/>
      <c r="H3526" s="72"/>
      <c r="I3526" s="94"/>
      <c r="J3526" s="14"/>
      <c r="K3526" s="14"/>
      <c r="L3526" s="14"/>
      <c r="M3526" s="14"/>
      <c r="N3526" s="14"/>
      <c r="O3526" s="15"/>
      <c r="P3526" s="37"/>
      <c r="Q3526" s="9" t="str">
        <f t="shared" si="55"/>
        <v/>
      </c>
      <c r="R3526" s="9" t="str">
        <f>IF(Q3526="","",COUNTIF($Q$2:Q3526,"重複"))</f>
        <v/>
      </c>
    </row>
    <row r="3527" spans="7:18" ht="14.25" customHeight="1" x14ac:dyDescent="0.2">
      <c r="G3527" s="12"/>
      <c r="H3527" s="72"/>
      <c r="I3527" s="94"/>
      <c r="J3527" s="14"/>
      <c r="K3527" s="14"/>
      <c r="L3527" s="14"/>
      <c r="M3527" s="14"/>
      <c r="N3527" s="14"/>
      <c r="O3527" s="15"/>
      <c r="P3527" s="37"/>
      <c r="Q3527" s="9" t="str">
        <f t="shared" ref="Q3527:Q3590" si="56">IF(COUNTIF(J3527,"*"&amp;$B$5&amp;"*"),"重複","")</f>
        <v/>
      </c>
      <c r="R3527" s="9" t="str">
        <f>IF(Q3527="","",COUNTIF($Q$2:Q3527,"重複"))</f>
        <v/>
      </c>
    </row>
    <row r="3528" spans="7:18" ht="14.25" customHeight="1" x14ac:dyDescent="0.2">
      <c r="G3528" s="5"/>
      <c r="H3528" s="72"/>
      <c r="I3528" s="94"/>
      <c r="J3528" s="14"/>
      <c r="K3528" s="14"/>
      <c r="L3528" s="14"/>
      <c r="M3528" s="14"/>
      <c r="N3528" s="14"/>
      <c r="O3528" s="15"/>
      <c r="P3528" s="37"/>
      <c r="Q3528" s="9" t="str">
        <f t="shared" si="56"/>
        <v/>
      </c>
      <c r="R3528" s="9" t="str">
        <f>IF(Q3528="","",COUNTIF($Q$2:Q3528,"重複"))</f>
        <v/>
      </c>
    </row>
    <row r="3529" spans="7:18" ht="14.25" customHeight="1" x14ac:dyDescent="0.2">
      <c r="G3529" s="12"/>
      <c r="H3529" s="72"/>
      <c r="I3529" s="94"/>
      <c r="J3529" s="14"/>
      <c r="K3529" s="14"/>
      <c r="L3529" s="14"/>
      <c r="M3529" s="14"/>
      <c r="N3529" s="14"/>
      <c r="O3529" s="15"/>
      <c r="P3529" s="37"/>
      <c r="Q3529" s="9" t="str">
        <f t="shared" si="56"/>
        <v/>
      </c>
      <c r="R3529" s="9" t="str">
        <f>IF(Q3529="","",COUNTIF($Q$2:Q3529,"重複"))</f>
        <v/>
      </c>
    </row>
    <row r="3530" spans="7:18" ht="14.25" customHeight="1" x14ac:dyDescent="0.2">
      <c r="G3530" s="12"/>
      <c r="H3530" s="72"/>
      <c r="I3530" s="94"/>
      <c r="J3530" s="14"/>
      <c r="K3530" s="14"/>
      <c r="L3530" s="14"/>
      <c r="M3530" s="14"/>
      <c r="N3530" s="14"/>
      <c r="O3530" s="15"/>
      <c r="P3530" s="37"/>
      <c r="Q3530" s="9" t="str">
        <f t="shared" si="56"/>
        <v/>
      </c>
      <c r="R3530" s="9" t="str">
        <f>IF(Q3530="","",COUNTIF($Q$2:Q3530,"重複"))</f>
        <v/>
      </c>
    </row>
    <row r="3531" spans="7:18" ht="14.25" customHeight="1" x14ac:dyDescent="0.2">
      <c r="G3531" s="12"/>
      <c r="H3531" s="72"/>
      <c r="I3531" s="94"/>
      <c r="J3531" s="14"/>
      <c r="K3531" s="14"/>
      <c r="L3531" s="14"/>
      <c r="M3531" s="14"/>
      <c r="N3531" s="14"/>
      <c r="O3531" s="15"/>
      <c r="P3531" s="37"/>
      <c r="Q3531" s="9" t="str">
        <f t="shared" si="56"/>
        <v/>
      </c>
      <c r="R3531" s="9" t="str">
        <f>IF(Q3531="","",COUNTIF($Q$2:Q3531,"重複"))</f>
        <v/>
      </c>
    </row>
    <row r="3532" spans="7:18" ht="14.25" customHeight="1" x14ac:dyDescent="0.2">
      <c r="G3532" s="12"/>
      <c r="H3532" s="72"/>
      <c r="I3532" s="94"/>
      <c r="J3532" s="14"/>
      <c r="K3532" s="14"/>
      <c r="L3532" s="14"/>
      <c r="M3532" s="14"/>
      <c r="N3532" s="14"/>
      <c r="O3532" s="15"/>
      <c r="P3532" s="37"/>
      <c r="Q3532" s="9" t="str">
        <f t="shared" si="56"/>
        <v/>
      </c>
      <c r="R3532" s="9" t="str">
        <f>IF(Q3532="","",COUNTIF($Q$2:Q3532,"重複"))</f>
        <v/>
      </c>
    </row>
    <row r="3533" spans="7:18" ht="14.25" customHeight="1" x14ac:dyDescent="0.2">
      <c r="G3533" s="12"/>
      <c r="H3533" s="72"/>
      <c r="I3533" s="94"/>
      <c r="J3533" s="14"/>
      <c r="K3533" s="14"/>
      <c r="L3533" s="14"/>
      <c r="M3533" s="14"/>
      <c r="N3533" s="14"/>
      <c r="O3533" s="15"/>
      <c r="P3533" s="37"/>
      <c r="Q3533" s="9" t="str">
        <f t="shared" si="56"/>
        <v/>
      </c>
      <c r="R3533" s="9" t="str">
        <f>IF(Q3533="","",COUNTIF($Q$2:Q3533,"重複"))</f>
        <v/>
      </c>
    </row>
    <row r="3534" spans="7:18" ht="14.25" customHeight="1" x14ac:dyDescent="0.2">
      <c r="G3534" s="12"/>
      <c r="H3534" s="72"/>
      <c r="I3534" s="94"/>
      <c r="J3534" s="14"/>
      <c r="K3534" s="14"/>
      <c r="L3534" s="14"/>
      <c r="M3534" s="14"/>
      <c r="N3534" s="14"/>
      <c r="O3534" s="15"/>
      <c r="P3534" s="37"/>
      <c r="Q3534" s="9" t="str">
        <f t="shared" si="56"/>
        <v/>
      </c>
      <c r="R3534" s="9" t="str">
        <f>IF(Q3534="","",COUNTIF($Q$2:Q3534,"重複"))</f>
        <v/>
      </c>
    </row>
    <row r="3535" spans="7:18" ht="14.25" customHeight="1" x14ac:dyDescent="0.2">
      <c r="G3535" s="12"/>
      <c r="H3535" s="72"/>
      <c r="I3535" s="94"/>
      <c r="J3535" s="14"/>
      <c r="K3535" s="14"/>
      <c r="L3535" s="14"/>
      <c r="M3535" s="14"/>
      <c r="N3535" s="14"/>
      <c r="O3535" s="15"/>
      <c r="P3535" s="37"/>
      <c r="Q3535" s="9" t="str">
        <f t="shared" si="56"/>
        <v/>
      </c>
      <c r="R3535" s="9" t="str">
        <f>IF(Q3535="","",COUNTIF($Q$2:Q3535,"重複"))</f>
        <v/>
      </c>
    </row>
    <row r="3536" spans="7:18" ht="14.25" customHeight="1" x14ac:dyDescent="0.2">
      <c r="G3536" s="12"/>
      <c r="H3536" s="72"/>
      <c r="I3536" s="94"/>
      <c r="J3536" s="14"/>
      <c r="K3536" s="14"/>
      <c r="L3536" s="14"/>
      <c r="M3536" s="14"/>
      <c r="N3536" s="14"/>
      <c r="O3536" s="15"/>
      <c r="P3536" s="37"/>
      <c r="Q3536" s="9" t="str">
        <f t="shared" si="56"/>
        <v/>
      </c>
      <c r="R3536" s="9" t="str">
        <f>IF(Q3536="","",COUNTIF($Q$2:Q3536,"重複"))</f>
        <v/>
      </c>
    </row>
    <row r="3537" spans="7:18" ht="14.25" customHeight="1" x14ac:dyDescent="0.2">
      <c r="G3537" s="12"/>
      <c r="H3537" s="72"/>
      <c r="I3537" s="94"/>
      <c r="J3537" s="14"/>
      <c r="K3537" s="14"/>
      <c r="L3537" s="14"/>
      <c r="M3537" s="14"/>
      <c r="N3537" s="14"/>
      <c r="O3537" s="15"/>
      <c r="P3537" s="37"/>
      <c r="Q3537" s="9" t="str">
        <f t="shared" si="56"/>
        <v/>
      </c>
      <c r="R3537" s="9" t="str">
        <f>IF(Q3537="","",COUNTIF($Q$2:Q3537,"重複"))</f>
        <v/>
      </c>
    </row>
    <row r="3538" spans="7:18" ht="14.25" customHeight="1" x14ac:dyDescent="0.2">
      <c r="G3538" s="5"/>
      <c r="H3538" s="72"/>
      <c r="I3538" s="94"/>
      <c r="J3538" s="14"/>
      <c r="K3538" s="14"/>
      <c r="L3538" s="14"/>
      <c r="M3538" s="14"/>
      <c r="N3538" s="14"/>
      <c r="O3538" s="15"/>
      <c r="P3538" s="37"/>
      <c r="Q3538" s="9" t="str">
        <f t="shared" si="56"/>
        <v/>
      </c>
      <c r="R3538" s="9" t="str">
        <f>IF(Q3538="","",COUNTIF($Q$2:Q3538,"重複"))</f>
        <v/>
      </c>
    </row>
    <row r="3539" spans="7:18" ht="14.25" customHeight="1" x14ac:dyDescent="0.2">
      <c r="G3539" s="12"/>
      <c r="H3539" s="72"/>
      <c r="I3539" s="94"/>
      <c r="J3539" s="14"/>
      <c r="K3539" s="14"/>
      <c r="L3539" s="14"/>
      <c r="M3539" s="14"/>
      <c r="N3539" s="14"/>
      <c r="O3539" s="15"/>
      <c r="P3539" s="37"/>
      <c r="Q3539" s="9" t="str">
        <f t="shared" si="56"/>
        <v/>
      </c>
      <c r="R3539" s="9" t="str">
        <f>IF(Q3539="","",COUNTIF($Q$2:Q3539,"重複"))</f>
        <v/>
      </c>
    </row>
    <row r="3540" spans="7:18" ht="14.25" customHeight="1" x14ac:dyDescent="0.2">
      <c r="G3540" s="12"/>
      <c r="H3540" s="72"/>
      <c r="I3540" s="94"/>
      <c r="J3540" s="14"/>
      <c r="K3540" s="14"/>
      <c r="L3540" s="14"/>
      <c r="M3540" s="14"/>
      <c r="N3540" s="14"/>
      <c r="O3540" s="15"/>
      <c r="P3540" s="37"/>
      <c r="Q3540" s="9" t="str">
        <f t="shared" si="56"/>
        <v/>
      </c>
      <c r="R3540" s="9" t="str">
        <f>IF(Q3540="","",COUNTIF($Q$2:Q3540,"重複"))</f>
        <v/>
      </c>
    </row>
    <row r="3541" spans="7:18" ht="14.25" customHeight="1" x14ac:dyDescent="0.2">
      <c r="G3541" s="12"/>
      <c r="H3541" s="72"/>
      <c r="I3541" s="94"/>
      <c r="J3541" s="14"/>
      <c r="K3541" s="14"/>
      <c r="L3541" s="14"/>
      <c r="M3541" s="14"/>
      <c r="N3541" s="14"/>
      <c r="O3541" s="15"/>
      <c r="P3541" s="37"/>
      <c r="Q3541" s="9" t="str">
        <f t="shared" si="56"/>
        <v/>
      </c>
      <c r="R3541" s="9" t="str">
        <f>IF(Q3541="","",COUNTIF($Q$2:Q3541,"重複"))</f>
        <v/>
      </c>
    </row>
    <row r="3542" spans="7:18" ht="14.25" customHeight="1" x14ac:dyDescent="0.2">
      <c r="G3542" s="12"/>
      <c r="H3542" s="72"/>
      <c r="I3542" s="94"/>
      <c r="J3542" s="14"/>
      <c r="K3542" s="14"/>
      <c r="L3542" s="14"/>
      <c r="M3542" s="14"/>
      <c r="N3542" s="14"/>
      <c r="O3542" s="15"/>
      <c r="P3542" s="37"/>
      <c r="Q3542" s="9" t="str">
        <f t="shared" si="56"/>
        <v/>
      </c>
      <c r="R3542" s="9" t="str">
        <f>IF(Q3542="","",COUNTIF($Q$2:Q3542,"重複"))</f>
        <v/>
      </c>
    </row>
    <row r="3543" spans="7:18" ht="14.25" customHeight="1" x14ac:dyDescent="0.2">
      <c r="G3543" s="12"/>
      <c r="H3543" s="72"/>
      <c r="I3543" s="94"/>
      <c r="J3543" s="14"/>
      <c r="K3543" s="14"/>
      <c r="L3543" s="14"/>
      <c r="M3543" s="14"/>
      <c r="N3543" s="14"/>
      <c r="O3543" s="15"/>
      <c r="P3543" s="37"/>
      <c r="Q3543" s="9" t="str">
        <f t="shared" si="56"/>
        <v/>
      </c>
      <c r="R3543" s="9" t="str">
        <f>IF(Q3543="","",COUNTIF($Q$2:Q3543,"重複"))</f>
        <v/>
      </c>
    </row>
    <row r="3544" spans="7:18" ht="14.25" customHeight="1" x14ac:dyDescent="0.2">
      <c r="G3544" s="12"/>
      <c r="H3544" s="72"/>
      <c r="I3544" s="94"/>
      <c r="J3544" s="14"/>
      <c r="K3544" s="14"/>
      <c r="L3544" s="14"/>
      <c r="M3544" s="14"/>
      <c r="N3544" s="14"/>
      <c r="O3544" s="15"/>
      <c r="P3544" s="37"/>
      <c r="Q3544" s="9" t="str">
        <f t="shared" si="56"/>
        <v/>
      </c>
      <c r="R3544" s="9" t="str">
        <f>IF(Q3544="","",COUNTIF($Q$2:Q3544,"重複"))</f>
        <v/>
      </c>
    </row>
    <row r="3545" spans="7:18" ht="14.25" customHeight="1" x14ac:dyDescent="0.2">
      <c r="G3545" s="12"/>
      <c r="H3545" s="72"/>
      <c r="I3545" s="94"/>
      <c r="J3545" s="14"/>
      <c r="K3545" s="14"/>
      <c r="L3545" s="14"/>
      <c r="M3545" s="14"/>
      <c r="N3545" s="14"/>
      <c r="O3545" s="15"/>
      <c r="P3545" s="37"/>
      <c r="Q3545" s="9" t="str">
        <f t="shared" si="56"/>
        <v/>
      </c>
      <c r="R3545" s="9" t="str">
        <f>IF(Q3545="","",COUNTIF($Q$2:Q3545,"重複"))</f>
        <v/>
      </c>
    </row>
    <row r="3546" spans="7:18" ht="14.25" customHeight="1" x14ac:dyDescent="0.2">
      <c r="G3546" s="12"/>
      <c r="H3546" s="72"/>
      <c r="I3546" s="94"/>
      <c r="J3546" s="14"/>
      <c r="K3546" s="14"/>
      <c r="L3546" s="14"/>
      <c r="M3546" s="14"/>
      <c r="N3546" s="14"/>
      <c r="O3546" s="15"/>
      <c r="P3546" s="37"/>
      <c r="Q3546" s="9" t="str">
        <f t="shared" si="56"/>
        <v/>
      </c>
      <c r="R3546" s="9" t="str">
        <f>IF(Q3546="","",COUNTIF($Q$2:Q3546,"重複"))</f>
        <v/>
      </c>
    </row>
    <row r="3547" spans="7:18" ht="14.25" customHeight="1" x14ac:dyDescent="0.2">
      <c r="G3547" s="12"/>
      <c r="H3547" s="72"/>
      <c r="I3547" s="94"/>
      <c r="J3547" s="14"/>
      <c r="K3547" s="14"/>
      <c r="L3547" s="14"/>
      <c r="M3547" s="14"/>
      <c r="N3547" s="14"/>
      <c r="O3547" s="15"/>
      <c r="P3547" s="37"/>
      <c r="Q3547" s="9" t="str">
        <f t="shared" si="56"/>
        <v/>
      </c>
      <c r="R3547" s="9" t="str">
        <f>IF(Q3547="","",COUNTIF($Q$2:Q3547,"重複"))</f>
        <v/>
      </c>
    </row>
    <row r="3548" spans="7:18" ht="14.25" customHeight="1" x14ac:dyDescent="0.2">
      <c r="G3548" s="5"/>
      <c r="H3548" s="72"/>
      <c r="I3548" s="94"/>
      <c r="J3548" s="14"/>
      <c r="K3548" s="14"/>
      <c r="L3548" s="14"/>
      <c r="M3548" s="14"/>
      <c r="N3548" s="14"/>
      <c r="O3548" s="15"/>
      <c r="P3548" s="37"/>
      <c r="Q3548" s="9" t="str">
        <f t="shared" si="56"/>
        <v/>
      </c>
      <c r="R3548" s="9" t="str">
        <f>IF(Q3548="","",COUNTIF($Q$2:Q3548,"重複"))</f>
        <v/>
      </c>
    </row>
    <row r="3549" spans="7:18" ht="14.25" customHeight="1" x14ac:dyDescent="0.2">
      <c r="G3549" s="12"/>
      <c r="H3549" s="72"/>
      <c r="I3549" s="94"/>
      <c r="J3549" s="14"/>
      <c r="K3549" s="14"/>
      <c r="L3549" s="14"/>
      <c r="M3549" s="14"/>
      <c r="N3549" s="14"/>
      <c r="O3549" s="15"/>
      <c r="P3549" s="37"/>
      <c r="Q3549" s="9" t="str">
        <f t="shared" si="56"/>
        <v/>
      </c>
      <c r="R3549" s="9" t="str">
        <f>IF(Q3549="","",COUNTIF($Q$2:Q3549,"重複"))</f>
        <v/>
      </c>
    </row>
    <row r="3550" spans="7:18" ht="14.25" customHeight="1" x14ac:dyDescent="0.2">
      <c r="G3550" s="12"/>
      <c r="H3550" s="72"/>
      <c r="I3550" s="94"/>
      <c r="J3550" s="14"/>
      <c r="K3550" s="14"/>
      <c r="L3550" s="14"/>
      <c r="M3550" s="14"/>
      <c r="N3550" s="14"/>
      <c r="O3550" s="15"/>
      <c r="P3550" s="37"/>
      <c r="Q3550" s="9" t="str">
        <f t="shared" si="56"/>
        <v/>
      </c>
      <c r="R3550" s="9" t="str">
        <f>IF(Q3550="","",COUNTIF($Q$2:Q3550,"重複"))</f>
        <v/>
      </c>
    </row>
    <row r="3551" spans="7:18" ht="14.25" customHeight="1" x14ac:dyDescent="0.2">
      <c r="G3551" s="12"/>
      <c r="H3551" s="72"/>
      <c r="I3551" s="94"/>
      <c r="J3551" s="14"/>
      <c r="K3551" s="14"/>
      <c r="L3551" s="14"/>
      <c r="M3551" s="14"/>
      <c r="N3551" s="14"/>
      <c r="O3551" s="15"/>
      <c r="P3551" s="37"/>
      <c r="Q3551" s="9" t="str">
        <f t="shared" si="56"/>
        <v/>
      </c>
      <c r="R3551" s="9" t="str">
        <f>IF(Q3551="","",COUNTIF($Q$2:Q3551,"重複"))</f>
        <v/>
      </c>
    </row>
    <row r="3552" spans="7:18" ht="14.25" customHeight="1" x14ac:dyDescent="0.2">
      <c r="G3552" s="12"/>
      <c r="H3552" s="72"/>
      <c r="I3552" s="94"/>
      <c r="J3552" s="14"/>
      <c r="K3552" s="14"/>
      <c r="L3552" s="14"/>
      <c r="M3552" s="14"/>
      <c r="N3552" s="14"/>
      <c r="O3552" s="15"/>
      <c r="P3552" s="37"/>
      <c r="Q3552" s="9" t="str">
        <f t="shared" si="56"/>
        <v/>
      </c>
      <c r="R3552" s="9" t="str">
        <f>IF(Q3552="","",COUNTIF($Q$2:Q3552,"重複"))</f>
        <v/>
      </c>
    </row>
    <row r="3553" spans="7:18" ht="14.25" customHeight="1" x14ac:dyDescent="0.2">
      <c r="G3553" s="12"/>
      <c r="H3553" s="72"/>
      <c r="I3553" s="94"/>
      <c r="J3553" s="14"/>
      <c r="K3553" s="14"/>
      <c r="L3553" s="14"/>
      <c r="M3553" s="14"/>
      <c r="N3553" s="14"/>
      <c r="O3553" s="15"/>
      <c r="P3553" s="37"/>
      <c r="Q3553" s="9" t="str">
        <f t="shared" si="56"/>
        <v/>
      </c>
      <c r="R3553" s="9" t="str">
        <f>IF(Q3553="","",COUNTIF($Q$2:Q3553,"重複"))</f>
        <v/>
      </c>
    </row>
    <row r="3554" spans="7:18" ht="14.25" customHeight="1" x14ac:dyDescent="0.2">
      <c r="G3554" s="12"/>
      <c r="H3554" s="72"/>
      <c r="I3554" s="94"/>
      <c r="J3554" s="14"/>
      <c r="K3554" s="14"/>
      <c r="L3554" s="14"/>
      <c r="M3554" s="14"/>
      <c r="N3554" s="14"/>
      <c r="O3554" s="15"/>
      <c r="P3554" s="37"/>
      <c r="Q3554" s="9" t="str">
        <f t="shared" si="56"/>
        <v/>
      </c>
      <c r="R3554" s="9" t="str">
        <f>IF(Q3554="","",COUNTIF($Q$2:Q3554,"重複"))</f>
        <v/>
      </c>
    </row>
    <row r="3555" spans="7:18" ht="14.25" customHeight="1" x14ac:dyDescent="0.2">
      <c r="G3555" s="12"/>
      <c r="H3555" s="72"/>
      <c r="I3555" s="94"/>
      <c r="J3555" s="14"/>
      <c r="K3555" s="14"/>
      <c r="L3555" s="14"/>
      <c r="M3555" s="14"/>
      <c r="N3555" s="14"/>
      <c r="O3555" s="15"/>
      <c r="P3555" s="37"/>
      <c r="Q3555" s="9" t="str">
        <f t="shared" si="56"/>
        <v/>
      </c>
      <c r="R3555" s="9" t="str">
        <f>IF(Q3555="","",COUNTIF($Q$2:Q3555,"重複"))</f>
        <v/>
      </c>
    </row>
    <row r="3556" spans="7:18" ht="14.25" customHeight="1" x14ac:dyDescent="0.2">
      <c r="G3556" s="12"/>
      <c r="H3556" s="72"/>
      <c r="I3556" s="94"/>
      <c r="J3556" s="14"/>
      <c r="K3556" s="14"/>
      <c r="L3556" s="14"/>
      <c r="M3556" s="14"/>
      <c r="N3556" s="14"/>
      <c r="O3556" s="15"/>
      <c r="P3556" s="37"/>
      <c r="Q3556" s="9" t="str">
        <f t="shared" si="56"/>
        <v/>
      </c>
      <c r="R3556" s="9" t="str">
        <f>IF(Q3556="","",COUNTIF($Q$2:Q3556,"重複"))</f>
        <v/>
      </c>
    </row>
    <row r="3557" spans="7:18" ht="14.25" customHeight="1" x14ac:dyDescent="0.2">
      <c r="G3557" s="12"/>
      <c r="H3557" s="72"/>
      <c r="I3557" s="94"/>
      <c r="J3557" s="14"/>
      <c r="K3557" s="14"/>
      <c r="L3557" s="14"/>
      <c r="M3557" s="14"/>
      <c r="N3557" s="14"/>
      <c r="O3557" s="15"/>
      <c r="P3557" s="37"/>
      <c r="Q3557" s="9" t="str">
        <f t="shared" si="56"/>
        <v/>
      </c>
      <c r="R3557" s="9" t="str">
        <f>IF(Q3557="","",COUNTIF($Q$2:Q3557,"重複"))</f>
        <v/>
      </c>
    </row>
    <row r="3558" spans="7:18" ht="14.25" customHeight="1" x14ac:dyDescent="0.2">
      <c r="G3558" s="5"/>
      <c r="H3558" s="72"/>
      <c r="I3558" s="94"/>
      <c r="J3558" s="14"/>
      <c r="K3558" s="14"/>
      <c r="L3558" s="14"/>
      <c r="M3558" s="14"/>
      <c r="N3558" s="14"/>
      <c r="O3558" s="15"/>
      <c r="P3558" s="37"/>
      <c r="Q3558" s="9" t="str">
        <f t="shared" si="56"/>
        <v/>
      </c>
      <c r="R3558" s="9" t="str">
        <f>IF(Q3558="","",COUNTIF($Q$2:Q3558,"重複"))</f>
        <v/>
      </c>
    </row>
    <row r="3559" spans="7:18" ht="14.25" customHeight="1" x14ac:dyDescent="0.2">
      <c r="G3559" s="12"/>
      <c r="H3559" s="72"/>
      <c r="I3559" s="94"/>
      <c r="J3559" s="14"/>
      <c r="K3559" s="14"/>
      <c r="L3559" s="14"/>
      <c r="M3559" s="14"/>
      <c r="N3559" s="14"/>
      <c r="O3559" s="15"/>
      <c r="P3559" s="37"/>
      <c r="Q3559" s="9" t="str">
        <f t="shared" si="56"/>
        <v/>
      </c>
      <c r="R3559" s="9" t="str">
        <f>IF(Q3559="","",COUNTIF($Q$2:Q3559,"重複"))</f>
        <v/>
      </c>
    </row>
    <row r="3560" spans="7:18" ht="14.25" customHeight="1" x14ac:dyDescent="0.2">
      <c r="G3560" s="12"/>
      <c r="H3560" s="72"/>
      <c r="I3560" s="94"/>
      <c r="J3560" s="14"/>
      <c r="K3560" s="14"/>
      <c r="L3560" s="14"/>
      <c r="M3560" s="14"/>
      <c r="N3560" s="14"/>
      <c r="O3560" s="15"/>
      <c r="P3560" s="37"/>
      <c r="Q3560" s="9" t="str">
        <f t="shared" si="56"/>
        <v/>
      </c>
      <c r="R3560" s="9" t="str">
        <f>IF(Q3560="","",COUNTIF($Q$2:Q3560,"重複"))</f>
        <v/>
      </c>
    </row>
    <row r="3561" spans="7:18" ht="14.25" customHeight="1" x14ac:dyDescent="0.2">
      <c r="G3561" s="12"/>
      <c r="H3561" s="72"/>
      <c r="I3561" s="94"/>
      <c r="J3561" s="14"/>
      <c r="K3561" s="14"/>
      <c r="L3561" s="14"/>
      <c r="M3561" s="14"/>
      <c r="N3561" s="14"/>
      <c r="O3561" s="15"/>
      <c r="P3561" s="37"/>
      <c r="Q3561" s="9" t="str">
        <f t="shared" si="56"/>
        <v/>
      </c>
      <c r="R3561" s="9" t="str">
        <f>IF(Q3561="","",COUNTIF($Q$2:Q3561,"重複"))</f>
        <v/>
      </c>
    </row>
    <row r="3562" spans="7:18" ht="14.25" customHeight="1" x14ac:dyDescent="0.2">
      <c r="G3562" s="12"/>
      <c r="H3562" s="72"/>
      <c r="I3562" s="94"/>
      <c r="J3562" s="14"/>
      <c r="K3562" s="14"/>
      <c r="L3562" s="14"/>
      <c r="M3562" s="14"/>
      <c r="N3562" s="14"/>
      <c r="O3562" s="15"/>
      <c r="P3562" s="37"/>
      <c r="Q3562" s="9" t="str">
        <f t="shared" si="56"/>
        <v/>
      </c>
      <c r="R3562" s="9" t="str">
        <f>IF(Q3562="","",COUNTIF($Q$2:Q3562,"重複"))</f>
        <v/>
      </c>
    </row>
    <row r="3563" spans="7:18" ht="14.25" customHeight="1" x14ac:dyDescent="0.2">
      <c r="G3563" s="12"/>
      <c r="H3563" s="72"/>
      <c r="I3563" s="94"/>
      <c r="J3563" s="14"/>
      <c r="K3563" s="14"/>
      <c r="L3563" s="14"/>
      <c r="M3563" s="14"/>
      <c r="N3563" s="14"/>
      <c r="O3563" s="15"/>
      <c r="P3563" s="37"/>
      <c r="Q3563" s="9" t="str">
        <f t="shared" si="56"/>
        <v/>
      </c>
      <c r="R3563" s="9" t="str">
        <f>IF(Q3563="","",COUNTIF($Q$2:Q3563,"重複"))</f>
        <v/>
      </c>
    </row>
    <row r="3564" spans="7:18" ht="14.25" customHeight="1" x14ac:dyDescent="0.2">
      <c r="G3564" s="12"/>
      <c r="H3564" s="72"/>
      <c r="I3564" s="94"/>
      <c r="J3564" s="14"/>
      <c r="K3564" s="14"/>
      <c r="L3564" s="14"/>
      <c r="M3564" s="14"/>
      <c r="N3564" s="14"/>
      <c r="O3564" s="15"/>
      <c r="P3564" s="37"/>
      <c r="Q3564" s="9" t="str">
        <f t="shared" si="56"/>
        <v/>
      </c>
      <c r="R3564" s="9" t="str">
        <f>IF(Q3564="","",COUNTIF($Q$2:Q3564,"重複"))</f>
        <v/>
      </c>
    </row>
    <row r="3565" spans="7:18" ht="14.25" customHeight="1" x14ac:dyDescent="0.2">
      <c r="G3565" s="12"/>
      <c r="H3565" s="72"/>
      <c r="I3565" s="94"/>
      <c r="J3565" s="14"/>
      <c r="K3565" s="14"/>
      <c r="L3565" s="14"/>
      <c r="M3565" s="14"/>
      <c r="N3565" s="14"/>
      <c r="O3565" s="15"/>
      <c r="P3565" s="37"/>
      <c r="Q3565" s="9" t="str">
        <f t="shared" si="56"/>
        <v/>
      </c>
      <c r="R3565" s="9" t="str">
        <f>IF(Q3565="","",COUNTIF($Q$2:Q3565,"重複"))</f>
        <v/>
      </c>
    </row>
    <row r="3566" spans="7:18" ht="14.25" customHeight="1" x14ac:dyDescent="0.2">
      <c r="G3566" s="12"/>
      <c r="H3566" s="72"/>
      <c r="I3566" s="94"/>
      <c r="J3566" s="14"/>
      <c r="K3566" s="14"/>
      <c r="L3566" s="14"/>
      <c r="M3566" s="14"/>
      <c r="N3566" s="14"/>
      <c r="O3566" s="15"/>
      <c r="P3566" s="37"/>
      <c r="Q3566" s="9" t="str">
        <f t="shared" si="56"/>
        <v/>
      </c>
      <c r="R3566" s="9" t="str">
        <f>IF(Q3566="","",COUNTIF($Q$2:Q3566,"重複"))</f>
        <v/>
      </c>
    </row>
    <row r="3567" spans="7:18" ht="14.25" customHeight="1" x14ac:dyDescent="0.2">
      <c r="G3567" s="12"/>
      <c r="H3567" s="72"/>
      <c r="I3567" s="94"/>
      <c r="J3567" s="14"/>
      <c r="K3567" s="14"/>
      <c r="L3567" s="14"/>
      <c r="M3567" s="14"/>
      <c r="N3567" s="14"/>
      <c r="O3567" s="15"/>
      <c r="P3567" s="37"/>
      <c r="Q3567" s="9" t="str">
        <f t="shared" si="56"/>
        <v/>
      </c>
      <c r="R3567" s="9" t="str">
        <f>IF(Q3567="","",COUNTIF($Q$2:Q3567,"重複"))</f>
        <v/>
      </c>
    </row>
    <row r="3568" spans="7:18" ht="14.25" customHeight="1" x14ac:dyDescent="0.2">
      <c r="G3568" s="5"/>
      <c r="H3568" s="72"/>
      <c r="I3568" s="94"/>
      <c r="J3568" s="14"/>
      <c r="K3568" s="14"/>
      <c r="L3568" s="14"/>
      <c r="M3568" s="14"/>
      <c r="N3568" s="14"/>
      <c r="O3568" s="15"/>
      <c r="P3568" s="37"/>
      <c r="Q3568" s="9" t="str">
        <f t="shared" si="56"/>
        <v/>
      </c>
      <c r="R3568" s="9" t="str">
        <f>IF(Q3568="","",COUNTIF($Q$2:Q3568,"重複"))</f>
        <v/>
      </c>
    </row>
    <row r="3569" spans="7:18" ht="14.25" customHeight="1" x14ac:dyDescent="0.2">
      <c r="G3569" s="12"/>
      <c r="H3569" s="72"/>
      <c r="I3569" s="94"/>
      <c r="J3569" s="14"/>
      <c r="K3569" s="14"/>
      <c r="L3569" s="14"/>
      <c r="M3569" s="14"/>
      <c r="N3569" s="14"/>
      <c r="O3569" s="15"/>
      <c r="P3569" s="37"/>
      <c r="Q3569" s="9" t="str">
        <f t="shared" si="56"/>
        <v/>
      </c>
      <c r="R3569" s="9" t="str">
        <f>IF(Q3569="","",COUNTIF($Q$2:Q3569,"重複"))</f>
        <v/>
      </c>
    </row>
    <row r="3570" spans="7:18" ht="14.25" customHeight="1" x14ac:dyDescent="0.2">
      <c r="G3570" s="12"/>
      <c r="H3570" s="72"/>
      <c r="I3570" s="94"/>
      <c r="J3570" s="14"/>
      <c r="K3570" s="14"/>
      <c r="L3570" s="14"/>
      <c r="M3570" s="14"/>
      <c r="N3570" s="14"/>
      <c r="O3570" s="15"/>
      <c r="P3570" s="37"/>
      <c r="Q3570" s="9" t="str">
        <f t="shared" si="56"/>
        <v/>
      </c>
      <c r="R3570" s="9" t="str">
        <f>IF(Q3570="","",COUNTIF($Q$2:Q3570,"重複"))</f>
        <v/>
      </c>
    </row>
    <row r="3571" spans="7:18" ht="14.25" customHeight="1" x14ac:dyDescent="0.2">
      <c r="G3571" s="12"/>
      <c r="H3571" s="72"/>
      <c r="I3571" s="94"/>
      <c r="J3571" s="14"/>
      <c r="K3571" s="14"/>
      <c r="L3571" s="14"/>
      <c r="M3571" s="14"/>
      <c r="N3571" s="14"/>
      <c r="O3571" s="15"/>
      <c r="P3571" s="37"/>
      <c r="Q3571" s="9" t="str">
        <f t="shared" si="56"/>
        <v/>
      </c>
      <c r="R3571" s="9" t="str">
        <f>IF(Q3571="","",COUNTIF($Q$2:Q3571,"重複"))</f>
        <v/>
      </c>
    </row>
    <row r="3572" spans="7:18" ht="14.25" customHeight="1" x14ac:dyDescent="0.2">
      <c r="G3572" s="12"/>
      <c r="H3572" s="72"/>
      <c r="I3572" s="94"/>
      <c r="J3572" s="14"/>
      <c r="K3572" s="14"/>
      <c r="L3572" s="14"/>
      <c r="M3572" s="14"/>
      <c r="N3572" s="14"/>
      <c r="O3572" s="15"/>
      <c r="P3572" s="37"/>
      <c r="Q3572" s="9" t="str">
        <f t="shared" si="56"/>
        <v/>
      </c>
      <c r="R3572" s="9" t="str">
        <f>IF(Q3572="","",COUNTIF($Q$2:Q3572,"重複"))</f>
        <v/>
      </c>
    </row>
    <row r="3573" spans="7:18" ht="14.25" customHeight="1" x14ac:dyDescent="0.2">
      <c r="G3573" s="12"/>
      <c r="H3573" s="72"/>
      <c r="I3573" s="94"/>
      <c r="J3573" s="14"/>
      <c r="K3573" s="14"/>
      <c r="L3573" s="14"/>
      <c r="M3573" s="14"/>
      <c r="N3573" s="14"/>
      <c r="O3573" s="15"/>
      <c r="P3573" s="37"/>
      <c r="Q3573" s="9" t="str">
        <f t="shared" si="56"/>
        <v/>
      </c>
      <c r="R3573" s="9" t="str">
        <f>IF(Q3573="","",COUNTIF($Q$2:Q3573,"重複"))</f>
        <v/>
      </c>
    </row>
    <row r="3574" spans="7:18" ht="14.25" customHeight="1" x14ac:dyDescent="0.2">
      <c r="G3574" s="12"/>
      <c r="H3574" s="72"/>
      <c r="I3574" s="94"/>
      <c r="J3574" s="14"/>
      <c r="K3574" s="14"/>
      <c r="L3574" s="14"/>
      <c r="M3574" s="14"/>
      <c r="N3574" s="14"/>
      <c r="O3574" s="15"/>
      <c r="P3574" s="37"/>
      <c r="Q3574" s="9" t="str">
        <f t="shared" si="56"/>
        <v/>
      </c>
      <c r="R3574" s="9" t="str">
        <f>IF(Q3574="","",COUNTIF($Q$2:Q3574,"重複"))</f>
        <v/>
      </c>
    </row>
    <row r="3575" spans="7:18" ht="14.25" customHeight="1" x14ac:dyDescent="0.2">
      <c r="G3575" s="12"/>
      <c r="H3575" s="72"/>
      <c r="I3575" s="94"/>
      <c r="J3575" s="14"/>
      <c r="K3575" s="14"/>
      <c r="L3575" s="14"/>
      <c r="M3575" s="14"/>
      <c r="N3575" s="14"/>
      <c r="O3575" s="15"/>
      <c r="P3575" s="37"/>
      <c r="Q3575" s="9" t="str">
        <f t="shared" si="56"/>
        <v/>
      </c>
      <c r="R3575" s="9" t="str">
        <f>IF(Q3575="","",COUNTIF($Q$2:Q3575,"重複"))</f>
        <v/>
      </c>
    </row>
    <row r="3576" spans="7:18" ht="14.25" customHeight="1" x14ac:dyDescent="0.2">
      <c r="G3576" s="12"/>
      <c r="H3576" s="72"/>
      <c r="I3576" s="94"/>
      <c r="J3576" s="14"/>
      <c r="K3576" s="14"/>
      <c r="L3576" s="14"/>
      <c r="M3576" s="14"/>
      <c r="N3576" s="14"/>
      <c r="O3576" s="15"/>
      <c r="P3576" s="37"/>
      <c r="Q3576" s="9" t="str">
        <f t="shared" si="56"/>
        <v/>
      </c>
      <c r="R3576" s="9" t="str">
        <f>IF(Q3576="","",COUNTIF($Q$2:Q3576,"重複"))</f>
        <v/>
      </c>
    </row>
    <row r="3577" spans="7:18" ht="14.25" customHeight="1" x14ac:dyDescent="0.2">
      <c r="G3577" s="12"/>
      <c r="H3577" s="72"/>
      <c r="I3577" s="94"/>
      <c r="J3577" s="14"/>
      <c r="K3577" s="14"/>
      <c r="L3577" s="14"/>
      <c r="M3577" s="14"/>
      <c r="N3577" s="14"/>
      <c r="O3577" s="15"/>
      <c r="P3577" s="37"/>
      <c r="Q3577" s="9" t="str">
        <f t="shared" si="56"/>
        <v/>
      </c>
      <c r="R3577" s="9" t="str">
        <f>IF(Q3577="","",COUNTIF($Q$2:Q3577,"重複"))</f>
        <v/>
      </c>
    </row>
    <row r="3578" spans="7:18" ht="14.25" customHeight="1" x14ac:dyDescent="0.2">
      <c r="G3578" s="5"/>
      <c r="H3578" s="72"/>
      <c r="I3578" s="94"/>
      <c r="J3578" s="14"/>
      <c r="K3578" s="14"/>
      <c r="L3578" s="14"/>
      <c r="M3578" s="14"/>
      <c r="N3578" s="14"/>
      <c r="O3578" s="15"/>
      <c r="P3578" s="37"/>
      <c r="Q3578" s="9" t="str">
        <f t="shared" si="56"/>
        <v/>
      </c>
      <c r="R3578" s="9" t="str">
        <f>IF(Q3578="","",COUNTIF($Q$2:Q3578,"重複"))</f>
        <v/>
      </c>
    </row>
    <row r="3579" spans="7:18" ht="14.25" customHeight="1" x14ac:dyDescent="0.2">
      <c r="G3579" s="12"/>
      <c r="H3579" s="72"/>
      <c r="I3579" s="94"/>
      <c r="J3579" s="14"/>
      <c r="K3579" s="14"/>
      <c r="L3579" s="14"/>
      <c r="M3579" s="14"/>
      <c r="N3579" s="14"/>
      <c r="O3579" s="15"/>
      <c r="P3579" s="37"/>
      <c r="Q3579" s="9" t="str">
        <f t="shared" si="56"/>
        <v/>
      </c>
      <c r="R3579" s="9" t="str">
        <f>IF(Q3579="","",COUNTIF($Q$2:Q3579,"重複"))</f>
        <v/>
      </c>
    </row>
    <row r="3580" spans="7:18" ht="14.25" customHeight="1" x14ac:dyDescent="0.2">
      <c r="G3580" s="12"/>
      <c r="H3580" s="72"/>
      <c r="I3580" s="94"/>
      <c r="J3580" s="14"/>
      <c r="K3580" s="14"/>
      <c r="L3580" s="14"/>
      <c r="M3580" s="14"/>
      <c r="N3580" s="14"/>
      <c r="O3580" s="15"/>
      <c r="P3580" s="37"/>
      <c r="Q3580" s="9" t="str">
        <f t="shared" si="56"/>
        <v/>
      </c>
      <c r="R3580" s="9" t="str">
        <f>IF(Q3580="","",COUNTIF($Q$2:Q3580,"重複"))</f>
        <v/>
      </c>
    </row>
    <row r="3581" spans="7:18" ht="14.25" customHeight="1" x14ac:dyDescent="0.2">
      <c r="G3581" s="12"/>
      <c r="H3581" s="72"/>
      <c r="I3581" s="94"/>
      <c r="J3581" s="14"/>
      <c r="K3581" s="14"/>
      <c r="L3581" s="14"/>
      <c r="M3581" s="14"/>
      <c r="N3581" s="14"/>
      <c r="O3581" s="15"/>
      <c r="P3581" s="37"/>
      <c r="Q3581" s="9" t="str">
        <f t="shared" si="56"/>
        <v/>
      </c>
      <c r="R3581" s="9" t="str">
        <f>IF(Q3581="","",COUNTIF($Q$2:Q3581,"重複"))</f>
        <v/>
      </c>
    </row>
    <row r="3582" spans="7:18" ht="14.25" customHeight="1" x14ac:dyDescent="0.2">
      <c r="G3582" s="12"/>
      <c r="H3582" s="72"/>
      <c r="I3582" s="94"/>
      <c r="J3582" s="14"/>
      <c r="K3582" s="14"/>
      <c r="L3582" s="14"/>
      <c r="M3582" s="14"/>
      <c r="N3582" s="14"/>
      <c r="O3582" s="15"/>
      <c r="P3582" s="37"/>
      <c r="Q3582" s="9" t="str">
        <f t="shared" si="56"/>
        <v/>
      </c>
      <c r="R3582" s="9" t="str">
        <f>IF(Q3582="","",COUNTIF($Q$2:Q3582,"重複"))</f>
        <v/>
      </c>
    </row>
    <row r="3583" spans="7:18" ht="14.25" customHeight="1" x14ac:dyDescent="0.2">
      <c r="G3583" s="12"/>
      <c r="H3583" s="72"/>
      <c r="I3583" s="94"/>
      <c r="J3583" s="14"/>
      <c r="K3583" s="14"/>
      <c r="L3583" s="14"/>
      <c r="M3583" s="14"/>
      <c r="N3583" s="14"/>
      <c r="O3583" s="15"/>
      <c r="P3583" s="37"/>
      <c r="Q3583" s="9" t="str">
        <f t="shared" si="56"/>
        <v/>
      </c>
      <c r="R3583" s="9" t="str">
        <f>IF(Q3583="","",COUNTIF($Q$2:Q3583,"重複"))</f>
        <v/>
      </c>
    </row>
    <row r="3584" spans="7:18" ht="14.25" customHeight="1" x14ac:dyDescent="0.2">
      <c r="G3584" s="12"/>
      <c r="H3584" s="72"/>
      <c r="I3584" s="94"/>
      <c r="J3584" s="14"/>
      <c r="K3584" s="14"/>
      <c r="L3584" s="14"/>
      <c r="M3584" s="14"/>
      <c r="N3584" s="14"/>
      <c r="O3584" s="15"/>
      <c r="P3584" s="37"/>
      <c r="Q3584" s="9" t="str">
        <f t="shared" si="56"/>
        <v/>
      </c>
      <c r="R3584" s="9" t="str">
        <f>IF(Q3584="","",COUNTIF($Q$2:Q3584,"重複"))</f>
        <v/>
      </c>
    </row>
    <row r="3585" spans="7:18" ht="14.25" customHeight="1" x14ac:dyDescent="0.2">
      <c r="G3585" s="12"/>
      <c r="H3585" s="72"/>
      <c r="I3585" s="94"/>
      <c r="J3585" s="14"/>
      <c r="K3585" s="14"/>
      <c r="L3585" s="14"/>
      <c r="M3585" s="14"/>
      <c r="N3585" s="14"/>
      <c r="O3585" s="15"/>
      <c r="P3585" s="37"/>
      <c r="Q3585" s="9" t="str">
        <f t="shared" si="56"/>
        <v/>
      </c>
      <c r="R3585" s="9" t="str">
        <f>IF(Q3585="","",COUNTIF($Q$2:Q3585,"重複"))</f>
        <v/>
      </c>
    </row>
    <row r="3586" spans="7:18" ht="14.25" customHeight="1" x14ac:dyDescent="0.2">
      <c r="G3586" s="12"/>
      <c r="H3586" s="72"/>
      <c r="I3586" s="94"/>
      <c r="J3586" s="14"/>
      <c r="K3586" s="14"/>
      <c r="L3586" s="14"/>
      <c r="M3586" s="14"/>
      <c r="N3586" s="14"/>
      <c r="O3586" s="15"/>
      <c r="P3586" s="37"/>
      <c r="Q3586" s="9" t="str">
        <f t="shared" si="56"/>
        <v/>
      </c>
      <c r="R3586" s="9" t="str">
        <f>IF(Q3586="","",COUNTIF($Q$2:Q3586,"重複"))</f>
        <v/>
      </c>
    </row>
    <row r="3587" spans="7:18" ht="14.25" customHeight="1" x14ac:dyDescent="0.2">
      <c r="G3587" s="12"/>
      <c r="H3587" s="72"/>
      <c r="I3587" s="94"/>
      <c r="J3587" s="14"/>
      <c r="K3587" s="14"/>
      <c r="L3587" s="14"/>
      <c r="M3587" s="14"/>
      <c r="N3587" s="14"/>
      <c r="O3587" s="15"/>
      <c r="P3587" s="37"/>
      <c r="Q3587" s="9" t="str">
        <f t="shared" si="56"/>
        <v/>
      </c>
      <c r="R3587" s="9" t="str">
        <f>IF(Q3587="","",COUNTIF($Q$2:Q3587,"重複"))</f>
        <v/>
      </c>
    </row>
    <row r="3588" spans="7:18" ht="14.25" customHeight="1" x14ac:dyDescent="0.2">
      <c r="G3588" s="5"/>
      <c r="H3588" s="72"/>
      <c r="I3588" s="94"/>
      <c r="J3588" s="14"/>
      <c r="K3588" s="14"/>
      <c r="L3588" s="14"/>
      <c r="M3588" s="14"/>
      <c r="N3588" s="14"/>
      <c r="O3588" s="15"/>
      <c r="P3588" s="37"/>
      <c r="Q3588" s="9" t="str">
        <f t="shared" si="56"/>
        <v/>
      </c>
      <c r="R3588" s="9" t="str">
        <f>IF(Q3588="","",COUNTIF($Q$2:Q3588,"重複"))</f>
        <v/>
      </c>
    </row>
    <row r="3589" spans="7:18" ht="14.25" customHeight="1" x14ac:dyDescent="0.2">
      <c r="G3589" s="12"/>
      <c r="H3589" s="72"/>
      <c r="I3589" s="94"/>
      <c r="J3589" s="14"/>
      <c r="K3589" s="14"/>
      <c r="L3589" s="14"/>
      <c r="M3589" s="14"/>
      <c r="N3589" s="14"/>
      <c r="O3589" s="15"/>
      <c r="P3589" s="37"/>
      <c r="Q3589" s="9" t="str">
        <f t="shared" si="56"/>
        <v/>
      </c>
      <c r="R3589" s="9" t="str">
        <f>IF(Q3589="","",COUNTIF($Q$2:Q3589,"重複"))</f>
        <v/>
      </c>
    </row>
    <row r="3590" spans="7:18" ht="14.25" customHeight="1" x14ac:dyDescent="0.2">
      <c r="G3590" s="12"/>
      <c r="H3590" s="72"/>
      <c r="I3590" s="94"/>
      <c r="J3590" s="14"/>
      <c r="K3590" s="14"/>
      <c r="L3590" s="14"/>
      <c r="M3590" s="14"/>
      <c r="N3590" s="14"/>
      <c r="O3590" s="15"/>
      <c r="P3590" s="37"/>
      <c r="Q3590" s="9" t="str">
        <f t="shared" si="56"/>
        <v/>
      </c>
      <c r="R3590" s="9" t="str">
        <f>IF(Q3590="","",COUNTIF($Q$2:Q3590,"重複"))</f>
        <v/>
      </c>
    </row>
    <row r="3591" spans="7:18" ht="14.25" customHeight="1" x14ac:dyDescent="0.2">
      <c r="G3591" s="12"/>
      <c r="H3591" s="72"/>
      <c r="I3591" s="94"/>
      <c r="J3591" s="14"/>
      <c r="K3591" s="14"/>
      <c r="L3591" s="14"/>
      <c r="M3591" s="14"/>
      <c r="N3591" s="14"/>
      <c r="O3591" s="15"/>
      <c r="P3591" s="37"/>
      <c r="Q3591" s="9" t="str">
        <f t="shared" ref="Q3591:Q3654" si="57">IF(COUNTIF(J3591,"*"&amp;$B$5&amp;"*"),"重複","")</f>
        <v/>
      </c>
      <c r="R3591" s="9" t="str">
        <f>IF(Q3591="","",COUNTIF($Q$2:Q3591,"重複"))</f>
        <v/>
      </c>
    </row>
    <row r="3592" spans="7:18" ht="14.25" customHeight="1" x14ac:dyDescent="0.2">
      <c r="G3592" s="12"/>
      <c r="H3592" s="72"/>
      <c r="I3592" s="94"/>
      <c r="J3592" s="14"/>
      <c r="K3592" s="14"/>
      <c r="L3592" s="14"/>
      <c r="M3592" s="14"/>
      <c r="N3592" s="14"/>
      <c r="O3592" s="15"/>
      <c r="P3592" s="37"/>
      <c r="Q3592" s="9" t="str">
        <f t="shared" si="57"/>
        <v/>
      </c>
      <c r="R3592" s="9" t="str">
        <f>IF(Q3592="","",COUNTIF($Q$2:Q3592,"重複"))</f>
        <v/>
      </c>
    </row>
    <row r="3593" spans="7:18" ht="14.25" customHeight="1" x14ac:dyDescent="0.2">
      <c r="G3593" s="12"/>
      <c r="H3593" s="72"/>
      <c r="I3593" s="94"/>
      <c r="J3593" s="14"/>
      <c r="K3593" s="14"/>
      <c r="L3593" s="14"/>
      <c r="M3593" s="14"/>
      <c r="N3593" s="14"/>
      <c r="O3593" s="15"/>
      <c r="P3593" s="37"/>
      <c r="Q3593" s="9" t="str">
        <f t="shared" si="57"/>
        <v/>
      </c>
      <c r="R3593" s="9" t="str">
        <f>IF(Q3593="","",COUNTIF($Q$2:Q3593,"重複"))</f>
        <v/>
      </c>
    </row>
    <row r="3594" spans="7:18" ht="14.25" customHeight="1" x14ac:dyDescent="0.2">
      <c r="G3594" s="12"/>
      <c r="H3594" s="72"/>
      <c r="I3594" s="94"/>
      <c r="J3594" s="14"/>
      <c r="K3594" s="14"/>
      <c r="L3594" s="14"/>
      <c r="M3594" s="14"/>
      <c r="N3594" s="14"/>
      <c r="O3594" s="15"/>
      <c r="P3594" s="37"/>
      <c r="Q3594" s="9" t="str">
        <f t="shared" si="57"/>
        <v/>
      </c>
      <c r="R3594" s="9" t="str">
        <f>IF(Q3594="","",COUNTIF($Q$2:Q3594,"重複"))</f>
        <v/>
      </c>
    </row>
    <row r="3595" spans="7:18" ht="14.25" customHeight="1" x14ac:dyDescent="0.2">
      <c r="G3595" s="12"/>
      <c r="H3595" s="72"/>
      <c r="I3595" s="94"/>
      <c r="J3595" s="14"/>
      <c r="K3595" s="14"/>
      <c r="L3595" s="14"/>
      <c r="M3595" s="14"/>
      <c r="N3595" s="14"/>
      <c r="O3595" s="15"/>
      <c r="P3595" s="37"/>
      <c r="Q3595" s="9" t="str">
        <f t="shared" si="57"/>
        <v/>
      </c>
      <c r="R3595" s="9" t="str">
        <f>IF(Q3595="","",COUNTIF($Q$2:Q3595,"重複"))</f>
        <v/>
      </c>
    </row>
    <row r="3596" spans="7:18" ht="14.25" customHeight="1" x14ac:dyDescent="0.2">
      <c r="G3596" s="12"/>
      <c r="H3596" s="72"/>
      <c r="I3596" s="94"/>
      <c r="J3596" s="14"/>
      <c r="K3596" s="14"/>
      <c r="L3596" s="14"/>
      <c r="M3596" s="14"/>
      <c r="N3596" s="14"/>
      <c r="O3596" s="15"/>
      <c r="P3596" s="37"/>
      <c r="Q3596" s="9" t="str">
        <f t="shared" si="57"/>
        <v/>
      </c>
      <c r="R3596" s="9" t="str">
        <f>IF(Q3596="","",COUNTIF($Q$2:Q3596,"重複"))</f>
        <v/>
      </c>
    </row>
    <row r="3597" spans="7:18" ht="14.25" customHeight="1" x14ac:dyDescent="0.2">
      <c r="G3597" s="12"/>
      <c r="H3597" s="72"/>
      <c r="I3597" s="94"/>
      <c r="J3597" s="14"/>
      <c r="K3597" s="14"/>
      <c r="L3597" s="14"/>
      <c r="M3597" s="14"/>
      <c r="N3597" s="14"/>
      <c r="O3597" s="15"/>
      <c r="P3597" s="37"/>
      <c r="Q3597" s="9" t="str">
        <f t="shared" si="57"/>
        <v/>
      </c>
      <c r="R3597" s="9" t="str">
        <f>IF(Q3597="","",COUNTIF($Q$2:Q3597,"重複"))</f>
        <v/>
      </c>
    </row>
    <row r="3598" spans="7:18" ht="14.25" customHeight="1" x14ac:dyDescent="0.2">
      <c r="G3598" s="5"/>
      <c r="H3598" s="72"/>
      <c r="I3598" s="94"/>
      <c r="J3598" s="14"/>
      <c r="K3598" s="14"/>
      <c r="L3598" s="14"/>
      <c r="M3598" s="14"/>
      <c r="N3598" s="14"/>
      <c r="O3598" s="15"/>
      <c r="P3598" s="37"/>
      <c r="Q3598" s="9" t="str">
        <f t="shared" si="57"/>
        <v/>
      </c>
      <c r="R3598" s="9" t="str">
        <f>IF(Q3598="","",COUNTIF($Q$2:Q3598,"重複"))</f>
        <v/>
      </c>
    </row>
    <row r="3599" spans="7:18" ht="14.25" customHeight="1" x14ac:dyDescent="0.2">
      <c r="G3599" s="12"/>
      <c r="H3599" s="72"/>
      <c r="I3599" s="94"/>
      <c r="J3599" s="14"/>
      <c r="K3599" s="14"/>
      <c r="L3599" s="14"/>
      <c r="M3599" s="14"/>
      <c r="N3599" s="14"/>
      <c r="O3599" s="15"/>
      <c r="P3599" s="37"/>
      <c r="Q3599" s="9" t="str">
        <f t="shared" si="57"/>
        <v/>
      </c>
      <c r="R3599" s="9" t="str">
        <f>IF(Q3599="","",COUNTIF($Q$2:Q3599,"重複"))</f>
        <v/>
      </c>
    </row>
    <row r="3600" spans="7:18" ht="14.25" customHeight="1" x14ac:dyDescent="0.2">
      <c r="G3600" s="12"/>
      <c r="H3600" s="72"/>
      <c r="I3600" s="94"/>
      <c r="J3600" s="14"/>
      <c r="K3600" s="14"/>
      <c r="L3600" s="14"/>
      <c r="M3600" s="14"/>
      <c r="N3600" s="14"/>
      <c r="O3600" s="15"/>
      <c r="P3600" s="37"/>
      <c r="Q3600" s="9" t="str">
        <f t="shared" si="57"/>
        <v/>
      </c>
      <c r="R3600" s="9" t="str">
        <f>IF(Q3600="","",COUNTIF($Q$2:Q3600,"重複"))</f>
        <v/>
      </c>
    </row>
    <row r="3601" spans="7:18" ht="14.25" customHeight="1" x14ac:dyDescent="0.2">
      <c r="G3601" s="12"/>
      <c r="H3601" s="72"/>
      <c r="I3601" s="94"/>
      <c r="J3601" s="14"/>
      <c r="K3601" s="14"/>
      <c r="L3601" s="14"/>
      <c r="M3601" s="14"/>
      <c r="N3601" s="14"/>
      <c r="O3601" s="15"/>
      <c r="P3601" s="37"/>
      <c r="Q3601" s="9" t="str">
        <f t="shared" si="57"/>
        <v/>
      </c>
      <c r="R3601" s="9" t="str">
        <f>IF(Q3601="","",COUNTIF($Q$2:Q3601,"重複"))</f>
        <v/>
      </c>
    </row>
    <row r="3602" spans="7:18" ht="14.25" customHeight="1" x14ac:dyDescent="0.2">
      <c r="G3602" s="12"/>
      <c r="H3602" s="72"/>
      <c r="I3602" s="94"/>
      <c r="J3602" s="14"/>
      <c r="K3602" s="14"/>
      <c r="L3602" s="14"/>
      <c r="M3602" s="14"/>
      <c r="N3602" s="14"/>
      <c r="O3602" s="15"/>
      <c r="P3602" s="37"/>
      <c r="Q3602" s="9" t="str">
        <f t="shared" si="57"/>
        <v/>
      </c>
      <c r="R3602" s="9" t="str">
        <f>IF(Q3602="","",COUNTIF($Q$2:Q3602,"重複"))</f>
        <v/>
      </c>
    </row>
    <row r="3603" spans="7:18" ht="14.25" customHeight="1" x14ac:dyDescent="0.2">
      <c r="G3603" s="12"/>
      <c r="H3603" s="72"/>
      <c r="I3603" s="94"/>
      <c r="J3603" s="14"/>
      <c r="K3603" s="14"/>
      <c r="L3603" s="14"/>
      <c r="M3603" s="14"/>
      <c r="N3603" s="14"/>
      <c r="O3603" s="15"/>
      <c r="P3603" s="37"/>
      <c r="Q3603" s="9" t="str">
        <f t="shared" si="57"/>
        <v/>
      </c>
      <c r="R3603" s="9" t="str">
        <f>IF(Q3603="","",COUNTIF($Q$2:Q3603,"重複"))</f>
        <v/>
      </c>
    </row>
    <row r="3604" spans="7:18" ht="14.25" customHeight="1" x14ac:dyDescent="0.2">
      <c r="G3604" s="12"/>
      <c r="H3604" s="72"/>
      <c r="I3604" s="94"/>
      <c r="J3604" s="14"/>
      <c r="K3604" s="14"/>
      <c r="L3604" s="14"/>
      <c r="M3604" s="14"/>
      <c r="N3604" s="14"/>
      <c r="O3604" s="15"/>
      <c r="P3604" s="37"/>
      <c r="Q3604" s="9" t="str">
        <f t="shared" si="57"/>
        <v/>
      </c>
      <c r="R3604" s="9" t="str">
        <f>IF(Q3604="","",COUNTIF($Q$2:Q3604,"重複"))</f>
        <v/>
      </c>
    </row>
    <row r="3605" spans="7:18" ht="14.25" customHeight="1" x14ac:dyDescent="0.2">
      <c r="G3605" s="12"/>
      <c r="H3605" s="72"/>
      <c r="I3605" s="94"/>
      <c r="J3605" s="14"/>
      <c r="K3605" s="14"/>
      <c r="L3605" s="14"/>
      <c r="M3605" s="14"/>
      <c r="N3605" s="14"/>
      <c r="O3605" s="15"/>
      <c r="P3605" s="37"/>
      <c r="Q3605" s="9" t="str">
        <f t="shared" si="57"/>
        <v/>
      </c>
      <c r="R3605" s="9" t="str">
        <f>IF(Q3605="","",COUNTIF($Q$2:Q3605,"重複"))</f>
        <v/>
      </c>
    </row>
    <row r="3606" spans="7:18" ht="14.25" customHeight="1" x14ac:dyDescent="0.2">
      <c r="G3606" s="12"/>
      <c r="H3606" s="72"/>
      <c r="I3606" s="94"/>
      <c r="J3606" s="14"/>
      <c r="K3606" s="14"/>
      <c r="L3606" s="14"/>
      <c r="M3606" s="14"/>
      <c r="N3606" s="14"/>
      <c r="O3606" s="15"/>
      <c r="P3606" s="37"/>
      <c r="Q3606" s="9" t="str">
        <f t="shared" si="57"/>
        <v/>
      </c>
      <c r="R3606" s="9" t="str">
        <f>IF(Q3606="","",COUNTIF($Q$2:Q3606,"重複"))</f>
        <v/>
      </c>
    </row>
    <row r="3607" spans="7:18" ht="14.25" customHeight="1" x14ac:dyDescent="0.2">
      <c r="G3607" s="12"/>
      <c r="H3607" s="72"/>
      <c r="I3607" s="94"/>
      <c r="J3607" s="14"/>
      <c r="K3607" s="14"/>
      <c r="L3607" s="14"/>
      <c r="M3607" s="14"/>
      <c r="N3607" s="14"/>
      <c r="O3607" s="15"/>
      <c r="P3607" s="37"/>
      <c r="Q3607" s="9" t="str">
        <f t="shared" si="57"/>
        <v/>
      </c>
      <c r="R3607" s="9" t="str">
        <f>IF(Q3607="","",COUNTIF($Q$2:Q3607,"重複"))</f>
        <v/>
      </c>
    </row>
    <row r="3608" spans="7:18" ht="14.25" customHeight="1" x14ac:dyDescent="0.2">
      <c r="G3608" s="5"/>
      <c r="H3608" s="72"/>
      <c r="I3608" s="94"/>
      <c r="J3608" s="14"/>
      <c r="K3608" s="14"/>
      <c r="L3608" s="14"/>
      <c r="M3608" s="14"/>
      <c r="N3608" s="14"/>
      <c r="O3608" s="15"/>
      <c r="P3608" s="37"/>
      <c r="Q3608" s="9" t="str">
        <f t="shared" si="57"/>
        <v/>
      </c>
      <c r="R3608" s="9" t="str">
        <f>IF(Q3608="","",COUNTIF($Q$2:Q3608,"重複"))</f>
        <v/>
      </c>
    </row>
    <row r="3609" spans="7:18" ht="14.25" customHeight="1" x14ac:dyDescent="0.2">
      <c r="G3609" s="12"/>
      <c r="H3609" s="72"/>
      <c r="I3609" s="94"/>
      <c r="J3609" s="14"/>
      <c r="K3609" s="14"/>
      <c r="L3609" s="14"/>
      <c r="M3609" s="14"/>
      <c r="N3609" s="14"/>
      <c r="O3609" s="15"/>
      <c r="P3609" s="37"/>
      <c r="Q3609" s="9" t="str">
        <f t="shared" si="57"/>
        <v/>
      </c>
      <c r="R3609" s="9" t="str">
        <f>IF(Q3609="","",COUNTIF($Q$2:Q3609,"重複"))</f>
        <v/>
      </c>
    </row>
    <row r="3610" spans="7:18" ht="14.25" customHeight="1" x14ac:dyDescent="0.2">
      <c r="G3610" s="12"/>
      <c r="H3610" s="72"/>
      <c r="I3610" s="94"/>
      <c r="J3610" s="14"/>
      <c r="K3610" s="14"/>
      <c r="L3610" s="14"/>
      <c r="M3610" s="14"/>
      <c r="N3610" s="14"/>
      <c r="O3610" s="15"/>
      <c r="P3610" s="37"/>
      <c r="Q3610" s="9" t="str">
        <f t="shared" si="57"/>
        <v/>
      </c>
      <c r="R3610" s="9" t="str">
        <f>IF(Q3610="","",COUNTIF($Q$2:Q3610,"重複"))</f>
        <v/>
      </c>
    </row>
    <row r="3611" spans="7:18" ht="14.25" customHeight="1" x14ac:dyDescent="0.2">
      <c r="G3611" s="12"/>
      <c r="H3611" s="72"/>
      <c r="I3611" s="94"/>
      <c r="J3611" s="14"/>
      <c r="K3611" s="14"/>
      <c r="L3611" s="14"/>
      <c r="M3611" s="14"/>
      <c r="N3611" s="14"/>
      <c r="O3611" s="15"/>
      <c r="P3611" s="37"/>
      <c r="Q3611" s="9" t="str">
        <f t="shared" si="57"/>
        <v/>
      </c>
      <c r="R3611" s="9" t="str">
        <f>IF(Q3611="","",COUNTIF($Q$2:Q3611,"重複"))</f>
        <v/>
      </c>
    </row>
    <row r="3612" spans="7:18" ht="14.25" customHeight="1" x14ac:dyDescent="0.2">
      <c r="G3612" s="12"/>
      <c r="H3612" s="72"/>
      <c r="I3612" s="94"/>
      <c r="J3612" s="14"/>
      <c r="K3612" s="14"/>
      <c r="L3612" s="14"/>
      <c r="M3612" s="14"/>
      <c r="N3612" s="14"/>
      <c r="O3612" s="15"/>
      <c r="P3612" s="37"/>
      <c r="Q3612" s="9" t="str">
        <f t="shared" si="57"/>
        <v/>
      </c>
      <c r="R3612" s="9" t="str">
        <f>IF(Q3612="","",COUNTIF($Q$2:Q3612,"重複"))</f>
        <v/>
      </c>
    </row>
    <row r="3613" spans="7:18" ht="14.25" customHeight="1" x14ac:dyDescent="0.2">
      <c r="G3613" s="12"/>
      <c r="H3613" s="72"/>
      <c r="I3613" s="94"/>
      <c r="J3613" s="14"/>
      <c r="K3613" s="14"/>
      <c r="L3613" s="14"/>
      <c r="M3613" s="14"/>
      <c r="N3613" s="14"/>
      <c r="O3613" s="15"/>
      <c r="P3613" s="37"/>
      <c r="Q3613" s="9" t="str">
        <f t="shared" si="57"/>
        <v/>
      </c>
      <c r="R3613" s="9" t="str">
        <f>IF(Q3613="","",COUNTIF($Q$2:Q3613,"重複"))</f>
        <v/>
      </c>
    </row>
    <row r="3614" spans="7:18" ht="14.25" customHeight="1" x14ac:dyDescent="0.2">
      <c r="G3614" s="12"/>
      <c r="H3614" s="72"/>
      <c r="I3614" s="94"/>
      <c r="J3614" s="14"/>
      <c r="K3614" s="14"/>
      <c r="L3614" s="14"/>
      <c r="M3614" s="14"/>
      <c r="N3614" s="14"/>
      <c r="O3614" s="15"/>
      <c r="P3614" s="37"/>
      <c r="Q3614" s="9" t="str">
        <f t="shared" si="57"/>
        <v/>
      </c>
      <c r="R3614" s="9" t="str">
        <f>IF(Q3614="","",COUNTIF($Q$2:Q3614,"重複"))</f>
        <v/>
      </c>
    </row>
    <row r="3615" spans="7:18" ht="14.25" customHeight="1" x14ac:dyDescent="0.2">
      <c r="G3615" s="12"/>
      <c r="H3615" s="72"/>
      <c r="I3615" s="94"/>
      <c r="J3615" s="14"/>
      <c r="K3615" s="14"/>
      <c r="L3615" s="14"/>
      <c r="M3615" s="14"/>
      <c r="N3615" s="14"/>
      <c r="O3615" s="15"/>
      <c r="P3615" s="37"/>
      <c r="Q3615" s="9" t="str">
        <f t="shared" si="57"/>
        <v/>
      </c>
      <c r="R3615" s="9" t="str">
        <f>IF(Q3615="","",COUNTIF($Q$2:Q3615,"重複"))</f>
        <v/>
      </c>
    </row>
    <row r="3616" spans="7:18" ht="14.25" customHeight="1" x14ac:dyDescent="0.2">
      <c r="G3616" s="12"/>
      <c r="H3616" s="72"/>
      <c r="I3616" s="94"/>
      <c r="J3616" s="14"/>
      <c r="K3616" s="14"/>
      <c r="L3616" s="14"/>
      <c r="M3616" s="14"/>
      <c r="N3616" s="14"/>
      <c r="O3616" s="15"/>
      <c r="P3616" s="37"/>
      <c r="Q3616" s="9" t="str">
        <f t="shared" si="57"/>
        <v/>
      </c>
      <c r="R3616" s="9" t="str">
        <f>IF(Q3616="","",COUNTIF($Q$2:Q3616,"重複"))</f>
        <v/>
      </c>
    </row>
    <row r="3617" spans="7:18" ht="14.25" customHeight="1" x14ac:dyDescent="0.2">
      <c r="G3617" s="12"/>
      <c r="H3617" s="72"/>
      <c r="I3617" s="94"/>
      <c r="J3617" s="14"/>
      <c r="K3617" s="14"/>
      <c r="L3617" s="14"/>
      <c r="M3617" s="14"/>
      <c r="N3617" s="14"/>
      <c r="O3617" s="15"/>
      <c r="P3617" s="37"/>
      <c r="Q3617" s="9" t="str">
        <f t="shared" si="57"/>
        <v/>
      </c>
      <c r="R3617" s="9" t="str">
        <f>IF(Q3617="","",COUNTIF($Q$2:Q3617,"重複"))</f>
        <v/>
      </c>
    </row>
    <row r="3618" spans="7:18" ht="14.25" customHeight="1" x14ac:dyDescent="0.2">
      <c r="G3618" s="5"/>
      <c r="H3618" s="72"/>
      <c r="I3618" s="94"/>
      <c r="J3618" s="14"/>
      <c r="K3618" s="14"/>
      <c r="L3618" s="14"/>
      <c r="M3618" s="14"/>
      <c r="N3618" s="14"/>
      <c r="O3618" s="15"/>
      <c r="P3618" s="37"/>
      <c r="Q3618" s="9" t="str">
        <f t="shared" si="57"/>
        <v/>
      </c>
      <c r="R3618" s="9" t="str">
        <f>IF(Q3618="","",COUNTIF($Q$2:Q3618,"重複"))</f>
        <v/>
      </c>
    </row>
    <row r="3619" spans="7:18" ht="14.25" customHeight="1" x14ac:dyDescent="0.2">
      <c r="G3619" s="12"/>
      <c r="H3619" s="72"/>
      <c r="I3619" s="94"/>
      <c r="J3619" s="14"/>
      <c r="K3619" s="14"/>
      <c r="L3619" s="14"/>
      <c r="M3619" s="14"/>
      <c r="N3619" s="14"/>
      <c r="O3619" s="15"/>
      <c r="P3619" s="37"/>
      <c r="Q3619" s="9" t="str">
        <f t="shared" si="57"/>
        <v/>
      </c>
      <c r="R3619" s="9" t="str">
        <f>IF(Q3619="","",COUNTIF($Q$2:Q3619,"重複"))</f>
        <v/>
      </c>
    </row>
    <row r="3620" spans="7:18" ht="14.25" customHeight="1" x14ac:dyDescent="0.2">
      <c r="G3620" s="12"/>
      <c r="H3620" s="72"/>
      <c r="I3620" s="94"/>
      <c r="J3620" s="14"/>
      <c r="K3620" s="14"/>
      <c r="L3620" s="14"/>
      <c r="M3620" s="14"/>
      <c r="N3620" s="14"/>
      <c r="O3620" s="15"/>
      <c r="P3620" s="37"/>
      <c r="Q3620" s="9" t="str">
        <f t="shared" si="57"/>
        <v/>
      </c>
      <c r="R3620" s="9" t="str">
        <f>IF(Q3620="","",COUNTIF($Q$2:Q3620,"重複"))</f>
        <v/>
      </c>
    </row>
    <row r="3621" spans="7:18" ht="14.25" customHeight="1" x14ac:dyDescent="0.2">
      <c r="G3621" s="12"/>
      <c r="H3621" s="72"/>
      <c r="I3621" s="94"/>
      <c r="J3621" s="14"/>
      <c r="K3621" s="14"/>
      <c r="L3621" s="14"/>
      <c r="M3621" s="14"/>
      <c r="N3621" s="14"/>
      <c r="O3621" s="15"/>
      <c r="P3621" s="37"/>
      <c r="Q3621" s="9" t="str">
        <f t="shared" si="57"/>
        <v/>
      </c>
      <c r="R3621" s="9" t="str">
        <f>IF(Q3621="","",COUNTIF($Q$2:Q3621,"重複"))</f>
        <v/>
      </c>
    </row>
    <row r="3622" spans="7:18" ht="14.25" customHeight="1" x14ac:dyDescent="0.2">
      <c r="G3622" s="12"/>
      <c r="H3622" s="72"/>
      <c r="I3622" s="94"/>
      <c r="J3622" s="14"/>
      <c r="K3622" s="14"/>
      <c r="L3622" s="14"/>
      <c r="M3622" s="14"/>
      <c r="N3622" s="14"/>
      <c r="O3622" s="15"/>
      <c r="P3622" s="37"/>
      <c r="Q3622" s="9" t="str">
        <f t="shared" si="57"/>
        <v/>
      </c>
      <c r="R3622" s="9" t="str">
        <f>IF(Q3622="","",COUNTIF($Q$2:Q3622,"重複"))</f>
        <v/>
      </c>
    </row>
    <row r="3623" spans="7:18" ht="14.25" customHeight="1" x14ac:dyDescent="0.2">
      <c r="G3623" s="12"/>
      <c r="H3623" s="72"/>
      <c r="I3623" s="94"/>
      <c r="J3623" s="14"/>
      <c r="K3623" s="14"/>
      <c r="L3623" s="14"/>
      <c r="M3623" s="14"/>
      <c r="N3623" s="14"/>
      <c r="O3623" s="15"/>
      <c r="P3623" s="37"/>
      <c r="Q3623" s="9" t="str">
        <f t="shared" si="57"/>
        <v/>
      </c>
      <c r="R3623" s="9" t="str">
        <f>IF(Q3623="","",COUNTIF($Q$2:Q3623,"重複"))</f>
        <v/>
      </c>
    </row>
    <row r="3624" spans="7:18" ht="14.25" customHeight="1" x14ac:dyDescent="0.2">
      <c r="G3624" s="12"/>
      <c r="H3624" s="72"/>
      <c r="I3624" s="94"/>
      <c r="J3624" s="14"/>
      <c r="K3624" s="14"/>
      <c r="L3624" s="14"/>
      <c r="M3624" s="14"/>
      <c r="N3624" s="14"/>
      <c r="O3624" s="15"/>
      <c r="P3624" s="37"/>
      <c r="Q3624" s="9" t="str">
        <f t="shared" si="57"/>
        <v/>
      </c>
      <c r="R3624" s="9" t="str">
        <f>IF(Q3624="","",COUNTIF($Q$2:Q3624,"重複"))</f>
        <v/>
      </c>
    </row>
    <row r="3625" spans="7:18" ht="14.25" customHeight="1" x14ac:dyDescent="0.2">
      <c r="G3625" s="12"/>
      <c r="H3625" s="72"/>
      <c r="I3625" s="94"/>
      <c r="J3625" s="14"/>
      <c r="K3625" s="14"/>
      <c r="L3625" s="14"/>
      <c r="M3625" s="14"/>
      <c r="N3625" s="14"/>
      <c r="O3625" s="15"/>
      <c r="P3625" s="37"/>
      <c r="Q3625" s="9" t="str">
        <f t="shared" si="57"/>
        <v/>
      </c>
      <c r="R3625" s="9" t="str">
        <f>IF(Q3625="","",COUNTIF($Q$2:Q3625,"重複"))</f>
        <v/>
      </c>
    </row>
    <row r="3626" spans="7:18" ht="14.25" customHeight="1" x14ac:dyDescent="0.2">
      <c r="G3626" s="12"/>
      <c r="H3626" s="72"/>
      <c r="I3626" s="94"/>
      <c r="J3626" s="14"/>
      <c r="K3626" s="14"/>
      <c r="L3626" s="14"/>
      <c r="M3626" s="14"/>
      <c r="N3626" s="14"/>
      <c r="O3626" s="15"/>
      <c r="P3626" s="37"/>
      <c r="Q3626" s="9" t="str">
        <f t="shared" si="57"/>
        <v/>
      </c>
      <c r="R3626" s="9" t="str">
        <f>IF(Q3626="","",COUNTIF($Q$2:Q3626,"重複"))</f>
        <v/>
      </c>
    </row>
    <row r="3627" spans="7:18" ht="14.25" customHeight="1" x14ac:dyDescent="0.2">
      <c r="G3627" s="12"/>
      <c r="H3627" s="72"/>
      <c r="I3627" s="94"/>
      <c r="J3627" s="14"/>
      <c r="K3627" s="14"/>
      <c r="L3627" s="14"/>
      <c r="M3627" s="14"/>
      <c r="N3627" s="14"/>
      <c r="O3627" s="15"/>
      <c r="P3627" s="37"/>
      <c r="Q3627" s="9" t="str">
        <f t="shared" si="57"/>
        <v/>
      </c>
      <c r="R3627" s="9" t="str">
        <f>IF(Q3627="","",COUNTIF($Q$2:Q3627,"重複"))</f>
        <v/>
      </c>
    </row>
    <row r="3628" spans="7:18" ht="14.25" customHeight="1" x14ac:dyDescent="0.2">
      <c r="G3628" s="5"/>
      <c r="H3628" s="72"/>
      <c r="I3628" s="94"/>
      <c r="J3628" s="14"/>
      <c r="K3628" s="14"/>
      <c r="L3628" s="14"/>
      <c r="M3628" s="14"/>
      <c r="N3628" s="14"/>
      <c r="O3628" s="15"/>
      <c r="P3628" s="37"/>
      <c r="Q3628" s="9" t="str">
        <f t="shared" si="57"/>
        <v/>
      </c>
      <c r="R3628" s="9" t="str">
        <f>IF(Q3628="","",COUNTIF($Q$2:Q3628,"重複"))</f>
        <v/>
      </c>
    </row>
    <row r="3629" spans="7:18" ht="14.25" customHeight="1" x14ac:dyDescent="0.2">
      <c r="G3629" s="12"/>
      <c r="H3629" s="72"/>
      <c r="I3629" s="94"/>
      <c r="J3629" s="14"/>
      <c r="K3629" s="14"/>
      <c r="L3629" s="14"/>
      <c r="M3629" s="14"/>
      <c r="N3629" s="14"/>
      <c r="O3629" s="15"/>
      <c r="P3629" s="37"/>
      <c r="Q3629" s="9" t="str">
        <f t="shared" si="57"/>
        <v/>
      </c>
      <c r="R3629" s="9" t="str">
        <f>IF(Q3629="","",COUNTIF($Q$2:Q3629,"重複"))</f>
        <v/>
      </c>
    </row>
    <row r="3630" spans="7:18" ht="14.25" customHeight="1" x14ac:dyDescent="0.2">
      <c r="G3630" s="12"/>
      <c r="H3630" s="72"/>
      <c r="I3630" s="94"/>
      <c r="J3630" s="14"/>
      <c r="K3630" s="14"/>
      <c r="L3630" s="14"/>
      <c r="M3630" s="14"/>
      <c r="N3630" s="14"/>
      <c r="O3630" s="15"/>
      <c r="P3630" s="37"/>
      <c r="Q3630" s="9" t="str">
        <f t="shared" si="57"/>
        <v/>
      </c>
      <c r="R3630" s="9" t="str">
        <f>IF(Q3630="","",COUNTIF($Q$2:Q3630,"重複"))</f>
        <v/>
      </c>
    </row>
    <row r="3631" spans="7:18" ht="14.25" customHeight="1" x14ac:dyDescent="0.2">
      <c r="G3631" s="12"/>
      <c r="H3631" s="72"/>
      <c r="I3631" s="94"/>
      <c r="J3631" s="14"/>
      <c r="K3631" s="14"/>
      <c r="L3631" s="14"/>
      <c r="M3631" s="14"/>
      <c r="N3631" s="14"/>
      <c r="O3631" s="15"/>
      <c r="P3631" s="37"/>
      <c r="Q3631" s="9" t="str">
        <f t="shared" si="57"/>
        <v/>
      </c>
      <c r="R3631" s="9" t="str">
        <f>IF(Q3631="","",COUNTIF($Q$2:Q3631,"重複"))</f>
        <v/>
      </c>
    </row>
    <row r="3632" spans="7:18" ht="14.25" customHeight="1" x14ac:dyDescent="0.2">
      <c r="G3632" s="12"/>
      <c r="H3632" s="13"/>
      <c r="I3632" s="94"/>
      <c r="J3632" s="14"/>
      <c r="K3632" s="14"/>
      <c r="L3632" s="14"/>
      <c r="M3632" s="14"/>
      <c r="N3632" s="14"/>
      <c r="O3632" s="15"/>
      <c r="P3632" s="37"/>
      <c r="Q3632" s="9" t="str">
        <f t="shared" si="57"/>
        <v/>
      </c>
      <c r="R3632" s="9" t="str">
        <f>IF(Q3632="","",COUNTIF($Q$2:Q3632,"重複"))</f>
        <v/>
      </c>
    </row>
    <row r="3633" spans="7:18" ht="14.25" customHeight="1" x14ac:dyDescent="0.2">
      <c r="G3633" s="12"/>
      <c r="H3633" s="13"/>
      <c r="I3633" s="94"/>
      <c r="J3633" s="14"/>
      <c r="K3633" s="14"/>
      <c r="L3633" s="14"/>
      <c r="M3633" s="14"/>
      <c r="N3633" s="14"/>
      <c r="O3633" s="15"/>
      <c r="P3633" s="37"/>
      <c r="Q3633" s="9" t="str">
        <f t="shared" si="57"/>
        <v/>
      </c>
      <c r="R3633" s="9" t="str">
        <f>IF(Q3633="","",COUNTIF($Q$2:Q3633,"重複"))</f>
        <v/>
      </c>
    </row>
    <row r="3634" spans="7:18" ht="14.25" customHeight="1" x14ac:dyDescent="0.2">
      <c r="G3634" s="12"/>
      <c r="H3634" s="13"/>
      <c r="I3634" s="94"/>
      <c r="J3634" s="14"/>
      <c r="K3634" s="14"/>
      <c r="L3634" s="14"/>
      <c r="M3634" s="14"/>
      <c r="N3634" s="14"/>
      <c r="O3634" s="15"/>
      <c r="P3634" s="37"/>
      <c r="Q3634" s="9" t="str">
        <f t="shared" si="57"/>
        <v/>
      </c>
      <c r="R3634" s="9" t="str">
        <f>IF(Q3634="","",COUNTIF($Q$2:Q3634,"重複"))</f>
        <v/>
      </c>
    </row>
    <row r="3635" spans="7:18" ht="14.25" customHeight="1" x14ac:dyDescent="0.2">
      <c r="G3635" s="12"/>
      <c r="H3635" s="13"/>
      <c r="I3635" s="94"/>
      <c r="J3635" s="14"/>
      <c r="K3635" s="14"/>
      <c r="L3635" s="14"/>
      <c r="M3635" s="14"/>
      <c r="N3635" s="14"/>
      <c r="O3635" s="15"/>
      <c r="P3635" s="37"/>
      <c r="Q3635" s="9" t="str">
        <f t="shared" si="57"/>
        <v/>
      </c>
      <c r="R3635" s="9" t="str">
        <f>IF(Q3635="","",COUNTIF($Q$2:Q3635,"重複"))</f>
        <v/>
      </c>
    </row>
    <row r="3636" spans="7:18" ht="14.25" customHeight="1" x14ac:dyDescent="0.2">
      <c r="G3636" s="12"/>
      <c r="H3636" s="13"/>
      <c r="I3636" s="94"/>
      <c r="J3636" s="14"/>
      <c r="K3636" s="14"/>
      <c r="L3636" s="14"/>
      <c r="M3636" s="14"/>
      <c r="N3636" s="14"/>
      <c r="O3636" s="15"/>
      <c r="P3636" s="37"/>
      <c r="Q3636" s="9" t="str">
        <f t="shared" si="57"/>
        <v/>
      </c>
      <c r="R3636" s="9" t="str">
        <f>IF(Q3636="","",COUNTIF($Q$2:Q3636,"重複"))</f>
        <v/>
      </c>
    </row>
    <row r="3637" spans="7:18" ht="14.25" customHeight="1" x14ac:dyDescent="0.2">
      <c r="G3637" s="12"/>
      <c r="H3637" s="13"/>
      <c r="I3637" s="94"/>
      <c r="J3637" s="14"/>
      <c r="K3637" s="14"/>
      <c r="L3637" s="14"/>
      <c r="M3637" s="14"/>
      <c r="N3637" s="14"/>
      <c r="O3637" s="15"/>
      <c r="P3637" s="37"/>
      <c r="Q3637" s="9" t="str">
        <f t="shared" si="57"/>
        <v/>
      </c>
      <c r="R3637" s="9" t="str">
        <f>IF(Q3637="","",COUNTIF($Q$2:Q3637,"重複"))</f>
        <v/>
      </c>
    </row>
    <row r="3638" spans="7:18" ht="14.25" customHeight="1" x14ac:dyDescent="0.2">
      <c r="G3638" s="5"/>
      <c r="H3638" s="13"/>
      <c r="I3638" s="94"/>
      <c r="J3638" s="14"/>
      <c r="K3638" s="14"/>
      <c r="L3638" s="14"/>
      <c r="M3638" s="14"/>
      <c r="N3638" s="14"/>
      <c r="O3638" s="15"/>
      <c r="P3638" s="37"/>
      <c r="Q3638" s="9" t="str">
        <f t="shared" si="57"/>
        <v/>
      </c>
      <c r="R3638" s="9" t="str">
        <f>IF(Q3638="","",COUNTIF($Q$2:Q3638,"重複"))</f>
        <v/>
      </c>
    </row>
    <row r="3639" spans="7:18" ht="14.25" customHeight="1" x14ac:dyDescent="0.2">
      <c r="G3639" s="12"/>
      <c r="H3639" s="13"/>
      <c r="I3639" s="94"/>
      <c r="J3639" s="14"/>
      <c r="K3639" s="14"/>
      <c r="L3639" s="14"/>
      <c r="M3639" s="14"/>
      <c r="N3639" s="14"/>
      <c r="O3639" s="15"/>
      <c r="P3639" s="37"/>
      <c r="Q3639" s="9" t="str">
        <f t="shared" si="57"/>
        <v/>
      </c>
      <c r="R3639" s="9" t="str">
        <f>IF(Q3639="","",COUNTIF($Q$2:Q3639,"重複"))</f>
        <v/>
      </c>
    </row>
    <row r="3640" spans="7:18" ht="14.25" customHeight="1" x14ac:dyDescent="0.2">
      <c r="G3640" s="12"/>
      <c r="H3640" s="13"/>
      <c r="I3640" s="94"/>
      <c r="J3640" s="14"/>
      <c r="K3640" s="14"/>
      <c r="L3640" s="14"/>
      <c r="M3640" s="14"/>
      <c r="N3640" s="14"/>
      <c r="O3640" s="15"/>
      <c r="P3640" s="37"/>
      <c r="Q3640" s="9" t="str">
        <f t="shared" si="57"/>
        <v/>
      </c>
      <c r="R3640" s="9" t="str">
        <f>IF(Q3640="","",COUNTIF($Q$2:Q3640,"重複"))</f>
        <v/>
      </c>
    </row>
    <row r="3641" spans="7:18" ht="14.25" customHeight="1" x14ac:dyDescent="0.2">
      <c r="G3641" s="12"/>
      <c r="H3641" s="13"/>
      <c r="I3641" s="94"/>
      <c r="J3641" s="14"/>
      <c r="K3641" s="14"/>
      <c r="L3641" s="14"/>
      <c r="M3641" s="14"/>
      <c r="N3641" s="14"/>
      <c r="O3641" s="15"/>
      <c r="P3641" s="37"/>
      <c r="Q3641" s="9" t="str">
        <f t="shared" si="57"/>
        <v/>
      </c>
      <c r="R3641" s="9" t="str">
        <f>IF(Q3641="","",COUNTIF($Q$2:Q3641,"重複"))</f>
        <v/>
      </c>
    </row>
    <row r="3642" spans="7:18" ht="14.25" customHeight="1" x14ac:dyDescent="0.2">
      <c r="G3642" s="12"/>
      <c r="H3642" s="13"/>
      <c r="I3642" s="94"/>
      <c r="J3642" s="14"/>
      <c r="K3642" s="14"/>
      <c r="L3642" s="14"/>
      <c r="M3642" s="14"/>
      <c r="N3642" s="14"/>
      <c r="O3642" s="15"/>
      <c r="P3642" s="37"/>
      <c r="Q3642" s="9" t="str">
        <f t="shared" si="57"/>
        <v/>
      </c>
      <c r="R3642" s="9" t="str">
        <f>IF(Q3642="","",COUNTIF($Q$2:Q3642,"重複"))</f>
        <v/>
      </c>
    </row>
    <row r="3643" spans="7:18" ht="14.25" customHeight="1" x14ac:dyDescent="0.2">
      <c r="G3643" s="12"/>
      <c r="H3643" s="13"/>
      <c r="I3643" s="94"/>
      <c r="J3643" s="14"/>
      <c r="K3643" s="14"/>
      <c r="L3643" s="14"/>
      <c r="M3643" s="14"/>
      <c r="N3643" s="14"/>
      <c r="O3643" s="15"/>
      <c r="P3643" s="37"/>
      <c r="Q3643" s="9" t="str">
        <f t="shared" si="57"/>
        <v/>
      </c>
      <c r="R3643" s="9" t="str">
        <f>IF(Q3643="","",COUNTIF($Q$2:Q3643,"重複"))</f>
        <v/>
      </c>
    </row>
    <row r="3644" spans="7:18" ht="14.25" customHeight="1" x14ac:dyDescent="0.2">
      <c r="G3644" s="12"/>
      <c r="H3644" s="13"/>
      <c r="I3644" s="94"/>
      <c r="J3644" s="14"/>
      <c r="K3644" s="14"/>
      <c r="L3644" s="14"/>
      <c r="M3644" s="14"/>
      <c r="N3644" s="14"/>
      <c r="O3644" s="15"/>
      <c r="P3644" s="37"/>
      <c r="Q3644" s="9" t="str">
        <f t="shared" si="57"/>
        <v/>
      </c>
      <c r="R3644" s="9" t="str">
        <f>IF(Q3644="","",COUNTIF($Q$2:Q3644,"重複"))</f>
        <v/>
      </c>
    </row>
    <row r="3645" spans="7:18" ht="14.25" customHeight="1" x14ac:dyDescent="0.2">
      <c r="G3645" s="12"/>
      <c r="H3645" s="13"/>
      <c r="I3645" s="94"/>
      <c r="J3645" s="14"/>
      <c r="K3645" s="14"/>
      <c r="L3645" s="14"/>
      <c r="M3645" s="14"/>
      <c r="N3645" s="14"/>
      <c r="O3645" s="15"/>
      <c r="P3645" s="37"/>
      <c r="Q3645" s="9" t="str">
        <f t="shared" si="57"/>
        <v/>
      </c>
      <c r="R3645" s="9" t="str">
        <f>IF(Q3645="","",COUNTIF($Q$2:Q3645,"重複"))</f>
        <v/>
      </c>
    </row>
    <row r="3646" spans="7:18" ht="14.25" customHeight="1" x14ac:dyDescent="0.2">
      <c r="G3646" s="12"/>
      <c r="H3646" s="13"/>
      <c r="I3646" s="94"/>
      <c r="J3646" s="14"/>
      <c r="K3646" s="14"/>
      <c r="L3646" s="14"/>
      <c r="M3646" s="14"/>
      <c r="N3646" s="14"/>
      <c r="O3646" s="15"/>
      <c r="P3646" s="37"/>
      <c r="Q3646" s="9" t="str">
        <f t="shared" si="57"/>
        <v/>
      </c>
      <c r="R3646" s="9" t="str">
        <f>IF(Q3646="","",COUNTIF($Q$2:Q3646,"重複"))</f>
        <v/>
      </c>
    </row>
    <row r="3647" spans="7:18" ht="14.25" customHeight="1" x14ac:dyDescent="0.2">
      <c r="G3647" s="12"/>
      <c r="H3647" s="13"/>
      <c r="I3647" s="94"/>
      <c r="J3647" s="14"/>
      <c r="K3647" s="14"/>
      <c r="L3647" s="14"/>
      <c r="M3647" s="14"/>
      <c r="N3647" s="14"/>
      <c r="O3647" s="15"/>
      <c r="P3647" s="37"/>
      <c r="Q3647" s="9" t="str">
        <f t="shared" si="57"/>
        <v/>
      </c>
      <c r="R3647" s="9" t="str">
        <f>IF(Q3647="","",COUNTIF($Q$2:Q3647,"重複"))</f>
        <v/>
      </c>
    </row>
    <row r="3648" spans="7:18" ht="14.25" customHeight="1" x14ac:dyDescent="0.2">
      <c r="G3648" s="5"/>
      <c r="H3648" s="13"/>
      <c r="I3648" s="94"/>
      <c r="J3648" s="14"/>
      <c r="K3648" s="14"/>
      <c r="L3648" s="14"/>
      <c r="M3648" s="14"/>
      <c r="N3648" s="14"/>
      <c r="O3648" s="15"/>
      <c r="P3648" s="37"/>
      <c r="Q3648" s="9" t="str">
        <f t="shared" si="57"/>
        <v/>
      </c>
      <c r="R3648" s="9" t="str">
        <f>IF(Q3648="","",COUNTIF($Q$2:Q3648,"重複"))</f>
        <v/>
      </c>
    </row>
    <row r="3649" spans="7:18" ht="14.25" customHeight="1" x14ac:dyDescent="0.2">
      <c r="G3649" s="12"/>
      <c r="H3649" s="13"/>
      <c r="I3649" s="94"/>
      <c r="J3649" s="14"/>
      <c r="K3649" s="14"/>
      <c r="L3649" s="14"/>
      <c r="M3649" s="14"/>
      <c r="N3649" s="14"/>
      <c r="O3649" s="15"/>
      <c r="P3649" s="37"/>
      <c r="Q3649" s="9" t="str">
        <f t="shared" si="57"/>
        <v/>
      </c>
      <c r="R3649" s="9" t="str">
        <f>IF(Q3649="","",COUNTIF($Q$2:Q3649,"重複"))</f>
        <v/>
      </c>
    </row>
    <row r="3650" spans="7:18" ht="14.25" customHeight="1" x14ac:dyDescent="0.2">
      <c r="G3650" s="12"/>
      <c r="H3650" s="13"/>
      <c r="I3650" s="94"/>
      <c r="J3650" s="14"/>
      <c r="K3650" s="14"/>
      <c r="L3650" s="14"/>
      <c r="M3650" s="14"/>
      <c r="N3650" s="14"/>
      <c r="O3650" s="15"/>
      <c r="P3650" s="37"/>
      <c r="Q3650" s="9" t="str">
        <f t="shared" si="57"/>
        <v/>
      </c>
      <c r="R3650" s="9" t="str">
        <f>IF(Q3650="","",COUNTIF($Q$2:Q3650,"重複"))</f>
        <v/>
      </c>
    </row>
    <row r="3651" spans="7:18" ht="14.25" customHeight="1" x14ac:dyDescent="0.2">
      <c r="G3651" s="12"/>
      <c r="H3651" s="13"/>
      <c r="I3651" s="94"/>
      <c r="J3651" s="14"/>
      <c r="K3651" s="14"/>
      <c r="L3651" s="14"/>
      <c r="M3651" s="14"/>
      <c r="N3651" s="14"/>
      <c r="O3651" s="15"/>
      <c r="P3651" s="37"/>
      <c r="Q3651" s="9" t="str">
        <f t="shared" si="57"/>
        <v/>
      </c>
      <c r="R3651" s="9" t="str">
        <f>IF(Q3651="","",COUNTIF($Q$2:Q3651,"重複"))</f>
        <v/>
      </c>
    </row>
    <row r="3652" spans="7:18" ht="14.25" customHeight="1" x14ac:dyDescent="0.2">
      <c r="G3652" s="12"/>
      <c r="H3652" s="13"/>
      <c r="I3652" s="94"/>
      <c r="J3652" s="14"/>
      <c r="K3652" s="14"/>
      <c r="L3652" s="14"/>
      <c r="M3652" s="14"/>
      <c r="N3652" s="14"/>
      <c r="O3652" s="15"/>
      <c r="P3652" s="37"/>
      <c r="Q3652" s="9" t="str">
        <f t="shared" si="57"/>
        <v/>
      </c>
      <c r="R3652" s="9" t="str">
        <f>IF(Q3652="","",COUNTIF($Q$2:Q3652,"重複"))</f>
        <v/>
      </c>
    </row>
    <row r="3653" spans="7:18" ht="14.25" customHeight="1" x14ac:dyDescent="0.2">
      <c r="G3653" s="12"/>
      <c r="H3653" s="13"/>
      <c r="I3653" s="94"/>
      <c r="J3653" s="14"/>
      <c r="K3653" s="14"/>
      <c r="L3653" s="14"/>
      <c r="M3653" s="14"/>
      <c r="N3653" s="14"/>
      <c r="O3653" s="15"/>
      <c r="P3653" s="37"/>
      <c r="Q3653" s="9" t="str">
        <f t="shared" si="57"/>
        <v/>
      </c>
      <c r="R3653" s="9" t="str">
        <f>IF(Q3653="","",COUNTIF($Q$2:Q3653,"重複"))</f>
        <v/>
      </c>
    </row>
    <row r="3654" spans="7:18" ht="14.25" customHeight="1" x14ac:dyDescent="0.2">
      <c r="G3654" s="12"/>
      <c r="H3654" s="13"/>
      <c r="I3654" s="94"/>
      <c r="J3654" s="14"/>
      <c r="K3654" s="14"/>
      <c r="L3654" s="14"/>
      <c r="M3654" s="14"/>
      <c r="N3654" s="14"/>
      <c r="O3654" s="15"/>
      <c r="P3654" s="37"/>
      <c r="Q3654" s="9" t="str">
        <f t="shared" si="57"/>
        <v/>
      </c>
      <c r="R3654" s="9" t="str">
        <f>IF(Q3654="","",COUNTIF($Q$2:Q3654,"重複"))</f>
        <v/>
      </c>
    </row>
    <row r="3655" spans="7:18" ht="14.25" customHeight="1" x14ac:dyDescent="0.2">
      <c r="G3655" s="12"/>
      <c r="H3655" s="13"/>
      <c r="I3655" s="94"/>
      <c r="J3655" s="14"/>
      <c r="K3655" s="14"/>
      <c r="L3655" s="14"/>
      <c r="M3655" s="14"/>
      <c r="N3655" s="14"/>
      <c r="O3655" s="15"/>
      <c r="P3655" s="37"/>
      <c r="Q3655" s="9" t="str">
        <f t="shared" ref="Q3655:Q3718" si="58">IF(COUNTIF(J3655,"*"&amp;$B$5&amp;"*"),"重複","")</f>
        <v/>
      </c>
      <c r="R3655" s="9" t="str">
        <f>IF(Q3655="","",COUNTIF($Q$2:Q3655,"重複"))</f>
        <v/>
      </c>
    </row>
    <row r="3656" spans="7:18" ht="14.25" customHeight="1" x14ac:dyDescent="0.2">
      <c r="G3656" s="12"/>
      <c r="H3656" s="13"/>
      <c r="I3656" s="94"/>
      <c r="J3656" s="14"/>
      <c r="K3656" s="14"/>
      <c r="L3656" s="14"/>
      <c r="M3656" s="14"/>
      <c r="N3656" s="14"/>
      <c r="O3656" s="15"/>
      <c r="P3656" s="37"/>
      <c r="Q3656" s="9" t="str">
        <f t="shared" si="58"/>
        <v/>
      </c>
      <c r="R3656" s="9" t="str">
        <f>IF(Q3656="","",COUNTIF($Q$2:Q3656,"重複"))</f>
        <v/>
      </c>
    </row>
    <row r="3657" spans="7:18" ht="14.25" customHeight="1" x14ac:dyDescent="0.2">
      <c r="G3657" s="12"/>
      <c r="H3657" s="13"/>
      <c r="I3657" s="94"/>
      <c r="J3657" s="14"/>
      <c r="K3657" s="14"/>
      <c r="L3657" s="14"/>
      <c r="M3657" s="14"/>
      <c r="N3657" s="14"/>
      <c r="O3657" s="15"/>
      <c r="P3657" s="37"/>
      <c r="Q3657" s="9" t="str">
        <f t="shared" si="58"/>
        <v/>
      </c>
      <c r="R3657" s="9" t="str">
        <f>IF(Q3657="","",COUNTIF($Q$2:Q3657,"重複"))</f>
        <v/>
      </c>
    </row>
    <row r="3658" spans="7:18" ht="14.25" customHeight="1" x14ac:dyDescent="0.2">
      <c r="G3658" s="5"/>
      <c r="H3658" s="13"/>
      <c r="I3658" s="94"/>
      <c r="J3658" s="14"/>
      <c r="K3658" s="14"/>
      <c r="L3658" s="14"/>
      <c r="M3658" s="14"/>
      <c r="N3658" s="14"/>
      <c r="O3658" s="15"/>
      <c r="P3658" s="37"/>
      <c r="Q3658" s="9" t="str">
        <f t="shared" si="58"/>
        <v/>
      </c>
      <c r="R3658" s="9" t="str">
        <f>IF(Q3658="","",COUNTIF($Q$2:Q3658,"重複"))</f>
        <v/>
      </c>
    </row>
    <row r="3659" spans="7:18" ht="14.25" customHeight="1" x14ac:dyDescent="0.2">
      <c r="G3659" s="12"/>
      <c r="H3659" s="13"/>
      <c r="I3659" s="94"/>
      <c r="J3659" s="14"/>
      <c r="K3659" s="14"/>
      <c r="L3659" s="14"/>
      <c r="M3659" s="14"/>
      <c r="N3659" s="14"/>
      <c r="O3659" s="15"/>
      <c r="P3659" s="37"/>
      <c r="Q3659" s="9" t="str">
        <f t="shared" si="58"/>
        <v/>
      </c>
      <c r="R3659" s="9" t="str">
        <f>IF(Q3659="","",COUNTIF($Q$2:Q3659,"重複"))</f>
        <v/>
      </c>
    </row>
    <row r="3660" spans="7:18" ht="14.25" customHeight="1" x14ac:dyDescent="0.2">
      <c r="G3660" s="12"/>
      <c r="H3660" s="13"/>
      <c r="I3660" s="94"/>
      <c r="J3660" s="14"/>
      <c r="K3660" s="14"/>
      <c r="L3660" s="14"/>
      <c r="M3660" s="14"/>
      <c r="N3660" s="14"/>
      <c r="O3660" s="15"/>
      <c r="P3660" s="37"/>
      <c r="Q3660" s="9" t="str">
        <f t="shared" si="58"/>
        <v/>
      </c>
      <c r="R3660" s="9" t="str">
        <f>IF(Q3660="","",COUNTIF($Q$2:Q3660,"重複"))</f>
        <v/>
      </c>
    </row>
    <row r="3661" spans="7:18" ht="14.25" customHeight="1" x14ac:dyDescent="0.2">
      <c r="G3661" s="12"/>
      <c r="H3661" s="13"/>
      <c r="I3661" s="94"/>
      <c r="J3661" s="14"/>
      <c r="K3661" s="14"/>
      <c r="L3661" s="14"/>
      <c r="M3661" s="14"/>
      <c r="N3661" s="14"/>
      <c r="O3661" s="15"/>
      <c r="P3661" s="37"/>
      <c r="Q3661" s="9" t="str">
        <f t="shared" si="58"/>
        <v/>
      </c>
      <c r="R3661" s="9" t="str">
        <f>IF(Q3661="","",COUNTIF($Q$2:Q3661,"重複"))</f>
        <v/>
      </c>
    </row>
    <row r="3662" spans="7:18" ht="14.25" customHeight="1" x14ac:dyDescent="0.2">
      <c r="G3662" s="12"/>
      <c r="H3662" s="13"/>
      <c r="I3662" s="94"/>
      <c r="J3662" s="14"/>
      <c r="K3662" s="14"/>
      <c r="L3662" s="14"/>
      <c r="M3662" s="14"/>
      <c r="N3662" s="14"/>
      <c r="O3662" s="15"/>
      <c r="P3662" s="37"/>
      <c r="Q3662" s="9" t="str">
        <f t="shared" si="58"/>
        <v/>
      </c>
      <c r="R3662" s="9" t="str">
        <f>IF(Q3662="","",COUNTIF($Q$2:Q3662,"重複"))</f>
        <v/>
      </c>
    </row>
    <row r="3663" spans="7:18" ht="14.25" customHeight="1" x14ac:dyDescent="0.2">
      <c r="G3663" s="12"/>
      <c r="H3663" s="13"/>
      <c r="I3663" s="94"/>
      <c r="J3663" s="14"/>
      <c r="K3663" s="14"/>
      <c r="L3663" s="14"/>
      <c r="M3663" s="14"/>
      <c r="N3663" s="14"/>
      <c r="O3663" s="15"/>
      <c r="P3663" s="37"/>
      <c r="Q3663" s="9" t="str">
        <f t="shared" si="58"/>
        <v/>
      </c>
      <c r="R3663" s="9" t="str">
        <f>IF(Q3663="","",COUNTIF($Q$2:Q3663,"重複"))</f>
        <v/>
      </c>
    </row>
    <row r="3664" spans="7:18" ht="14.25" customHeight="1" x14ac:dyDescent="0.2">
      <c r="G3664" s="12"/>
      <c r="H3664" s="13"/>
      <c r="I3664" s="94"/>
      <c r="J3664" s="14"/>
      <c r="K3664" s="14"/>
      <c r="L3664" s="14"/>
      <c r="M3664" s="14"/>
      <c r="N3664" s="14"/>
      <c r="O3664" s="15"/>
      <c r="P3664" s="37"/>
      <c r="Q3664" s="9" t="str">
        <f t="shared" si="58"/>
        <v/>
      </c>
      <c r="R3664" s="9" t="str">
        <f>IF(Q3664="","",COUNTIF($Q$2:Q3664,"重複"))</f>
        <v/>
      </c>
    </row>
    <row r="3665" spans="7:18" ht="14.25" customHeight="1" x14ac:dyDescent="0.2">
      <c r="G3665" s="12"/>
      <c r="H3665" s="13"/>
      <c r="I3665" s="94"/>
      <c r="J3665" s="14"/>
      <c r="K3665" s="14"/>
      <c r="L3665" s="14"/>
      <c r="M3665" s="14"/>
      <c r="N3665" s="14"/>
      <c r="O3665" s="15"/>
      <c r="P3665" s="37"/>
      <c r="Q3665" s="9" t="str">
        <f t="shared" si="58"/>
        <v/>
      </c>
      <c r="R3665" s="9" t="str">
        <f>IF(Q3665="","",COUNTIF($Q$2:Q3665,"重複"))</f>
        <v/>
      </c>
    </row>
    <row r="3666" spans="7:18" ht="14.25" customHeight="1" x14ac:dyDescent="0.2">
      <c r="G3666" s="12"/>
      <c r="H3666" s="13"/>
      <c r="I3666" s="94"/>
      <c r="J3666" s="14"/>
      <c r="K3666" s="14"/>
      <c r="L3666" s="14"/>
      <c r="M3666" s="14"/>
      <c r="N3666" s="14"/>
      <c r="O3666" s="15"/>
      <c r="P3666" s="37"/>
      <c r="Q3666" s="9" t="str">
        <f t="shared" si="58"/>
        <v/>
      </c>
      <c r="R3666" s="9" t="str">
        <f>IF(Q3666="","",COUNTIF($Q$2:Q3666,"重複"))</f>
        <v/>
      </c>
    </row>
    <row r="3667" spans="7:18" ht="14.25" customHeight="1" x14ac:dyDescent="0.2">
      <c r="G3667" s="12"/>
      <c r="H3667" s="13"/>
      <c r="I3667" s="94"/>
      <c r="J3667" s="14"/>
      <c r="K3667" s="14"/>
      <c r="L3667" s="14"/>
      <c r="M3667" s="14"/>
      <c r="N3667" s="14"/>
      <c r="O3667" s="15"/>
      <c r="P3667" s="37"/>
      <c r="Q3667" s="9" t="str">
        <f t="shared" si="58"/>
        <v/>
      </c>
      <c r="R3667" s="9" t="str">
        <f>IF(Q3667="","",COUNTIF($Q$2:Q3667,"重複"))</f>
        <v/>
      </c>
    </row>
    <row r="3668" spans="7:18" ht="14.25" customHeight="1" x14ac:dyDescent="0.2">
      <c r="G3668" s="5"/>
      <c r="H3668" s="13"/>
      <c r="I3668" s="94"/>
      <c r="J3668" s="14"/>
      <c r="K3668" s="14"/>
      <c r="L3668" s="14"/>
      <c r="M3668" s="14"/>
      <c r="N3668" s="14"/>
      <c r="O3668" s="15"/>
      <c r="P3668" s="37"/>
      <c r="Q3668" s="9" t="str">
        <f t="shared" si="58"/>
        <v/>
      </c>
      <c r="R3668" s="9" t="str">
        <f>IF(Q3668="","",COUNTIF($Q$2:Q3668,"重複"))</f>
        <v/>
      </c>
    </row>
    <row r="3669" spans="7:18" ht="14.25" customHeight="1" x14ac:dyDescent="0.2">
      <c r="G3669" s="12"/>
      <c r="H3669" s="13"/>
      <c r="I3669" s="94"/>
      <c r="J3669" s="14"/>
      <c r="K3669" s="14"/>
      <c r="L3669" s="14"/>
      <c r="M3669" s="14"/>
      <c r="N3669" s="14"/>
      <c r="O3669" s="15"/>
      <c r="P3669" s="37"/>
      <c r="Q3669" s="9" t="str">
        <f t="shared" si="58"/>
        <v/>
      </c>
      <c r="R3669" s="9" t="str">
        <f>IF(Q3669="","",COUNTIF($Q$2:Q3669,"重複"))</f>
        <v/>
      </c>
    </row>
    <row r="3670" spans="7:18" ht="14.25" customHeight="1" x14ac:dyDescent="0.2">
      <c r="G3670" s="12"/>
      <c r="H3670" s="13"/>
      <c r="I3670" s="94"/>
      <c r="J3670" s="14"/>
      <c r="K3670" s="14"/>
      <c r="L3670" s="14"/>
      <c r="M3670" s="14"/>
      <c r="N3670" s="14"/>
      <c r="O3670" s="15"/>
      <c r="P3670" s="37"/>
      <c r="Q3670" s="9" t="str">
        <f t="shared" si="58"/>
        <v/>
      </c>
      <c r="R3670" s="9" t="str">
        <f>IF(Q3670="","",COUNTIF($Q$2:Q3670,"重複"))</f>
        <v/>
      </c>
    </row>
    <row r="3671" spans="7:18" ht="14.25" customHeight="1" x14ac:dyDescent="0.2">
      <c r="G3671" s="12"/>
      <c r="H3671" s="13"/>
      <c r="I3671" s="94"/>
      <c r="J3671" s="14"/>
      <c r="K3671" s="14"/>
      <c r="L3671" s="14"/>
      <c r="M3671" s="14"/>
      <c r="N3671" s="14"/>
      <c r="O3671" s="15"/>
      <c r="P3671" s="37"/>
      <c r="Q3671" s="9" t="str">
        <f t="shared" si="58"/>
        <v/>
      </c>
      <c r="R3671" s="9" t="str">
        <f>IF(Q3671="","",COUNTIF($Q$2:Q3671,"重複"))</f>
        <v/>
      </c>
    </row>
    <row r="3672" spans="7:18" ht="14.25" customHeight="1" x14ac:dyDescent="0.2">
      <c r="G3672" s="12"/>
      <c r="H3672" s="13"/>
      <c r="I3672" s="94"/>
      <c r="J3672" s="14"/>
      <c r="K3672" s="14"/>
      <c r="L3672" s="14"/>
      <c r="M3672" s="14"/>
      <c r="N3672" s="14"/>
      <c r="O3672" s="15"/>
      <c r="P3672" s="37"/>
      <c r="Q3672" s="9" t="str">
        <f t="shared" si="58"/>
        <v/>
      </c>
      <c r="R3672" s="9" t="str">
        <f>IF(Q3672="","",COUNTIF($Q$2:Q3672,"重複"))</f>
        <v/>
      </c>
    </row>
    <row r="3673" spans="7:18" ht="14.25" customHeight="1" x14ac:dyDescent="0.2">
      <c r="G3673" s="12"/>
      <c r="H3673" s="13"/>
      <c r="I3673" s="94"/>
      <c r="J3673" s="14"/>
      <c r="K3673" s="14"/>
      <c r="L3673" s="14"/>
      <c r="M3673" s="14"/>
      <c r="N3673" s="14"/>
      <c r="O3673" s="15"/>
      <c r="P3673" s="37"/>
      <c r="Q3673" s="9" t="str">
        <f t="shared" si="58"/>
        <v/>
      </c>
      <c r="R3673" s="9" t="str">
        <f>IF(Q3673="","",COUNTIF($Q$2:Q3673,"重複"))</f>
        <v/>
      </c>
    </row>
    <row r="3674" spans="7:18" ht="14.25" customHeight="1" x14ac:dyDescent="0.2">
      <c r="G3674" s="12"/>
      <c r="H3674" s="13"/>
      <c r="I3674" s="94"/>
      <c r="J3674" s="14"/>
      <c r="K3674" s="14"/>
      <c r="L3674" s="14"/>
      <c r="M3674" s="14"/>
      <c r="N3674" s="14"/>
      <c r="O3674" s="15"/>
      <c r="P3674" s="37"/>
      <c r="Q3674" s="9" t="str">
        <f t="shared" si="58"/>
        <v/>
      </c>
      <c r="R3674" s="9" t="str">
        <f>IF(Q3674="","",COUNTIF($Q$2:Q3674,"重複"))</f>
        <v/>
      </c>
    </row>
    <row r="3675" spans="7:18" ht="14.25" customHeight="1" x14ac:dyDescent="0.2">
      <c r="G3675" s="12"/>
      <c r="H3675" s="13"/>
      <c r="I3675" s="94"/>
      <c r="J3675" s="14"/>
      <c r="K3675" s="14"/>
      <c r="L3675" s="14"/>
      <c r="M3675" s="14"/>
      <c r="N3675" s="14"/>
      <c r="O3675" s="15"/>
      <c r="P3675" s="37"/>
      <c r="Q3675" s="9" t="str">
        <f t="shared" si="58"/>
        <v/>
      </c>
      <c r="R3675" s="9" t="str">
        <f>IF(Q3675="","",COUNTIF($Q$2:Q3675,"重複"))</f>
        <v/>
      </c>
    </row>
    <row r="3676" spans="7:18" ht="14.25" customHeight="1" x14ac:dyDescent="0.2">
      <c r="G3676" s="12"/>
      <c r="H3676" s="13"/>
      <c r="I3676" s="94"/>
      <c r="J3676" s="14"/>
      <c r="K3676" s="14"/>
      <c r="L3676" s="14"/>
      <c r="M3676" s="14"/>
      <c r="N3676" s="14"/>
      <c r="O3676" s="15"/>
      <c r="P3676" s="37"/>
      <c r="Q3676" s="9" t="str">
        <f t="shared" si="58"/>
        <v/>
      </c>
      <c r="R3676" s="9" t="str">
        <f>IF(Q3676="","",COUNTIF($Q$2:Q3676,"重複"))</f>
        <v/>
      </c>
    </row>
    <row r="3677" spans="7:18" ht="14.25" customHeight="1" x14ac:dyDescent="0.2">
      <c r="G3677" s="12"/>
      <c r="H3677" s="13"/>
      <c r="I3677" s="94"/>
      <c r="J3677" s="14"/>
      <c r="K3677" s="14"/>
      <c r="L3677" s="14"/>
      <c r="M3677" s="14"/>
      <c r="N3677" s="14"/>
      <c r="O3677" s="15"/>
      <c r="P3677" s="37"/>
      <c r="Q3677" s="9" t="str">
        <f t="shared" si="58"/>
        <v/>
      </c>
      <c r="R3677" s="9" t="str">
        <f>IF(Q3677="","",COUNTIF($Q$2:Q3677,"重複"))</f>
        <v/>
      </c>
    </row>
    <row r="3678" spans="7:18" ht="14.25" customHeight="1" x14ac:dyDescent="0.2">
      <c r="G3678" s="5"/>
      <c r="H3678" s="13"/>
      <c r="I3678" s="94"/>
      <c r="J3678" s="14"/>
      <c r="K3678" s="14"/>
      <c r="L3678" s="14"/>
      <c r="M3678" s="14"/>
      <c r="N3678" s="14"/>
      <c r="O3678" s="15"/>
      <c r="P3678" s="37"/>
      <c r="Q3678" s="9" t="str">
        <f t="shared" si="58"/>
        <v/>
      </c>
      <c r="R3678" s="9" t="str">
        <f>IF(Q3678="","",COUNTIF($Q$2:Q3678,"重複"))</f>
        <v/>
      </c>
    </row>
    <row r="3679" spans="7:18" ht="14.25" customHeight="1" x14ac:dyDescent="0.2">
      <c r="G3679" s="12"/>
      <c r="H3679" s="13"/>
      <c r="I3679" s="94"/>
      <c r="J3679" s="14"/>
      <c r="K3679" s="14"/>
      <c r="L3679" s="14"/>
      <c r="M3679" s="14"/>
      <c r="N3679" s="14"/>
      <c r="O3679" s="15"/>
      <c r="P3679" s="37"/>
      <c r="Q3679" s="9" t="str">
        <f t="shared" si="58"/>
        <v/>
      </c>
      <c r="R3679" s="9" t="str">
        <f>IF(Q3679="","",COUNTIF($Q$2:Q3679,"重複"))</f>
        <v/>
      </c>
    </row>
    <row r="3680" spans="7:18" ht="14.25" customHeight="1" x14ac:dyDescent="0.2">
      <c r="G3680" s="12"/>
      <c r="H3680" s="13"/>
      <c r="I3680" s="94"/>
      <c r="J3680" s="14"/>
      <c r="K3680" s="14"/>
      <c r="L3680" s="14"/>
      <c r="M3680" s="14"/>
      <c r="N3680" s="14"/>
      <c r="O3680" s="15"/>
      <c r="P3680" s="37"/>
      <c r="Q3680" s="9" t="str">
        <f t="shared" si="58"/>
        <v/>
      </c>
      <c r="R3680" s="9" t="str">
        <f>IF(Q3680="","",COUNTIF($Q$2:Q3680,"重複"))</f>
        <v/>
      </c>
    </row>
    <row r="3681" spans="7:18" ht="14.25" customHeight="1" x14ac:dyDescent="0.2">
      <c r="G3681" s="12"/>
      <c r="H3681" s="13"/>
      <c r="I3681" s="94"/>
      <c r="J3681" s="14"/>
      <c r="K3681" s="14"/>
      <c r="L3681" s="14"/>
      <c r="M3681" s="14"/>
      <c r="N3681" s="14"/>
      <c r="O3681" s="15"/>
      <c r="P3681" s="37"/>
      <c r="Q3681" s="9" t="str">
        <f t="shared" si="58"/>
        <v/>
      </c>
      <c r="R3681" s="9" t="str">
        <f>IF(Q3681="","",COUNTIF($Q$2:Q3681,"重複"))</f>
        <v/>
      </c>
    </row>
    <row r="3682" spans="7:18" ht="14.25" customHeight="1" x14ac:dyDescent="0.2">
      <c r="G3682" s="12"/>
      <c r="H3682" s="13"/>
      <c r="I3682" s="94"/>
      <c r="J3682" s="14"/>
      <c r="K3682" s="14"/>
      <c r="L3682" s="14"/>
      <c r="M3682" s="14"/>
      <c r="N3682" s="14"/>
      <c r="O3682" s="15"/>
      <c r="P3682" s="37"/>
      <c r="Q3682" s="9" t="str">
        <f t="shared" si="58"/>
        <v/>
      </c>
      <c r="R3682" s="9" t="str">
        <f>IF(Q3682="","",COUNTIF($Q$2:Q3682,"重複"))</f>
        <v/>
      </c>
    </row>
    <row r="3683" spans="7:18" ht="14.25" customHeight="1" x14ac:dyDescent="0.2">
      <c r="G3683" s="12"/>
      <c r="H3683" s="13"/>
      <c r="I3683" s="94"/>
      <c r="J3683" s="14"/>
      <c r="K3683" s="14"/>
      <c r="L3683" s="14"/>
      <c r="M3683" s="14"/>
      <c r="N3683" s="14"/>
      <c r="O3683" s="15"/>
      <c r="P3683" s="37"/>
      <c r="Q3683" s="9" t="str">
        <f t="shared" si="58"/>
        <v/>
      </c>
      <c r="R3683" s="9" t="str">
        <f>IF(Q3683="","",COUNTIF($Q$2:Q3683,"重複"))</f>
        <v/>
      </c>
    </row>
    <row r="3684" spans="7:18" ht="14.25" customHeight="1" x14ac:dyDescent="0.2">
      <c r="G3684" s="12"/>
      <c r="H3684" s="13"/>
      <c r="I3684" s="94"/>
      <c r="J3684" s="14"/>
      <c r="K3684" s="14"/>
      <c r="L3684" s="14"/>
      <c r="M3684" s="14"/>
      <c r="N3684" s="14"/>
      <c r="O3684" s="15"/>
      <c r="P3684" s="37"/>
      <c r="Q3684" s="9" t="str">
        <f t="shared" si="58"/>
        <v/>
      </c>
      <c r="R3684" s="9" t="str">
        <f>IF(Q3684="","",COUNTIF($Q$2:Q3684,"重複"))</f>
        <v/>
      </c>
    </row>
    <row r="3685" spans="7:18" ht="14.25" customHeight="1" x14ac:dyDescent="0.2">
      <c r="G3685" s="12"/>
      <c r="H3685" s="13"/>
      <c r="I3685" s="94"/>
      <c r="J3685" s="14"/>
      <c r="K3685" s="14"/>
      <c r="L3685" s="14"/>
      <c r="M3685" s="14"/>
      <c r="N3685" s="14"/>
      <c r="O3685" s="15"/>
      <c r="P3685" s="37"/>
      <c r="Q3685" s="9" t="str">
        <f t="shared" si="58"/>
        <v/>
      </c>
      <c r="R3685" s="9" t="str">
        <f>IF(Q3685="","",COUNTIF($Q$2:Q3685,"重複"))</f>
        <v/>
      </c>
    </row>
    <row r="3686" spans="7:18" ht="14.25" customHeight="1" x14ac:dyDescent="0.2">
      <c r="G3686" s="12"/>
      <c r="H3686" s="13"/>
      <c r="I3686" s="94"/>
      <c r="J3686" s="14"/>
      <c r="K3686" s="14"/>
      <c r="L3686" s="14"/>
      <c r="M3686" s="14"/>
      <c r="N3686" s="14"/>
      <c r="O3686" s="15"/>
      <c r="P3686" s="37"/>
      <c r="Q3686" s="9" t="str">
        <f t="shared" si="58"/>
        <v/>
      </c>
      <c r="R3686" s="9" t="str">
        <f>IF(Q3686="","",COUNTIF($Q$2:Q3686,"重複"))</f>
        <v/>
      </c>
    </row>
    <row r="3687" spans="7:18" ht="14.25" customHeight="1" x14ac:dyDescent="0.2">
      <c r="G3687" s="12"/>
      <c r="H3687" s="13"/>
      <c r="I3687" s="94"/>
      <c r="J3687" s="14"/>
      <c r="K3687" s="14"/>
      <c r="L3687" s="14"/>
      <c r="M3687" s="14"/>
      <c r="N3687" s="14"/>
      <c r="O3687" s="15"/>
      <c r="P3687" s="37"/>
      <c r="Q3687" s="9" t="str">
        <f t="shared" si="58"/>
        <v/>
      </c>
      <c r="R3687" s="9" t="str">
        <f>IF(Q3687="","",COUNTIF($Q$2:Q3687,"重複"))</f>
        <v/>
      </c>
    </row>
    <row r="3688" spans="7:18" ht="14.25" customHeight="1" x14ac:dyDescent="0.2">
      <c r="G3688" s="5"/>
      <c r="H3688" s="13"/>
      <c r="I3688" s="94"/>
      <c r="J3688" s="14"/>
      <c r="K3688" s="14"/>
      <c r="L3688" s="14"/>
      <c r="M3688" s="14"/>
      <c r="N3688" s="14"/>
      <c r="O3688" s="15"/>
      <c r="P3688" s="37"/>
      <c r="Q3688" s="9" t="str">
        <f t="shared" si="58"/>
        <v/>
      </c>
      <c r="R3688" s="9" t="str">
        <f>IF(Q3688="","",COUNTIF($Q$2:Q3688,"重複"))</f>
        <v/>
      </c>
    </row>
    <row r="3689" spans="7:18" ht="14.25" customHeight="1" x14ac:dyDescent="0.2">
      <c r="G3689" s="12"/>
      <c r="H3689" s="13"/>
      <c r="I3689" s="94"/>
      <c r="J3689" s="14"/>
      <c r="K3689" s="14"/>
      <c r="L3689" s="14"/>
      <c r="M3689" s="14"/>
      <c r="N3689" s="14"/>
      <c r="O3689" s="15"/>
      <c r="P3689" s="37"/>
      <c r="Q3689" s="9" t="str">
        <f t="shared" si="58"/>
        <v/>
      </c>
      <c r="R3689" s="9" t="str">
        <f>IF(Q3689="","",COUNTIF($Q$2:Q3689,"重複"))</f>
        <v/>
      </c>
    </row>
    <row r="3690" spans="7:18" ht="14.25" customHeight="1" x14ac:dyDescent="0.2">
      <c r="G3690" s="12"/>
      <c r="H3690" s="13"/>
      <c r="I3690" s="94"/>
      <c r="J3690" s="14"/>
      <c r="K3690" s="14"/>
      <c r="L3690" s="14"/>
      <c r="M3690" s="14"/>
      <c r="N3690" s="14"/>
      <c r="O3690" s="15"/>
      <c r="P3690" s="37"/>
      <c r="Q3690" s="9" t="str">
        <f t="shared" si="58"/>
        <v/>
      </c>
      <c r="R3690" s="9" t="str">
        <f>IF(Q3690="","",COUNTIF($Q$2:Q3690,"重複"))</f>
        <v/>
      </c>
    </row>
    <row r="3691" spans="7:18" ht="14.25" customHeight="1" x14ac:dyDescent="0.2">
      <c r="G3691" s="12"/>
      <c r="H3691" s="13"/>
      <c r="I3691" s="94"/>
      <c r="J3691" s="14"/>
      <c r="K3691" s="14"/>
      <c r="L3691" s="14"/>
      <c r="M3691" s="14"/>
      <c r="N3691" s="14"/>
      <c r="O3691" s="15"/>
      <c r="P3691" s="37"/>
      <c r="Q3691" s="9" t="str">
        <f t="shared" si="58"/>
        <v/>
      </c>
      <c r="R3691" s="9" t="str">
        <f>IF(Q3691="","",COUNTIF($Q$2:Q3691,"重複"))</f>
        <v/>
      </c>
    </row>
    <row r="3692" spans="7:18" ht="14.25" customHeight="1" x14ac:dyDescent="0.2">
      <c r="G3692" s="12"/>
      <c r="H3692" s="13"/>
      <c r="I3692" s="94"/>
      <c r="J3692" s="14"/>
      <c r="K3692" s="14"/>
      <c r="L3692" s="14"/>
      <c r="M3692" s="14"/>
      <c r="N3692" s="14"/>
      <c r="O3692" s="15"/>
      <c r="P3692" s="37"/>
      <c r="Q3692" s="9" t="str">
        <f t="shared" si="58"/>
        <v/>
      </c>
      <c r="R3692" s="9" t="str">
        <f>IF(Q3692="","",COUNTIF($Q$2:Q3692,"重複"))</f>
        <v/>
      </c>
    </row>
    <row r="3693" spans="7:18" ht="14.25" customHeight="1" x14ac:dyDescent="0.2">
      <c r="G3693" s="12"/>
      <c r="H3693" s="13"/>
      <c r="I3693" s="94"/>
      <c r="J3693" s="14"/>
      <c r="K3693" s="14"/>
      <c r="L3693" s="14"/>
      <c r="M3693" s="14"/>
      <c r="N3693" s="14"/>
      <c r="O3693" s="15"/>
      <c r="P3693" s="37"/>
      <c r="Q3693" s="9" t="str">
        <f t="shared" si="58"/>
        <v/>
      </c>
      <c r="R3693" s="9" t="str">
        <f>IF(Q3693="","",COUNTIF($Q$2:Q3693,"重複"))</f>
        <v/>
      </c>
    </row>
    <row r="3694" spans="7:18" ht="14.25" customHeight="1" x14ac:dyDescent="0.2">
      <c r="G3694" s="12"/>
      <c r="H3694" s="13"/>
      <c r="I3694" s="94"/>
      <c r="J3694" s="14"/>
      <c r="K3694" s="14"/>
      <c r="L3694" s="14"/>
      <c r="M3694" s="14"/>
      <c r="N3694" s="14"/>
      <c r="O3694" s="15"/>
      <c r="P3694" s="37"/>
      <c r="Q3694" s="9" t="str">
        <f t="shared" si="58"/>
        <v/>
      </c>
      <c r="R3694" s="9" t="str">
        <f>IF(Q3694="","",COUNTIF($Q$2:Q3694,"重複"))</f>
        <v/>
      </c>
    </row>
    <row r="3695" spans="7:18" ht="14.25" customHeight="1" x14ac:dyDescent="0.2">
      <c r="G3695" s="12"/>
      <c r="H3695" s="13"/>
      <c r="I3695" s="94"/>
      <c r="J3695" s="14"/>
      <c r="K3695" s="14"/>
      <c r="L3695" s="14"/>
      <c r="M3695" s="14"/>
      <c r="N3695" s="14"/>
      <c r="O3695" s="15"/>
      <c r="P3695" s="37"/>
      <c r="Q3695" s="9" t="str">
        <f t="shared" si="58"/>
        <v/>
      </c>
      <c r="R3695" s="9" t="str">
        <f>IF(Q3695="","",COUNTIF($Q$2:Q3695,"重複"))</f>
        <v/>
      </c>
    </row>
    <row r="3696" spans="7:18" ht="14.25" customHeight="1" x14ac:dyDescent="0.2">
      <c r="G3696" s="12"/>
      <c r="H3696" s="13"/>
      <c r="I3696" s="94"/>
      <c r="J3696" s="14"/>
      <c r="K3696" s="14"/>
      <c r="L3696" s="14"/>
      <c r="M3696" s="14"/>
      <c r="N3696" s="14"/>
      <c r="O3696" s="15"/>
      <c r="P3696" s="37"/>
      <c r="Q3696" s="9" t="str">
        <f t="shared" si="58"/>
        <v/>
      </c>
      <c r="R3696" s="9" t="str">
        <f>IF(Q3696="","",COUNTIF($Q$2:Q3696,"重複"))</f>
        <v/>
      </c>
    </row>
    <row r="3697" spans="7:18" ht="14.25" customHeight="1" x14ac:dyDescent="0.2">
      <c r="G3697" s="12"/>
      <c r="H3697" s="13"/>
      <c r="I3697" s="94"/>
      <c r="J3697" s="14"/>
      <c r="K3697" s="14"/>
      <c r="L3697" s="14"/>
      <c r="M3697" s="14"/>
      <c r="N3697" s="14"/>
      <c r="O3697" s="15"/>
      <c r="P3697" s="37"/>
      <c r="Q3697" s="9" t="str">
        <f t="shared" si="58"/>
        <v/>
      </c>
      <c r="R3697" s="9" t="str">
        <f>IF(Q3697="","",COUNTIF($Q$2:Q3697,"重複"))</f>
        <v/>
      </c>
    </row>
    <row r="3698" spans="7:18" ht="14.25" customHeight="1" x14ac:dyDescent="0.2">
      <c r="G3698" s="5"/>
      <c r="H3698" s="13"/>
      <c r="I3698" s="94"/>
      <c r="J3698" s="14"/>
      <c r="K3698" s="14"/>
      <c r="L3698" s="14"/>
      <c r="M3698" s="14"/>
      <c r="N3698" s="14"/>
      <c r="O3698" s="15"/>
      <c r="P3698" s="37"/>
      <c r="Q3698" s="9" t="str">
        <f t="shared" si="58"/>
        <v/>
      </c>
      <c r="R3698" s="9" t="str">
        <f>IF(Q3698="","",COUNTIF($Q$2:Q3698,"重複"))</f>
        <v/>
      </c>
    </row>
    <row r="3699" spans="7:18" ht="14.25" customHeight="1" x14ac:dyDescent="0.2">
      <c r="G3699" s="12"/>
      <c r="H3699" s="13"/>
      <c r="I3699" s="94"/>
      <c r="J3699" s="14"/>
      <c r="K3699" s="14"/>
      <c r="L3699" s="14"/>
      <c r="M3699" s="14"/>
      <c r="N3699" s="14"/>
      <c r="O3699" s="15"/>
      <c r="P3699" s="37"/>
      <c r="Q3699" s="9" t="str">
        <f t="shared" si="58"/>
        <v/>
      </c>
      <c r="R3699" s="9" t="str">
        <f>IF(Q3699="","",COUNTIF($Q$2:Q3699,"重複"))</f>
        <v/>
      </c>
    </row>
    <row r="3700" spans="7:18" ht="14.25" customHeight="1" x14ac:dyDescent="0.2">
      <c r="G3700" s="12"/>
      <c r="H3700" s="13"/>
      <c r="I3700" s="94"/>
      <c r="J3700" s="14"/>
      <c r="K3700" s="14"/>
      <c r="L3700" s="14"/>
      <c r="M3700" s="14"/>
      <c r="N3700" s="14"/>
      <c r="O3700" s="15"/>
      <c r="P3700" s="37"/>
      <c r="Q3700" s="9" t="str">
        <f t="shared" si="58"/>
        <v/>
      </c>
      <c r="R3700" s="9" t="str">
        <f>IF(Q3700="","",COUNTIF($Q$2:Q3700,"重複"))</f>
        <v/>
      </c>
    </row>
    <row r="3701" spans="7:18" ht="14.25" customHeight="1" x14ac:dyDescent="0.2">
      <c r="G3701" s="12"/>
      <c r="H3701" s="13"/>
      <c r="I3701" s="94"/>
      <c r="J3701" s="14"/>
      <c r="K3701" s="14"/>
      <c r="L3701" s="14"/>
      <c r="M3701" s="14"/>
      <c r="N3701" s="14"/>
      <c r="O3701" s="15"/>
      <c r="P3701" s="37"/>
      <c r="Q3701" s="9" t="str">
        <f t="shared" si="58"/>
        <v/>
      </c>
      <c r="R3701" s="9" t="str">
        <f>IF(Q3701="","",COUNTIF($Q$2:Q3701,"重複"))</f>
        <v/>
      </c>
    </row>
    <row r="3702" spans="7:18" ht="14.25" customHeight="1" x14ac:dyDescent="0.2">
      <c r="G3702" s="12"/>
      <c r="H3702" s="13"/>
      <c r="I3702" s="94"/>
      <c r="J3702" s="14"/>
      <c r="K3702" s="14"/>
      <c r="L3702" s="14"/>
      <c r="M3702" s="14"/>
      <c r="N3702" s="14"/>
      <c r="O3702" s="15"/>
      <c r="P3702" s="37"/>
      <c r="Q3702" s="9" t="str">
        <f t="shared" si="58"/>
        <v/>
      </c>
      <c r="R3702" s="9" t="str">
        <f>IF(Q3702="","",COUNTIF($Q$2:Q3702,"重複"))</f>
        <v/>
      </c>
    </row>
    <row r="3703" spans="7:18" ht="14.25" customHeight="1" x14ac:dyDescent="0.2">
      <c r="G3703" s="12"/>
      <c r="H3703" s="13"/>
      <c r="I3703" s="94"/>
      <c r="J3703" s="14"/>
      <c r="K3703" s="14"/>
      <c r="L3703" s="14"/>
      <c r="M3703" s="14"/>
      <c r="N3703" s="14"/>
      <c r="O3703" s="15"/>
      <c r="P3703" s="37"/>
      <c r="Q3703" s="9" t="str">
        <f t="shared" si="58"/>
        <v/>
      </c>
      <c r="R3703" s="9" t="str">
        <f>IF(Q3703="","",COUNTIF($Q$2:Q3703,"重複"))</f>
        <v/>
      </c>
    </row>
    <row r="3704" spans="7:18" ht="14.25" customHeight="1" x14ac:dyDescent="0.2">
      <c r="G3704" s="12"/>
      <c r="H3704" s="13"/>
      <c r="I3704" s="94"/>
      <c r="J3704" s="14"/>
      <c r="K3704" s="14"/>
      <c r="L3704" s="14"/>
      <c r="M3704" s="14"/>
      <c r="N3704" s="14"/>
      <c r="O3704" s="15"/>
      <c r="P3704" s="37"/>
      <c r="Q3704" s="9" t="str">
        <f t="shared" si="58"/>
        <v/>
      </c>
      <c r="R3704" s="9" t="str">
        <f>IF(Q3704="","",COUNTIF($Q$2:Q3704,"重複"))</f>
        <v/>
      </c>
    </row>
    <row r="3705" spans="7:18" ht="14.25" customHeight="1" x14ac:dyDescent="0.2">
      <c r="G3705" s="12"/>
      <c r="H3705" s="13"/>
      <c r="I3705" s="94"/>
      <c r="J3705" s="14"/>
      <c r="K3705" s="14"/>
      <c r="L3705" s="14"/>
      <c r="M3705" s="14"/>
      <c r="N3705" s="14"/>
      <c r="O3705" s="15"/>
      <c r="P3705" s="37"/>
      <c r="Q3705" s="9" t="str">
        <f t="shared" si="58"/>
        <v/>
      </c>
      <c r="R3705" s="9" t="str">
        <f>IF(Q3705="","",COUNTIF($Q$2:Q3705,"重複"))</f>
        <v/>
      </c>
    </row>
    <row r="3706" spans="7:18" ht="14.25" customHeight="1" x14ac:dyDescent="0.2">
      <c r="G3706" s="12"/>
      <c r="H3706" s="13"/>
      <c r="I3706" s="94"/>
      <c r="J3706" s="14"/>
      <c r="K3706" s="14"/>
      <c r="L3706" s="14"/>
      <c r="M3706" s="14"/>
      <c r="N3706" s="14"/>
      <c r="O3706" s="15"/>
      <c r="P3706" s="37"/>
      <c r="Q3706" s="9" t="str">
        <f t="shared" si="58"/>
        <v/>
      </c>
      <c r="R3706" s="9" t="str">
        <f>IF(Q3706="","",COUNTIF($Q$2:Q3706,"重複"))</f>
        <v/>
      </c>
    </row>
    <row r="3707" spans="7:18" ht="14.25" customHeight="1" x14ac:dyDescent="0.2">
      <c r="G3707" s="12"/>
      <c r="H3707" s="13"/>
      <c r="I3707" s="94"/>
      <c r="J3707" s="14"/>
      <c r="K3707" s="14"/>
      <c r="L3707" s="14"/>
      <c r="M3707" s="14"/>
      <c r="N3707" s="14"/>
      <c r="O3707" s="15"/>
      <c r="P3707" s="37"/>
      <c r="Q3707" s="9" t="str">
        <f t="shared" si="58"/>
        <v/>
      </c>
      <c r="R3707" s="9" t="str">
        <f>IF(Q3707="","",COUNTIF($Q$2:Q3707,"重複"))</f>
        <v/>
      </c>
    </row>
    <row r="3708" spans="7:18" ht="14.25" customHeight="1" x14ac:dyDescent="0.2">
      <c r="G3708" s="5"/>
      <c r="H3708" s="13"/>
      <c r="I3708" s="94"/>
      <c r="J3708" s="14"/>
      <c r="K3708" s="14"/>
      <c r="L3708" s="14"/>
      <c r="M3708" s="14"/>
      <c r="N3708" s="14"/>
      <c r="O3708" s="15"/>
      <c r="P3708" s="37"/>
      <c r="Q3708" s="9" t="str">
        <f t="shared" si="58"/>
        <v/>
      </c>
      <c r="R3708" s="9" t="str">
        <f>IF(Q3708="","",COUNTIF($Q$2:Q3708,"重複"))</f>
        <v/>
      </c>
    </row>
    <row r="3709" spans="7:18" ht="14.25" customHeight="1" x14ac:dyDescent="0.2">
      <c r="G3709" s="12"/>
      <c r="H3709" s="13"/>
      <c r="I3709" s="94"/>
      <c r="J3709" s="14"/>
      <c r="K3709" s="14"/>
      <c r="L3709" s="14"/>
      <c r="M3709" s="14"/>
      <c r="N3709" s="14"/>
      <c r="O3709" s="15"/>
      <c r="P3709" s="37"/>
      <c r="Q3709" s="9" t="str">
        <f t="shared" si="58"/>
        <v/>
      </c>
      <c r="R3709" s="9" t="str">
        <f>IF(Q3709="","",COUNTIF($Q$2:Q3709,"重複"))</f>
        <v/>
      </c>
    </row>
    <row r="3710" spans="7:18" ht="14.25" customHeight="1" x14ac:dyDescent="0.2">
      <c r="G3710" s="12"/>
      <c r="H3710" s="13"/>
      <c r="I3710" s="94"/>
      <c r="J3710" s="14"/>
      <c r="K3710" s="14"/>
      <c r="L3710" s="14"/>
      <c r="M3710" s="14"/>
      <c r="N3710" s="14"/>
      <c r="O3710" s="15"/>
      <c r="P3710" s="37"/>
      <c r="Q3710" s="9" t="str">
        <f t="shared" si="58"/>
        <v/>
      </c>
      <c r="R3710" s="9" t="str">
        <f>IF(Q3710="","",COUNTIF($Q$2:Q3710,"重複"))</f>
        <v/>
      </c>
    </row>
    <row r="3711" spans="7:18" ht="14.25" customHeight="1" x14ac:dyDescent="0.2">
      <c r="G3711" s="12"/>
      <c r="H3711" s="13"/>
      <c r="I3711" s="94"/>
      <c r="J3711" s="14"/>
      <c r="K3711" s="14"/>
      <c r="L3711" s="14"/>
      <c r="M3711" s="14"/>
      <c r="N3711" s="14"/>
      <c r="O3711" s="15"/>
      <c r="P3711" s="37"/>
      <c r="Q3711" s="9" t="str">
        <f t="shared" si="58"/>
        <v/>
      </c>
      <c r="R3711" s="9" t="str">
        <f>IF(Q3711="","",COUNTIF($Q$2:Q3711,"重複"))</f>
        <v/>
      </c>
    </row>
    <row r="3712" spans="7:18" ht="14.25" customHeight="1" x14ac:dyDescent="0.2">
      <c r="G3712" s="12"/>
      <c r="H3712" s="13"/>
      <c r="I3712" s="94"/>
      <c r="J3712" s="14"/>
      <c r="K3712" s="14"/>
      <c r="L3712" s="14"/>
      <c r="M3712" s="14"/>
      <c r="N3712" s="14"/>
      <c r="O3712" s="15"/>
      <c r="P3712" s="37"/>
      <c r="Q3712" s="9" t="str">
        <f t="shared" si="58"/>
        <v/>
      </c>
      <c r="R3712" s="9" t="str">
        <f>IF(Q3712="","",COUNTIF($Q$2:Q3712,"重複"))</f>
        <v/>
      </c>
    </row>
    <row r="3713" spans="7:18" ht="14.25" customHeight="1" x14ac:dyDescent="0.2">
      <c r="G3713" s="12"/>
      <c r="H3713" s="13"/>
      <c r="I3713" s="94"/>
      <c r="J3713" s="14"/>
      <c r="K3713" s="14"/>
      <c r="L3713" s="14"/>
      <c r="M3713" s="29"/>
      <c r="N3713" s="29"/>
      <c r="O3713" s="15"/>
      <c r="P3713" s="37"/>
      <c r="Q3713" s="9" t="str">
        <f t="shared" si="58"/>
        <v/>
      </c>
      <c r="R3713" s="9" t="str">
        <f>IF(Q3713="","",COUNTIF($Q$2:Q3713,"重複"))</f>
        <v/>
      </c>
    </row>
    <row r="3714" spans="7:18" ht="14.25" customHeight="1" x14ac:dyDescent="0.2">
      <c r="G3714" s="12"/>
      <c r="H3714" s="13"/>
      <c r="I3714" s="94"/>
      <c r="J3714" s="14"/>
      <c r="K3714" s="14"/>
      <c r="L3714" s="14"/>
      <c r="M3714" s="14"/>
      <c r="N3714" s="14"/>
      <c r="O3714" s="15"/>
      <c r="P3714" s="37"/>
      <c r="Q3714" s="9" t="str">
        <f t="shared" si="58"/>
        <v/>
      </c>
      <c r="R3714" s="9" t="str">
        <f>IF(Q3714="","",COUNTIF($Q$2:Q3714,"重複"))</f>
        <v/>
      </c>
    </row>
    <row r="3715" spans="7:18" ht="14.25" customHeight="1" x14ac:dyDescent="0.2">
      <c r="G3715" s="12"/>
      <c r="H3715" s="13"/>
      <c r="I3715" s="94"/>
      <c r="J3715" s="14"/>
      <c r="K3715" s="14"/>
      <c r="L3715" s="14"/>
      <c r="M3715" s="14"/>
      <c r="N3715" s="14"/>
      <c r="O3715" s="15"/>
      <c r="P3715" s="37"/>
      <c r="Q3715" s="9" t="str">
        <f t="shared" si="58"/>
        <v/>
      </c>
      <c r="R3715" s="9" t="str">
        <f>IF(Q3715="","",COUNTIF($Q$2:Q3715,"重複"))</f>
        <v/>
      </c>
    </row>
    <row r="3716" spans="7:18" ht="14.25" customHeight="1" x14ac:dyDescent="0.2">
      <c r="G3716" s="12"/>
      <c r="H3716" s="13"/>
      <c r="I3716" s="94"/>
      <c r="J3716" s="14"/>
      <c r="K3716" s="14"/>
      <c r="L3716" s="14"/>
      <c r="M3716" s="14"/>
      <c r="N3716" s="14"/>
      <c r="O3716" s="15"/>
      <c r="P3716" s="37"/>
      <c r="Q3716" s="9" t="str">
        <f t="shared" si="58"/>
        <v/>
      </c>
      <c r="R3716" s="9" t="str">
        <f>IF(Q3716="","",COUNTIF($Q$2:Q3716,"重複"))</f>
        <v/>
      </c>
    </row>
    <row r="3717" spans="7:18" ht="14.25" customHeight="1" x14ac:dyDescent="0.2">
      <c r="G3717" s="12"/>
      <c r="H3717" s="13"/>
      <c r="I3717" s="94"/>
      <c r="J3717" s="14"/>
      <c r="K3717" s="14"/>
      <c r="L3717" s="14"/>
      <c r="M3717" s="14"/>
      <c r="N3717" s="14"/>
      <c r="O3717" s="15"/>
      <c r="P3717" s="37"/>
      <c r="Q3717" s="9" t="str">
        <f t="shared" si="58"/>
        <v/>
      </c>
      <c r="R3717" s="9" t="str">
        <f>IF(Q3717="","",COUNTIF($Q$2:Q3717,"重複"))</f>
        <v/>
      </c>
    </row>
    <row r="3718" spans="7:18" ht="14.25" customHeight="1" x14ac:dyDescent="0.2">
      <c r="G3718" s="5"/>
      <c r="H3718" s="13"/>
      <c r="I3718" s="94"/>
      <c r="J3718" s="14"/>
      <c r="K3718" s="14"/>
      <c r="L3718" s="14"/>
      <c r="M3718" s="14"/>
      <c r="N3718" s="14"/>
      <c r="O3718" s="15"/>
      <c r="P3718" s="37"/>
      <c r="Q3718" s="9" t="str">
        <f t="shared" si="58"/>
        <v/>
      </c>
      <c r="R3718" s="9" t="str">
        <f>IF(Q3718="","",COUNTIF($Q$2:Q3718,"重複"))</f>
        <v/>
      </c>
    </row>
    <row r="3719" spans="7:18" ht="14.25" customHeight="1" x14ac:dyDescent="0.2">
      <c r="G3719" s="12"/>
      <c r="H3719" s="13"/>
      <c r="I3719" s="94"/>
      <c r="J3719" s="14"/>
      <c r="K3719" s="14"/>
      <c r="L3719" s="14"/>
      <c r="M3719" s="14"/>
      <c r="N3719" s="14"/>
      <c r="O3719" s="15"/>
      <c r="P3719" s="37"/>
      <c r="Q3719" s="9" t="str">
        <f t="shared" ref="Q3719:Q3782" si="59">IF(COUNTIF(J3719,"*"&amp;$B$5&amp;"*"),"重複","")</f>
        <v/>
      </c>
      <c r="R3719" s="9" t="str">
        <f>IF(Q3719="","",COUNTIF($Q$2:Q3719,"重複"))</f>
        <v/>
      </c>
    </row>
    <row r="3720" spans="7:18" ht="14.25" customHeight="1" x14ac:dyDescent="0.2">
      <c r="G3720" s="12"/>
      <c r="H3720" s="13"/>
      <c r="I3720" s="94"/>
      <c r="J3720" s="14"/>
      <c r="K3720" s="14"/>
      <c r="L3720" s="14"/>
      <c r="M3720" s="14"/>
      <c r="N3720" s="14"/>
      <c r="O3720" s="15"/>
      <c r="P3720" s="37"/>
      <c r="Q3720" s="9" t="str">
        <f t="shared" si="59"/>
        <v/>
      </c>
      <c r="R3720" s="9" t="str">
        <f>IF(Q3720="","",COUNTIF($Q$2:Q3720,"重複"))</f>
        <v/>
      </c>
    </row>
    <row r="3721" spans="7:18" ht="14.25" customHeight="1" x14ac:dyDescent="0.2">
      <c r="G3721" s="12"/>
      <c r="H3721" s="13"/>
      <c r="I3721" s="94"/>
      <c r="J3721" s="14"/>
      <c r="K3721" s="14"/>
      <c r="L3721" s="14"/>
      <c r="M3721" s="14"/>
      <c r="N3721" s="14"/>
      <c r="O3721" s="15"/>
      <c r="P3721" s="37"/>
      <c r="Q3721" s="9" t="str">
        <f t="shared" si="59"/>
        <v/>
      </c>
      <c r="R3721" s="9" t="str">
        <f>IF(Q3721="","",COUNTIF($Q$2:Q3721,"重複"))</f>
        <v/>
      </c>
    </row>
    <row r="3722" spans="7:18" ht="14.25" customHeight="1" x14ac:dyDescent="0.2">
      <c r="G3722" s="12"/>
      <c r="H3722" s="13"/>
      <c r="I3722" s="94"/>
      <c r="J3722" s="14"/>
      <c r="K3722" s="14"/>
      <c r="L3722" s="14"/>
      <c r="M3722" s="14"/>
      <c r="N3722" s="14"/>
      <c r="O3722" s="15"/>
      <c r="P3722" s="37"/>
      <c r="Q3722" s="9" t="str">
        <f t="shared" si="59"/>
        <v/>
      </c>
      <c r="R3722" s="9" t="str">
        <f>IF(Q3722="","",COUNTIF($Q$2:Q3722,"重複"))</f>
        <v/>
      </c>
    </row>
    <row r="3723" spans="7:18" ht="14.25" customHeight="1" x14ac:dyDescent="0.2">
      <c r="G3723" s="12"/>
      <c r="H3723" s="13"/>
      <c r="I3723" s="94"/>
      <c r="J3723" s="14"/>
      <c r="K3723" s="14"/>
      <c r="L3723" s="14"/>
      <c r="M3723" s="14"/>
      <c r="N3723" s="14"/>
      <c r="O3723" s="15"/>
      <c r="P3723" s="37"/>
      <c r="Q3723" s="9" t="str">
        <f t="shared" si="59"/>
        <v/>
      </c>
      <c r="R3723" s="9" t="str">
        <f>IF(Q3723="","",COUNTIF($Q$2:Q3723,"重複"))</f>
        <v/>
      </c>
    </row>
    <row r="3724" spans="7:18" ht="14.25" customHeight="1" x14ac:dyDescent="0.2">
      <c r="G3724" s="12"/>
      <c r="H3724" s="13"/>
      <c r="I3724" s="94"/>
      <c r="J3724" s="14"/>
      <c r="K3724" s="14"/>
      <c r="L3724" s="14"/>
      <c r="M3724" s="14"/>
      <c r="N3724" s="14"/>
      <c r="O3724" s="15"/>
      <c r="P3724" s="37"/>
      <c r="Q3724" s="9" t="str">
        <f t="shared" si="59"/>
        <v/>
      </c>
      <c r="R3724" s="9" t="str">
        <f>IF(Q3724="","",COUNTIF($Q$2:Q3724,"重複"))</f>
        <v/>
      </c>
    </row>
    <row r="3725" spans="7:18" ht="14.25" customHeight="1" x14ac:dyDescent="0.2">
      <c r="G3725" s="12"/>
      <c r="H3725" s="13"/>
      <c r="I3725" s="94"/>
      <c r="J3725" s="14"/>
      <c r="K3725" s="14"/>
      <c r="L3725" s="14"/>
      <c r="M3725" s="14"/>
      <c r="N3725" s="14"/>
      <c r="O3725" s="15"/>
      <c r="P3725" s="37"/>
      <c r="Q3725" s="9" t="str">
        <f t="shared" si="59"/>
        <v/>
      </c>
      <c r="R3725" s="9" t="str">
        <f>IF(Q3725="","",COUNTIF($Q$2:Q3725,"重複"))</f>
        <v/>
      </c>
    </row>
    <row r="3726" spans="7:18" ht="14.25" customHeight="1" x14ac:dyDescent="0.2">
      <c r="G3726" s="12"/>
      <c r="H3726" s="13"/>
      <c r="I3726" s="94"/>
      <c r="J3726" s="14"/>
      <c r="K3726" s="14"/>
      <c r="L3726" s="14"/>
      <c r="M3726" s="14"/>
      <c r="N3726" s="14"/>
      <c r="O3726" s="15"/>
      <c r="P3726" s="37"/>
      <c r="Q3726" s="9" t="str">
        <f t="shared" si="59"/>
        <v/>
      </c>
      <c r="R3726" s="9" t="str">
        <f>IF(Q3726="","",COUNTIF($Q$2:Q3726,"重複"))</f>
        <v/>
      </c>
    </row>
    <row r="3727" spans="7:18" ht="14.25" customHeight="1" x14ac:dyDescent="0.2">
      <c r="G3727" s="12"/>
      <c r="H3727" s="13"/>
      <c r="I3727" s="94"/>
      <c r="J3727" s="14"/>
      <c r="K3727" s="14"/>
      <c r="L3727" s="14"/>
      <c r="M3727" s="29"/>
      <c r="N3727" s="29"/>
      <c r="O3727" s="15"/>
      <c r="P3727" s="37"/>
      <c r="Q3727" s="9" t="str">
        <f t="shared" si="59"/>
        <v/>
      </c>
      <c r="R3727" s="9" t="str">
        <f>IF(Q3727="","",COUNTIF($Q$2:Q3727,"重複"))</f>
        <v/>
      </c>
    </row>
    <row r="3728" spans="7:18" ht="14.25" customHeight="1" x14ac:dyDescent="0.2">
      <c r="G3728" s="5"/>
      <c r="H3728" s="13"/>
      <c r="I3728" s="94"/>
      <c r="J3728" s="14"/>
      <c r="K3728" s="14"/>
      <c r="L3728" s="14"/>
      <c r="M3728" s="14"/>
      <c r="N3728" s="14"/>
      <c r="O3728" s="15"/>
      <c r="P3728" s="37"/>
      <c r="Q3728" s="9" t="str">
        <f t="shared" si="59"/>
        <v/>
      </c>
      <c r="R3728" s="9" t="str">
        <f>IF(Q3728="","",COUNTIF($Q$2:Q3728,"重複"))</f>
        <v/>
      </c>
    </row>
    <row r="3729" spans="7:18" ht="14.25" customHeight="1" x14ac:dyDescent="0.2">
      <c r="G3729" s="12"/>
      <c r="H3729" s="13"/>
      <c r="I3729" s="94"/>
      <c r="J3729" s="14"/>
      <c r="K3729" s="14"/>
      <c r="L3729" s="14"/>
      <c r="M3729" s="14"/>
      <c r="N3729" s="14"/>
      <c r="O3729" s="15"/>
      <c r="P3729" s="37"/>
      <c r="Q3729" s="9" t="str">
        <f t="shared" si="59"/>
        <v/>
      </c>
      <c r="R3729" s="9" t="str">
        <f>IF(Q3729="","",COUNTIF($Q$2:Q3729,"重複"))</f>
        <v/>
      </c>
    </row>
    <row r="3730" spans="7:18" ht="14.25" customHeight="1" x14ac:dyDescent="0.2">
      <c r="G3730" s="12"/>
      <c r="H3730" s="13"/>
      <c r="I3730" s="94"/>
      <c r="J3730" s="14"/>
      <c r="K3730" s="14"/>
      <c r="L3730" s="14"/>
      <c r="M3730" s="14"/>
      <c r="N3730" s="14"/>
      <c r="O3730" s="15"/>
      <c r="P3730" s="37"/>
      <c r="Q3730" s="9" t="str">
        <f t="shared" si="59"/>
        <v/>
      </c>
      <c r="R3730" s="9" t="str">
        <f>IF(Q3730="","",COUNTIF($Q$2:Q3730,"重複"))</f>
        <v/>
      </c>
    </row>
    <row r="3731" spans="7:18" ht="14.25" customHeight="1" x14ac:dyDescent="0.2">
      <c r="G3731" s="12"/>
      <c r="H3731" s="13"/>
      <c r="I3731" s="94"/>
      <c r="J3731" s="14"/>
      <c r="K3731" s="14"/>
      <c r="L3731" s="14"/>
      <c r="M3731" s="14"/>
      <c r="N3731" s="14"/>
      <c r="O3731" s="15"/>
      <c r="P3731" s="37"/>
      <c r="Q3731" s="9" t="str">
        <f t="shared" si="59"/>
        <v/>
      </c>
      <c r="R3731" s="9" t="str">
        <f>IF(Q3731="","",COUNTIF($Q$2:Q3731,"重複"))</f>
        <v/>
      </c>
    </row>
    <row r="3732" spans="7:18" ht="14.25" customHeight="1" x14ac:dyDescent="0.2">
      <c r="G3732" s="12"/>
      <c r="H3732" s="13"/>
      <c r="I3732" s="94"/>
      <c r="J3732" s="14"/>
      <c r="K3732" s="14"/>
      <c r="L3732" s="14"/>
      <c r="M3732" s="14"/>
      <c r="N3732" s="14"/>
      <c r="O3732" s="15"/>
      <c r="P3732" s="37"/>
      <c r="Q3732" s="9" t="str">
        <f t="shared" si="59"/>
        <v/>
      </c>
      <c r="R3732" s="9" t="str">
        <f>IF(Q3732="","",COUNTIF($Q$2:Q3732,"重複"))</f>
        <v/>
      </c>
    </row>
    <row r="3733" spans="7:18" ht="14.25" customHeight="1" x14ac:dyDescent="0.2">
      <c r="G3733" s="12"/>
      <c r="H3733" s="13"/>
      <c r="I3733" s="94"/>
      <c r="J3733" s="14"/>
      <c r="K3733" s="14"/>
      <c r="L3733" s="14"/>
      <c r="M3733" s="29"/>
      <c r="N3733" s="29"/>
      <c r="O3733" s="15"/>
      <c r="P3733" s="37"/>
      <c r="Q3733" s="9" t="str">
        <f t="shared" si="59"/>
        <v/>
      </c>
      <c r="R3733" s="9" t="str">
        <f>IF(Q3733="","",COUNTIF($Q$2:Q3733,"重複"))</f>
        <v/>
      </c>
    </row>
    <row r="3734" spans="7:18" ht="14.25" customHeight="1" x14ac:dyDescent="0.2">
      <c r="G3734" s="12"/>
      <c r="H3734" s="13"/>
      <c r="I3734" s="94"/>
      <c r="J3734" s="14"/>
      <c r="K3734" s="14"/>
      <c r="L3734" s="14"/>
      <c r="M3734" s="14"/>
      <c r="N3734" s="14"/>
      <c r="O3734" s="15"/>
      <c r="P3734" s="37"/>
      <c r="Q3734" s="9" t="str">
        <f t="shared" si="59"/>
        <v/>
      </c>
      <c r="R3734" s="9" t="str">
        <f>IF(Q3734="","",COUNTIF($Q$2:Q3734,"重複"))</f>
        <v/>
      </c>
    </row>
    <row r="3735" spans="7:18" ht="14.25" customHeight="1" x14ac:dyDescent="0.2">
      <c r="G3735" s="12"/>
      <c r="H3735" s="13"/>
      <c r="I3735" s="94"/>
      <c r="J3735" s="14"/>
      <c r="K3735" s="14"/>
      <c r="L3735" s="14"/>
      <c r="M3735" s="29"/>
      <c r="N3735" s="29"/>
      <c r="O3735" s="15"/>
      <c r="P3735" s="37"/>
      <c r="Q3735" s="9" t="str">
        <f t="shared" si="59"/>
        <v/>
      </c>
      <c r="R3735" s="9" t="str">
        <f>IF(Q3735="","",COUNTIF($Q$2:Q3735,"重複"))</f>
        <v/>
      </c>
    </row>
    <row r="3736" spans="7:18" ht="14.25" customHeight="1" x14ac:dyDescent="0.2">
      <c r="G3736" s="12"/>
      <c r="H3736" s="13"/>
      <c r="I3736" s="94"/>
      <c r="J3736" s="14"/>
      <c r="K3736" s="14"/>
      <c r="L3736" s="14"/>
      <c r="M3736" s="14"/>
      <c r="N3736" s="14"/>
      <c r="O3736" s="15"/>
      <c r="P3736" s="37"/>
      <c r="Q3736" s="9" t="str">
        <f t="shared" si="59"/>
        <v/>
      </c>
      <c r="R3736" s="9" t="str">
        <f>IF(Q3736="","",COUNTIF($Q$2:Q3736,"重複"))</f>
        <v/>
      </c>
    </row>
    <row r="3737" spans="7:18" ht="14.25" customHeight="1" x14ac:dyDescent="0.2">
      <c r="G3737" s="12"/>
      <c r="H3737" s="13"/>
      <c r="I3737" s="94"/>
      <c r="J3737" s="14"/>
      <c r="K3737" s="14"/>
      <c r="L3737" s="14"/>
      <c r="M3737" s="14"/>
      <c r="N3737" s="14"/>
      <c r="O3737" s="15"/>
      <c r="P3737" s="37"/>
      <c r="Q3737" s="9" t="str">
        <f t="shared" si="59"/>
        <v/>
      </c>
      <c r="R3737" s="9" t="str">
        <f>IF(Q3737="","",COUNTIF($Q$2:Q3737,"重複"))</f>
        <v/>
      </c>
    </row>
    <row r="3738" spans="7:18" ht="14.25" customHeight="1" x14ac:dyDescent="0.2">
      <c r="G3738" s="5"/>
      <c r="H3738" s="13"/>
      <c r="I3738" s="94"/>
      <c r="J3738" s="14"/>
      <c r="K3738" s="14"/>
      <c r="L3738" s="14"/>
      <c r="M3738" s="14"/>
      <c r="N3738" s="14"/>
      <c r="O3738" s="15"/>
      <c r="P3738" s="37"/>
      <c r="Q3738" s="9" t="str">
        <f t="shared" si="59"/>
        <v/>
      </c>
      <c r="R3738" s="9" t="str">
        <f>IF(Q3738="","",COUNTIF($Q$2:Q3738,"重複"))</f>
        <v/>
      </c>
    </row>
    <row r="3739" spans="7:18" ht="14.25" customHeight="1" x14ac:dyDescent="0.2">
      <c r="G3739" s="12"/>
      <c r="H3739" s="13"/>
      <c r="I3739" s="94"/>
      <c r="J3739" s="14"/>
      <c r="K3739" s="14"/>
      <c r="L3739" s="14"/>
      <c r="M3739" s="14"/>
      <c r="N3739" s="14"/>
      <c r="O3739" s="15"/>
      <c r="P3739" s="37"/>
      <c r="Q3739" s="9" t="str">
        <f t="shared" si="59"/>
        <v/>
      </c>
      <c r="R3739" s="9" t="str">
        <f>IF(Q3739="","",COUNTIF($Q$2:Q3739,"重複"))</f>
        <v/>
      </c>
    </row>
    <row r="3740" spans="7:18" ht="14.25" customHeight="1" x14ac:dyDescent="0.2">
      <c r="G3740" s="12"/>
      <c r="H3740" s="13"/>
      <c r="I3740" s="94"/>
      <c r="J3740" s="14"/>
      <c r="K3740" s="14"/>
      <c r="L3740" s="14"/>
      <c r="M3740" s="14"/>
      <c r="N3740" s="14"/>
      <c r="O3740" s="15"/>
      <c r="P3740" s="37"/>
      <c r="Q3740" s="9" t="str">
        <f t="shared" si="59"/>
        <v/>
      </c>
      <c r="R3740" s="9" t="str">
        <f>IF(Q3740="","",COUNTIF($Q$2:Q3740,"重複"))</f>
        <v/>
      </c>
    </row>
    <row r="3741" spans="7:18" ht="14.25" customHeight="1" x14ac:dyDescent="0.2">
      <c r="G3741" s="12"/>
      <c r="H3741" s="13"/>
      <c r="I3741" s="94"/>
      <c r="J3741" s="14"/>
      <c r="K3741" s="14"/>
      <c r="L3741" s="14"/>
      <c r="M3741" s="14"/>
      <c r="N3741" s="14"/>
      <c r="O3741" s="15"/>
      <c r="P3741" s="37"/>
      <c r="Q3741" s="9" t="str">
        <f t="shared" si="59"/>
        <v/>
      </c>
      <c r="R3741" s="9" t="str">
        <f>IF(Q3741="","",COUNTIF($Q$2:Q3741,"重複"))</f>
        <v/>
      </c>
    </row>
    <row r="3742" spans="7:18" ht="14.25" customHeight="1" x14ac:dyDescent="0.2">
      <c r="G3742" s="12"/>
      <c r="H3742" s="13"/>
      <c r="I3742" s="94"/>
      <c r="J3742" s="14"/>
      <c r="K3742" s="14"/>
      <c r="L3742" s="14"/>
      <c r="M3742" s="14"/>
      <c r="N3742" s="14"/>
      <c r="O3742" s="15"/>
      <c r="P3742" s="37"/>
      <c r="Q3742" s="9" t="str">
        <f t="shared" si="59"/>
        <v/>
      </c>
      <c r="R3742" s="9" t="str">
        <f>IF(Q3742="","",COUNTIF($Q$2:Q3742,"重複"))</f>
        <v/>
      </c>
    </row>
    <row r="3743" spans="7:18" ht="14.25" customHeight="1" x14ac:dyDescent="0.2">
      <c r="G3743" s="12"/>
      <c r="H3743" s="13"/>
      <c r="I3743" s="94"/>
      <c r="J3743" s="14"/>
      <c r="K3743" s="14"/>
      <c r="L3743" s="14"/>
      <c r="M3743" s="14"/>
      <c r="N3743" s="14"/>
      <c r="O3743" s="15"/>
      <c r="P3743" s="37"/>
      <c r="Q3743" s="9" t="str">
        <f t="shared" si="59"/>
        <v/>
      </c>
      <c r="R3743" s="9" t="str">
        <f>IF(Q3743="","",COUNTIF($Q$2:Q3743,"重複"))</f>
        <v/>
      </c>
    </row>
    <row r="3744" spans="7:18" ht="14.25" customHeight="1" x14ac:dyDescent="0.2">
      <c r="G3744" s="12"/>
      <c r="H3744" s="13"/>
      <c r="I3744" s="94"/>
      <c r="J3744" s="14"/>
      <c r="K3744" s="14"/>
      <c r="L3744" s="14"/>
      <c r="M3744" s="14"/>
      <c r="N3744" s="14"/>
      <c r="O3744" s="15"/>
      <c r="P3744" s="37"/>
      <c r="Q3744" s="9" t="str">
        <f t="shared" si="59"/>
        <v/>
      </c>
      <c r="R3744" s="9" t="str">
        <f>IF(Q3744="","",COUNTIF($Q$2:Q3744,"重複"))</f>
        <v/>
      </c>
    </row>
    <row r="3745" spans="7:18" ht="14.25" customHeight="1" x14ac:dyDescent="0.2">
      <c r="G3745" s="12"/>
      <c r="H3745" s="13"/>
      <c r="I3745" s="94"/>
      <c r="J3745" s="14"/>
      <c r="K3745" s="14"/>
      <c r="L3745" s="14"/>
      <c r="M3745" s="14"/>
      <c r="N3745" s="14"/>
      <c r="O3745" s="15"/>
      <c r="P3745" s="37"/>
      <c r="Q3745" s="9" t="str">
        <f t="shared" si="59"/>
        <v/>
      </c>
      <c r="R3745" s="9" t="str">
        <f>IF(Q3745="","",COUNTIF($Q$2:Q3745,"重複"))</f>
        <v/>
      </c>
    </row>
    <row r="3746" spans="7:18" ht="14.25" customHeight="1" x14ac:dyDescent="0.2">
      <c r="G3746" s="12"/>
      <c r="H3746" s="13"/>
      <c r="I3746" s="94"/>
      <c r="J3746" s="14"/>
      <c r="K3746" s="14"/>
      <c r="L3746" s="14"/>
      <c r="M3746" s="14"/>
      <c r="N3746" s="14"/>
      <c r="O3746" s="15"/>
      <c r="P3746" s="37"/>
      <c r="Q3746" s="9" t="str">
        <f t="shared" si="59"/>
        <v/>
      </c>
      <c r="R3746" s="9" t="str">
        <f>IF(Q3746="","",COUNTIF($Q$2:Q3746,"重複"))</f>
        <v/>
      </c>
    </row>
    <row r="3747" spans="7:18" ht="14.25" customHeight="1" x14ac:dyDescent="0.2">
      <c r="G3747" s="12"/>
      <c r="H3747" s="13"/>
      <c r="I3747" s="94"/>
      <c r="J3747" s="14"/>
      <c r="K3747" s="14"/>
      <c r="L3747" s="14"/>
      <c r="M3747" s="14"/>
      <c r="N3747" s="14"/>
      <c r="O3747" s="15"/>
      <c r="P3747" s="37"/>
      <c r="Q3747" s="9" t="str">
        <f t="shared" si="59"/>
        <v/>
      </c>
      <c r="R3747" s="9" t="str">
        <f>IF(Q3747="","",COUNTIF($Q$2:Q3747,"重複"))</f>
        <v/>
      </c>
    </row>
    <row r="3748" spans="7:18" ht="14.25" customHeight="1" x14ac:dyDescent="0.2">
      <c r="G3748" s="5"/>
      <c r="H3748" s="13"/>
      <c r="I3748" s="94"/>
      <c r="J3748" s="14"/>
      <c r="K3748" s="14"/>
      <c r="L3748" s="14"/>
      <c r="M3748" s="14"/>
      <c r="N3748" s="14"/>
      <c r="O3748" s="15"/>
      <c r="P3748" s="37"/>
      <c r="Q3748" s="9" t="str">
        <f t="shared" si="59"/>
        <v/>
      </c>
      <c r="R3748" s="9" t="str">
        <f>IF(Q3748="","",COUNTIF($Q$2:Q3748,"重複"))</f>
        <v/>
      </c>
    </row>
    <row r="3749" spans="7:18" ht="14.25" customHeight="1" x14ac:dyDescent="0.2">
      <c r="G3749" s="12"/>
      <c r="H3749" s="13"/>
      <c r="I3749" s="94"/>
      <c r="J3749" s="14"/>
      <c r="K3749" s="14"/>
      <c r="L3749" s="14"/>
      <c r="M3749" s="14"/>
      <c r="N3749" s="14"/>
      <c r="O3749" s="15"/>
      <c r="P3749" s="37"/>
      <c r="Q3749" s="9" t="str">
        <f t="shared" si="59"/>
        <v/>
      </c>
      <c r="R3749" s="9" t="str">
        <f>IF(Q3749="","",COUNTIF($Q$2:Q3749,"重複"))</f>
        <v/>
      </c>
    </row>
    <row r="3750" spans="7:18" ht="14.25" customHeight="1" x14ac:dyDescent="0.2">
      <c r="G3750" s="12"/>
      <c r="H3750" s="13"/>
      <c r="I3750" s="94"/>
      <c r="J3750" s="14"/>
      <c r="K3750" s="14"/>
      <c r="L3750" s="14"/>
      <c r="M3750" s="14"/>
      <c r="N3750" s="14"/>
      <c r="O3750" s="15"/>
      <c r="P3750" s="37"/>
      <c r="Q3750" s="9" t="str">
        <f t="shared" si="59"/>
        <v/>
      </c>
      <c r="R3750" s="9" t="str">
        <f>IF(Q3750="","",COUNTIF($Q$2:Q3750,"重複"))</f>
        <v/>
      </c>
    </row>
    <row r="3751" spans="7:18" ht="14.25" customHeight="1" x14ac:dyDescent="0.2">
      <c r="G3751" s="12"/>
      <c r="H3751" s="13"/>
      <c r="I3751" s="94"/>
      <c r="J3751" s="14"/>
      <c r="K3751" s="14"/>
      <c r="L3751" s="14"/>
      <c r="M3751" s="14"/>
      <c r="N3751" s="14"/>
      <c r="O3751" s="15"/>
      <c r="P3751" s="37"/>
      <c r="Q3751" s="9" t="str">
        <f t="shared" si="59"/>
        <v/>
      </c>
      <c r="R3751" s="9" t="str">
        <f>IF(Q3751="","",COUNTIF($Q$2:Q3751,"重複"))</f>
        <v/>
      </c>
    </row>
    <row r="3752" spans="7:18" ht="14.25" customHeight="1" x14ac:dyDescent="0.2">
      <c r="G3752" s="12"/>
      <c r="H3752" s="13"/>
      <c r="I3752" s="94"/>
      <c r="J3752" s="14"/>
      <c r="K3752" s="14"/>
      <c r="L3752" s="14"/>
      <c r="M3752" s="14"/>
      <c r="N3752" s="14"/>
      <c r="O3752" s="15"/>
      <c r="P3752" s="37"/>
      <c r="Q3752" s="9" t="str">
        <f t="shared" si="59"/>
        <v/>
      </c>
      <c r="R3752" s="9" t="str">
        <f>IF(Q3752="","",COUNTIF($Q$2:Q3752,"重複"))</f>
        <v/>
      </c>
    </row>
    <row r="3753" spans="7:18" ht="14.25" customHeight="1" x14ac:dyDescent="0.2">
      <c r="G3753" s="12"/>
      <c r="H3753" s="13"/>
      <c r="I3753" s="94"/>
      <c r="J3753" s="14"/>
      <c r="K3753" s="14"/>
      <c r="L3753" s="14"/>
      <c r="M3753" s="29"/>
      <c r="N3753" s="29"/>
      <c r="O3753" s="15"/>
      <c r="P3753" s="37"/>
      <c r="Q3753" s="9" t="str">
        <f t="shared" si="59"/>
        <v/>
      </c>
      <c r="R3753" s="9" t="str">
        <f>IF(Q3753="","",COUNTIF($Q$2:Q3753,"重複"))</f>
        <v/>
      </c>
    </row>
    <row r="3754" spans="7:18" ht="14.25" customHeight="1" x14ac:dyDescent="0.2">
      <c r="G3754" s="12"/>
      <c r="H3754" s="13"/>
      <c r="I3754" s="94"/>
      <c r="J3754" s="14"/>
      <c r="K3754" s="14"/>
      <c r="L3754" s="14"/>
      <c r="M3754" s="29"/>
      <c r="N3754" s="29"/>
      <c r="O3754" s="15"/>
      <c r="P3754" s="37"/>
      <c r="Q3754" s="9" t="str">
        <f t="shared" si="59"/>
        <v/>
      </c>
      <c r="R3754" s="9" t="str">
        <f>IF(Q3754="","",COUNTIF($Q$2:Q3754,"重複"))</f>
        <v/>
      </c>
    </row>
    <row r="3755" spans="7:18" ht="14.25" customHeight="1" x14ac:dyDescent="0.2">
      <c r="G3755" s="12"/>
      <c r="H3755" s="13"/>
      <c r="I3755" s="94"/>
      <c r="J3755" s="14"/>
      <c r="K3755" s="14"/>
      <c r="L3755" s="14"/>
      <c r="M3755" s="29"/>
      <c r="N3755" s="29"/>
      <c r="O3755" s="15"/>
      <c r="P3755" s="37"/>
      <c r="Q3755" s="9" t="str">
        <f t="shared" si="59"/>
        <v/>
      </c>
      <c r="R3755" s="9" t="str">
        <f>IF(Q3755="","",COUNTIF($Q$2:Q3755,"重複"))</f>
        <v/>
      </c>
    </row>
    <row r="3756" spans="7:18" ht="14.25" customHeight="1" x14ac:dyDescent="0.2">
      <c r="G3756" s="12"/>
      <c r="H3756" s="13"/>
      <c r="I3756" s="94"/>
      <c r="J3756" s="14"/>
      <c r="K3756" s="14"/>
      <c r="L3756" s="14"/>
      <c r="M3756" s="14"/>
      <c r="N3756" s="14"/>
      <c r="O3756" s="15"/>
      <c r="P3756" s="37"/>
      <c r="Q3756" s="9" t="str">
        <f t="shared" si="59"/>
        <v/>
      </c>
      <c r="R3756" s="9" t="str">
        <f>IF(Q3756="","",COUNTIF($Q$2:Q3756,"重複"))</f>
        <v/>
      </c>
    </row>
    <row r="3757" spans="7:18" ht="14.25" customHeight="1" x14ac:dyDescent="0.2">
      <c r="G3757" s="12"/>
      <c r="H3757" s="13"/>
      <c r="I3757" s="94"/>
      <c r="J3757" s="14"/>
      <c r="K3757" s="14"/>
      <c r="L3757" s="14"/>
      <c r="M3757" s="14"/>
      <c r="N3757" s="14"/>
      <c r="O3757" s="15"/>
      <c r="P3757" s="37"/>
      <c r="Q3757" s="9" t="str">
        <f t="shared" si="59"/>
        <v/>
      </c>
      <c r="R3757" s="9" t="str">
        <f>IF(Q3757="","",COUNTIF($Q$2:Q3757,"重複"))</f>
        <v/>
      </c>
    </row>
    <row r="3758" spans="7:18" ht="14.25" customHeight="1" x14ac:dyDescent="0.2">
      <c r="G3758" s="5"/>
      <c r="H3758" s="13"/>
      <c r="I3758" s="94"/>
      <c r="J3758" s="14"/>
      <c r="K3758" s="14"/>
      <c r="L3758" s="14"/>
      <c r="M3758" s="14"/>
      <c r="N3758" s="14"/>
      <c r="O3758" s="15"/>
      <c r="P3758" s="37"/>
      <c r="Q3758" s="9" t="str">
        <f t="shared" si="59"/>
        <v/>
      </c>
      <c r="R3758" s="9" t="str">
        <f>IF(Q3758="","",COUNTIF($Q$2:Q3758,"重複"))</f>
        <v/>
      </c>
    </row>
    <row r="3759" spans="7:18" ht="14.25" customHeight="1" x14ac:dyDescent="0.2">
      <c r="G3759" s="12"/>
      <c r="H3759" s="13"/>
      <c r="I3759" s="94"/>
      <c r="J3759" s="14"/>
      <c r="K3759" s="14"/>
      <c r="L3759" s="14"/>
      <c r="M3759" s="14"/>
      <c r="N3759" s="14"/>
      <c r="O3759" s="15"/>
      <c r="P3759" s="37"/>
      <c r="Q3759" s="9" t="str">
        <f t="shared" si="59"/>
        <v/>
      </c>
      <c r="R3759" s="9" t="str">
        <f>IF(Q3759="","",COUNTIF($Q$2:Q3759,"重複"))</f>
        <v/>
      </c>
    </row>
    <row r="3760" spans="7:18" ht="14.25" customHeight="1" x14ac:dyDescent="0.2">
      <c r="G3760" s="12"/>
      <c r="H3760" s="13"/>
      <c r="I3760" s="94"/>
      <c r="J3760" s="14"/>
      <c r="K3760" s="14"/>
      <c r="L3760" s="14"/>
      <c r="M3760" s="14"/>
      <c r="N3760" s="14"/>
      <c r="O3760" s="15"/>
      <c r="P3760" s="37"/>
      <c r="Q3760" s="9" t="str">
        <f t="shared" si="59"/>
        <v/>
      </c>
      <c r="R3760" s="9" t="str">
        <f>IF(Q3760="","",COUNTIF($Q$2:Q3760,"重複"))</f>
        <v/>
      </c>
    </row>
    <row r="3761" spans="7:18" ht="14.25" customHeight="1" x14ac:dyDescent="0.2">
      <c r="G3761" s="12"/>
      <c r="H3761" s="13"/>
      <c r="I3761" s="94"/>
      <c r="J3761" s="14"/>
      <c r="K3761" s="14"/>
      <c r="L3761" s="14"/>
      <c r="M3761" s="14"/>
      <c r="N3761" s="14"/>
      <c r="O3761" s="15"/>
      <c r="P3761" s="37"/>
      <c r="Q3761" s="9" t="str">
        <f t="shared" si="59"/>
        <v/>
      </c>
      <c r="R3761" s="9" t="str">
        <f>IF(Q3761="","",COUNTIF($Q$2:Q3761,"重複"))</f>
        <v/>
      </c>
    </row>
    <row r="3762" spans="7:18" ht="14.25" customHeight="1" x14ac:dyDescent="0.2">
      <c r="G3762" s="12"/>
      <c r="H3762" s="13"/>
      <c r="I3762" s="94"/>
      <c r="J3762" s="14"/>
      <c r="K3762" s="14"/>
      <c r="L3762" s="14"/>
      <c r="M3762" s="14"/>
      <c r="N3762" s="14"/>
      <c r="O3762" s="15"/>
      <c r="P3762" s="37"/>
      <c r="Q3762" s="9" t="str">
        <f t="shared" si="59"/>
        <v/>
      </c>
      <c r="R3762" s="9" t="str">
        <f>IF(Q3762="","",COUNTIF($Q$2:Q3762,"重複"))</f>
        <v/>
      </c>
    </row>
    <row r="3763" spans="7:18" ht="14.25" customHeight="1" x14ac:dyDescent="0.2">
      <c r="G3763" s="12"/>
      <c r="H3763" s="13"/>
      <c r="I3763" s="94"/>
      <c r="J3763" s="14"/>
      <c r="K3763" s="14"/>
      <c r="L3763" s="14"/>
      <c r="M3763" s="14"/>
      <c r="N3763" s="14"/>
      <c r="O3763" s="15"/>
      <c r="P3763" s="37"/>
      <c r="Q3763" s="9" t="str">
        <f t="shared" si="59"/>
        <v/>
      </c>
      <c r="R3763" s="9" t="str">
        <f>IF(Q3763="","",COUNTIF($Q$2:Q3763,"重複"))</f>
        <v/>
      </c>
    </row>
    <row r="3764" spans="7:18" ht="14.25" customHeight="1" x14ac:dyDescent="0.2">
      <c r="G3764" s="12"/>
      <c r="H3764" s="13"/>
      <c r="I3764" s="94"/>
      <c r="J3764" s="14"/>
      <c r="K3764" s="14"/>
      <c r="L3764" s="14"/>
      <c r="M3764" s="29"/>
      <c r="N3764" s="29"/>
      <c r="O3764" s="15"/>
      <c r="P3764" s="37"/>
      <c r="Q3764" s="9" t="str">
        <f t="shared" si="59"/>
        <v/>
      </c>
      <c r="R3764" s="9" t="str">
        <f>IF(Q3764="","",COUNTIF($Q$2:Q3764,"重複"))</f>
        <v/>
      </c>
    </row>
    <row r="3765" spans="7:18" ht="14.25" customHeight="1" x14ac:dyDescent="0.2">
      <c r="G3765" s="12"/>
      <c r="H3765" s="13"/>
      <c r="I3765" s="94"/>
      <c r="J3765" s="14"/>
      <c r="K3765" s="14"/>
      <c r="L3765" s="14"/>
      <c r="M3765" s="14"/>
      <c r="N3765" s="14"/>
      <c r="O3765" s="15"/>
      <c r="P3765" s="37"/>
      <c r="Q3765" s="9" t="str">
        <f t="shared" si="59"/>
        <v/>
      </c>
      <c r="R3765" s="9" t="str">
        <f>IF(Q3765="","",COUNTIF($Q$2:Q3765,"重複"))</f>
        <v/>
      </c>
    </row>
    <row r="3766" spans="7:18" ht="14.25" customHeight="1" x14ac:dyDescent="0.2">
      <c r="G3766" s="12"/>
      <c r="H3766" s="13"/>
      <c r="I3766" s="94"/>
      <c r="J3766" s="14"/>
      <c r="K3766" s="14"/>
      <c r="L3766" s="14"/>
      <c r="M3766" s="14"/>
      <c r="N3766" s="14"/>
      <c r="O3766" s="15"/>
      <c r="P3766" s="37"/>
      <c r="Q3766" s="9" t="str">
        <f t="shared" si="59"/>
        <v/>
      </c>
      <c r="R3766" s="9" t="str">
        <f>IF(Q3766="","",COUNTIF($Q$2:Q3766,"重複"))</f>
        <v/>
      </c>
    </row>
    <row r="3767" spans="7:18" ht="14.25" customHeight="1" x14ac:dyDescent="0.2">
      <c r="G3767" s="12"/>
      <c r="H3767" s="13"/>
      <c r="I3767" s="94"/>
      <c r="J3767" s="14"/>
      <c r="K3767" s="14"/>
      <c r="L3767" s="14"/>
      <c r="M3767" s="14"/>
      <c r="N3767" s="14"/>
      <c r="O3767" s="15"/>
      <c r="P3767" s="37"/>
      <c r="Q3767" s="9" t="str">
        <f t="shared" si="59"/>
        <v/>
      </c>
      <c r="R3767" s="9" t="str">
        <f>IF(Q3767="","",COUNTIF($Q$2:Q3767,"重複"))</f>
        <v/>
      </c>
    </row>
    <row r="3768" spans="7:18" ht="14.25" customHeight="1" x14ac:dyDescent="0.2">
      <c r="G3768" s="5"/>
      <c r="H3768" s="13"/>
      <c r="I3768" s="94"/>
      <c r="J3768" s="14"/>
      <c r="K3768" s="14"/>
      <c r="L3768" s="14"/>
      <c r="M3768" s="14"/>
      <c r="N3768" s="14"/>
      <c r="O3768" s="15"/>
      <c r="P3768" s="37"/>
      <c r="Q3768" s="9" t="str">
        <f t="shared" si="59"/>
        <v/>
      </c>
      <c r="R3768" s="9" t="str">
        <f>IF(Q3768="","",COUNTIF($Q$2:Q3768,"重複"))</f>
        <v/>
      </c>
    </row>
    <row r="3769" spans="7:18" ht="14.25" customHeight="1" x14ac:dyDescent="0.2">
      <c r="G3769" s="12"/>
      <c r="H3769" s="13"/>
      <c r="I3769" s="94"/>
      <c r="J3769" s="14"/>
      <c r="K3769" s="14"/>
      <c r="L3769" s="14"/>
      <c r="M3769" s="14"/>
      <c r="N3769" s="14"/>
      <c r="O3769" s="15"/>
      <c r="P3769" s="37"/>
      <c r="Q3769" s="9" t="str">
        <f t="shared" si="59"/>
        <v/>
      </c>
      <c r="R3769" s="9" t="str">
        <f>IF(Q3769="","",COUNTIF($Q$2:Q3769,"重複"))</f>
        <v/>
      </c>
    </row>
    <row r="3770" spans="7:18" ht="14.25" customHeight="1" x14ac:dyDescent="0.2">
      <c r="G3770" s="12"/>
      <c r="H3770" s="13"/>
      <c r="I3770" s="94"/>
      <c r="J3770" s="14"/>
      <c r="K3770" s="14"/>
      <c r="L3770" s="14"/>
      <c r="M3770" s="14"/>
      <c r="N3770" s="14"/>
      <c r="O3770" s="15"/>
      <c r="P3770" s="37"/>
      <c r="Q3770" s="9" t="str">
        <f t="shared" si="59"/>
        <v/>
      </c>
      <c r="R3770" s="9" t="str">
        <f>IF(Q3770="","",COUNTIF($Q$2:Q3770,"重複"))</f>
        <v/>
      </c>
    </row>
    <row r="3771" spans="7:18" ht="14.25" customHeight="1" x14ac:dyDescent="0.2">
      <c r="G3771" s="12"/>
      <c r="H3771" s="13"/>
      <c r="I3771" s="94"/>
      <c r="J3771" s="14"/>
      <c r="K3771" s="14"/>
      <c r="L3771" s="14"/>
      <c r="M3771" s="14"/>
      <c r="N3771" s="14"/>
      <c r="O3771" s="15"/>
      <c r="P3771" s="37"/>
      <c r="Q3771" s="9" t="str">
        <f t="shared" si="59"/>
        <v/>
      </c>
      <c r="R3771" s="9" t="str">
        <f>IF(Q3771="","",COUNTIF($Q$2:Q3771,"重複"))</f>
        <v/>
      </c>
    </row>
    <row r="3772" spans="7:18" ht="14.25" customHeight="1" x14ac:dyDescent="0.2">
      <c r="G3772" s="12"/>
      <c r="H3772" s="13"/>
      <c r="I3772" s="94"/>
      <c r="J3772" s="14"/>
      <c r="K3772" s="14"/>
      <c r="L3772" s="14"/>
      <c r="M3772" s="14"/>
      <c r="N3772" s="14"/>
      <c r="O3772" s="15"/>
      <c r="P3772" s="37"/>
      <c r="Q3772" s="9" t="str">
        <f t="shared" si="59"/>
        <v/>
      </c>
      <c r="R3772" s="9" t="str">
        <f>IF(Q3772="","",COUNTIF($Q$2:Q3772,"重複"))</f>
        <v/>
      </c>
    </row>
    <row r="3773" spans="7:18" ht="14.25" customHeight="1" x14ac:dyDescent="0.2">
      <c r="G3773" s="12"/>
      <c r="H3773" s="13"/>
      <c r="I3773" s="94"/>
      <c r="J3773" s="14"/>
      <c r="K3773" s="14"/>
      <c r="L3773" s="14"/>
      <c r="M3773" s="14"/>
      <c r="N3773" s="14"/>
      <c r="O3773" s="15"/>
      <c r="P3773" s="37"/>
      <c r="Q3773" s="9" t="str">
        <f t="shared" si="59"/>
        <v/>
      </c>
      <c r="R3773" s="9" t="str">
        <f>IF(Q3773="","",COUNTIF($Q$2:Q3773,"重複"))</f>
        <v/>
      </c>
    </row>
    <row r="3774" spans="7:18" ht="14.25" customHeight="1" x14ac:dyDescent="0.2">
      <c r="G3774" s="12"/>
      <c r="H3774" s="13"/>
      <c r="I3774" s="94"/>
      <c r="J3774" s="14"/>
      <c r="K3774" s="14"/>
      <c r="L3774" s="14"/>
      <c r="M3774" s="14"/>
      <c r="N3774" s="14"/>
      <c r="O3774" s="15"/>
      <c r="P3774" s="37"/>
      <c r="Q3774" s="9" t="str">
        <f t="shared" si="59"/>
        <v/>
      </c>
      <c r="R3774" s="9" t="str">
        <f>IF(Q3774="","",COUNTIF($Q$2:Q3774,"重複"))</f>
        <v/>
      </c>
    </row>
    <row r="3775" spans="7:18" ht="14.25" customHeight="1" x14ac:dyDescent="0.2">
      <c r="G3775" s="12"/>
      <c r="H3775" s="13"/>
      <c r="I3775" s="94"/>
      <c r="J3775" s="14"/>
      <c r="K3775" s="14"/>
      <c r="L3775" s="14"/>
      <c r="M3775" s="14"/>
      <c r="N3775" s="14"/>
      <c r="O3775" s="15"/>
      <c r="P3775" s="37"/>
      <c r="Q3775" s="9" t="str">
        <f t="shared" si="59"/>
        <v/>
      </c>
      <c r="R3775" s="9" t="str">
        <f>IF(Q3775="","",COUNTIF($Q$2:Q3775,"重複"))</f>
        <v/>
      </c>
    </row>
    <row r="3776" spans="7:18" ht="14.25" customHeight="1" x14ac:dyDescent="0.2">
      <c r="G3776" s="12"/>
      <c r="H3776" s="13"/>
      <c r="I3776" s="94"/>
      <c r="J3776" s="14"/>
      <c r="K3776" s="14"/>
      <c r="L3776" s="14"/>
      <c r="M3776" s="14"/>
      <c r="N3776" s="14"/>
      <c r="O3776" s="15"/>
      <c r="P3776" s="37"/>
      <c r="Q3776" s="9" t="str">
        <f t="shared" si="59"/>
        <v/>
      </c>
      <c r="R3776" s="9" t="str">
        <f>IF(Q3776="","",COUNTIF($Q$2:Q3776,"重複"))</f>
        <v/>
      </c>
    </row>
    <row r="3777" spans="7:18" ht="14.25" customHeight="1" x14ac:dyDescent="0.2">
      <c r="G3777" s="12"/>
      <c r="H3777" s="13"/>
      <c r="I3777" s="94"/>
      <c r="J3777" s="14"/>
      <c r="K3777" s="14"/>
      <c r="L3777" s="14"/>
      <c r="M3777" s="14"/>
      <c r="N3777" s="14"/>
      <c r="O3777" s="15"/>
      <c r="P3777" s="37"/>
      <c r="Q3777" s="9" t="str">
        <f t="shared" si="59"/>
        <v/>
      </c>
      <c r="R3777" s="9" t="str">
        <f>IF(Q3777="","",COUNTIF($Q$2:Q3777,"重複"))</f>
        <v/>
      </c>
    </row>
    <row r="3778" spans="7:18" ht="14.25" customHeight="1" x14ac:dyDescent="0.2">
      <c r="G3778" s="5"/>
      <c r="H3778" s="13"/>
      <c r="I3778" s="94"/>
      <c r="J3778" s="14"/>
      <c r="K3778" s="14"/>
      <c r="L3778" s="14"/>
      <c r="M3778" s="14"/>
      <c r="N3778" s="14"/>
      <c r="O3778" s="15"/>
      <c r="P3778" s="37"/>
      <c r="Q3778" s="9" t="str">
        <f t="shared" si="59"/>
        <v/>
      </c>
      <c r="R3778" s="9" t="str">
        <f>IF(Q3778="","",COUNTIF($Q$2:Q3778,"重複"))</f>
        <v/>
      </c>
    </row>
    <row r="3779" spans="7:18" ht="14.25" customHeight="1" x14ac:dyDescent="0.2">
      <c r="G3779" s="12"/>
      <c r="H3779" s="13"/>
      <c r="I3779" s="94"/>
      <c r="J3779" s="14"/>
      <c r="K3779" s="14"/>
      <c r="L3779" s="14"/>
      <c r="M3779" s="14"/>
      <c r="N3779" s="14"/>
      <c r="O3779" s="15"/>
      <c r="P3779" s="37"/>
      <c r="Q3779" s="9" t="str">
        <f t="shared" si="59"/>
        <v/>
      </c>
      <c r="R3779" s="9" t="str">
        <f>IF(Q3779="","",COUNTIF($Q$2:Q3779,"重複"))</f>
        <v/>
      </c>
    </row>
    <row r="3780" spans="7:18" ht="14.25" customHeight="1" x14ac:dyDescent="0.2">
      <c r="G3780" s="12"/>
      <c r="H3780" s="13"/>
      <c r="I3780" s="94"/>
      <c r="J3780" s="14"/>
      <c r="K3780" s="14"/>
      <c r="L3780" s="14"/>
      <c r="M3780" s="14"/>
      <c r="N3780" s="14"/>
      <c r="O3780" s="15"/>
      <c r="P3780" s="37"/>
      <c r="Q3780" s="9" t="str">
        <f t="shared" si="59"/>
        <v/>
      </c>
      <c r="R3780" s="9" t="str">
        <f>IF(Q3780="","",COUNTIF($Q$2:Q3780,"重複"))</f>
        <v/>
      </c>
    </row>
    <row r="3781" spans="7:18" ht="14.25" customHeight="1" x14ac:dyDescent="0.2">
      <c r="G3781" s="12"/>
      <c r="H3781" s="13"/>
      <c r="I3781" s="94"/>
      <c r="J3781" s="14"/>
      <c r="K3781" s="14"/>
      <c r="L3781" s="14"/>
      <c r="M3781" s="14"/>
      <c r="N3781" s="14"/>
      <c r="O3781" s="15"/>
      <c r="P3781" s="37"/>
      <c r="Q3781" s="9" t="str">
        <f t="shared" si="59"/>
        <v/>
      </c>
      <c r="R3781" s="9" t="str">
        <f>IF(Q3781="","",COUNTIF($Q$2:Q3781,"重複"))</f>
        <v/>
      </c>
    </row>
    <row r="3782" spans="7:18" ht="14.25" customHeight="1" x14ac:dyDescent="0.2">
      <c r="G3782" s="12"/>
      <c r="H3782" s="13"/>
      <c r="I3782" s="94"/>
      <c r="J3782" s="14"/>
      <c r="K3782" s="14"/>
      <c r="L3782" s="14"/>
      <c r="M3782" s="14"/>
      <c r="N3782" s="14"/>
      <c r="O3782" s="15"/>
      <c r="P3782" s="37"/>
      <c r="Q3782" s="9" t="str">
        <f t="shared" si="59"/>
        <v/>
      </c>
      <c r="R3782" s="9" t="str">
        <f>IF(Q3782="","",COUNTIF($Q$2:Q3782,"重複"))</f>
        <v/>
      </c>
    </row>
    <row r="3783" spans="7:18" ht="14.25" customHeight="1" x14ac:dyDescent="0.2">
      <c r="G3783" s="12"/>
      <c r="H3783" s="13"/>
      <c r="I3783" s="94"/>
      <c r="J3783" s="14"/>
      <c r="K3783" s="14"/>
      <c r="L3783" s="14"/>
      <c r="M3783" s="14"/>
      <c r="N3783" s="14"/>
      <c r="O3783" s="15"/>
      <c r="P3783" s="37"/>
      <c r="Q3783" s="9" t="str">
        <f t="shared" ref="Q3783:Q3846" si="60">IF(COUNTIF(J3783,"*"&amp;$B$5&amp;"*"),"重複","")</f>
        <v/>
      </c>
      <c r="R3783" s="9" t="str">
        <f>IF(Q3783="","",COUNTIF($Q$2:Q3783,"重複"))</f>
        <v/>
      </c>
    </row>
    <row r="3784" spans="7:18" ht="14.25" customHeight="1" x14ac:dyDescent="0.2">
      <c r="G3784" s="12"/>
      <c r="H3784" s="13"/>
      <c r="I3784" s="94"/>
      <c r="J3784" s="14"/>
      <c r="K3784" s="14"/>
      <c r="L3784" s="14"/>
      <c r="M3784" s="14"/>
      <c r="N3784" s="14"/>
      <c r="O3784" s="15"/>
      <c r="P3784" s="37"/>
      <c r="Q3784" s="9" t="str">
        <f t="shared" si="60"/>
        <v/>
      </c>
      <c r="R3784" s="9" t="str">
        <f>IF(Q3784="","",COUNTIF($Q$2:Q3784,"重複"))</f>
        <v/>
      </c>
    </row>
    <row r="3785" spans="7:18" ht="14.25" customHeight="1" x14ac:dyDescent="0.2">
      <c r="G3785" s="12"/>
      <c r="H3785" s="13"/>
      <c r="I3785" s="94"/>
      <c r="J3785" s="14"/>
      <c r="K3785" s="14"/>
      <c r="L3785" s="14"/>
      <c r="M3785" s="14"/>
      <c r="N3785" s="14"/>
      <c r="O3785" s="15"/>
      <c r="P3785" s="37"/>
      <c r="Q3785" s="9" t="str">
        <f t="shared" si="60"/>
        <v/>
      </c>
      <c r="R3785" s="9" t="str">
        <f>IF(Q3785="","",COUNTIF($Q$2:Q3785,"重複"))</f>
        <v/>
      </c>
    </row>
    <row r="3786" spans="7:18" ht="14.25" customHeight="1" x14ac:dyDescent="0.2">
      <c r="G3786" s="12"/>
      <c r="H3786" s="13"/>
      <c r="I3786" s="94"/>
      <c r="J3786" s="14"/>
      <c r="K3786" s="14"/>
      <c r="L3786" s="14"/>
      <c r="M3786" s="14"/>
      <c r="N3786" s="14"/>
      <c r="O3786" s="15"/>
      <c r="P3786" s="37"/>
      <c r="Q3786" s="9" t="str">
        <f t="shared" si="60"/>
        <v/>
      </c>
      <c r="R3786" s="9" t="str">
        <f>IF(Q3786="","",COUNTIF($Q$2:Q3786,"重複"))</f>
        <v/>
      </c>
    </row>
    <row r="3787" spans="7:18" ht="14.25" customHeight="1" x14ac:dyDescent="0.2">
      <c r="G3787" s="12"/>
      <c r="H3787" s="13"/>
      <c r="I3787" s="94"/>
      <c r="J3787" s="14"/>
      <c r="K3787" s="14"/>
      <c r="L3787" s="14"/>
      <c r="M3787" s="14"/>
      <c r="N3787" s="14"/>
      <c r="O3787" s="15"/>
      <c r="P3787" s="37"/>
      <c r="Q3787" s="9" t="str">
        <f t="shared" si="60"/>
        <v/>
      </c>
      <c r="R3787" s="9" t="str">
        <f>IF(Q3787="","",COUNTIF($Q$2:Q3787,"重複"))</f>
        <v/>
      </c>
    </row>
    <row r="3788" spans="7:18" ht="14.25" customHeight="1" x14ac:dyDescent="0.2">
      <c r="G3788" s="5"/>
      <c r="H3788" s="13"/>
      <c r="I3788" s="94"/>
      <c r="J3788" s="14"/>
      <c r="K3788" s="14"/>
      <c r="L3788" s="14"/>
      <c r="M3788" s="14"/>
      <c r="N3788" s="14"/>
      <c r="O3788" s="15"/>
      <c r="P3788" s="37"/>
      <c r="Q3788" s="9" t="str">
        <f t="shared" si="60"/>
        <v/>
      </c>
      <c r="R3788" s="9" t="str">
        <f>IF(Q3788="","",COUNTIF($Q$2:Q3788,"重複"))</f>
        <v/>
      </c>
    </row>
    <row r="3789" spans="7:18" ht="14.25" customHeight="1" x14ac:dyDescent="0.2">
      <c r="G3789" s="12"/>
      <c r="H3789" s="13"/>
      <c r="I3789" s="94"/>
      <c r="J3789" s="14"/>
      <c r="K3789" s="14"/>
      <c r="L3789" s="14"/>
      <c r="M3789" s="29"/>
      <c r="N3789" s="29"/>
      <c r="O3789" s="15"/>
      <c r="P3789" s="37"/>
      <c r="Q3789" s="9" t="str">
        <f t="shared" si="60"/>
        <v/>
      </c>
      <c r="R3789" s="9" t="str">
        <f>IF(Q3789="","",COUNTIF($Q$2:Q3789,"重複"))</f>
        <v/>
      </c>
    </row>
    <row r="3790" spans="7:18" ht="14.25" customHeight="1" x14ac:dyDescent="0.2">
      <c r="G3790" s="12"/>
      <c r="H3790" s="13"/>
      <c r="I3790" s="94"/>
      <c r="J3790" s="14"/>
      <c r="K3790" s="14"/>
      <c r="L3790" s="14"/>
      <c r="M3790" s="14"/>
      <c r="N3790" s="14"/>
      <c r="O3790" s="15"/>
      <c r="P3790" s="37"/>
      <c r="Q3790" s="9" t="str">
        <f t="shared" si="60"/>
        <v/>
      </c>
      <c r="R3790" s="9" t="str">
        <f>IF(Q3790="","",COUNTIF($Q$2:Q3790,"重複"))</f>
        <v/>
      </c>
    </row>
    <row r="3791" spans="7:18" ht="14.25" customHeight="1" x14ac:dyDescent="0.2">
      <c r="G3791" s="12"/>
      <c r="H3791" s="13"/>
      <c r="I3791" s="94"/>
      <c r="J3791" s="14"/>
      <c r="K3791" s="14"/>
      <c r="L3791" s="14"/>
      <c r="M3791" s="14"/>
      <c r="N3791" s="14"/>
      <c r="O3791" s="15"/>
      <c r="P3791" s="37"/>
      <c r="Q3791" s="9" t="str">
        <f t="shared" si="60"/>
        <v/>
      </c>
      <c r="R3791" s="9" t="str">
        <f>IF(Q3791="","",COUNTIF($Q$2:Q3791,"重複"))</f>
        <v/>
      </c>
    </row>
    <row r="3792" spans="7:18" ht="14.25" customHeight="1" x14ac:dyDescent="0.2">
      <c r="G3792" s="12"/>
      <c r="H3792" s="13"/>
      <c r="I3792" s="94"/>
      <c r="J3792" s="14"/>
      <c r="K3792" s="14"/>
      <c r="L3792" s="14"/>
      <c r="M3792" s="14"/>
      <c r="N3792" s="14"/>
      <c r="O3792" s="15"/>
      <c r="P3792" s="37"/>
      <c r="Q3792" s="9" t="str">
        <f t="shared" si="60"/>
        <v/>
      </c>
      <c r="R3792" s="9" t="str">
        <f>IF(Q3792="","",COUNTIF($Q$2:Q3792,"重複"))</f>
        <v/>
      </c>
    </row>
    <row r="3793" spans="7:18" ht="14.25" customHeight="1" x14ac:dyDescent="0.2">
      <c r="G3793" s="12"/>
      <c r="H3793" s="13"/>
      <c r="I3793" s="94"/>
      <c r="J3793" s="14"/>
      <c r="K3793" s="14"/>
      <c r="L3793" s="14"/>
      <c r="M3793" s="14"/>
      <c r="N3793" s="14"/>
      <c r="O3793" s="15"/>
      <c r="P3793" s="37"/>
      <c r="Q3793" s="9" t="str">
        <f t="shared" si="60"/>
        <v/>
      </c>
      <c r="R3793" s="9" t="str">
        <f>IF(Q3793="","",COUNTIF($Q$2:Q3793,"重複"))</f>
        <v/>
      </c>
    </row>
    <row r="3794" spans="7:18" ht="14.25" customHeight="1" x14ac:dyDescent="0.2">
      <c r="G3794" s="12"/>
      <c r="H3794" s="13"/>
      <c r="I3794" s="94"/>
      <c r="J3794" s="14"/>
      <c r="K3794" s="14"/>
      <c r="L3794" s="14"/>
      <c r="M3794" s="14"/>
      <c r="N3794" s="14"/>
      <c r="O3794" s="15"/>
      <c r="P3794" s="37"/>
      <c r="Q3794" s="9" t="str">
        <f t="shared" si="60"/>
        <v/>
      </c>
      <c r="R3794" s="9" t="str">
        <f>IF(Q3794="","",COUNTIF($Q$2:Q3794,"重複"))</f>
        <v/>
      </c>
    </row>
    <row r="3795" spans="7:18" ht="14.25" customHeight="1" x14ac:dyDescent="0.2">
      <c r="G3795" s="12"/>
      <c r="H3795" s="13"/>
      <c r="I3795" s="94"/>
      <c r="J3795" s="14"/>
      <c r="K3795" s="14"/>
      <c r="L3795" s="14"/>
      <c r="M3795" s="14"/>
      <c r="N3795" s="14"/>
      <c r="O3795" s="15"/>
      <c r="P3795" s="37"/>
      <c r="Q3795" s="9" t="str">
        <f t="shared" si="60"/>
        <v/>
      </c>
      <c r="R3795" s="9" t="str">
        <f>IF(Q3795="","",COUNTIF($Q$2:Q3795,"重複"))</f>
        <v/>
      </c>
    </row>
    <row r="3796" spans="7:18" ht="14.25" customHeight="1" x14ac:dyDescent="0.2">
      <c r="G3796" s="12"/>
      <c r="H3796" s="13"/>
      <c r="I3796" s="94"/>
      <c r="J3796" s="14"/>
      <c r="K3796" s="14"/>
      <c r="L3796" s="14"/>
      <c r="M3796" s="14"/>
      <c r="N3796" s="14"/>
      <c r="O3796" s="15"/>
      <c r="P3796" s="37"/>
      <c r="Q3796" s="9" t="str">
        <f t="shared" si="60"/>
        <v/>
      </c>
      <c r="R3796" s="9" t="str">
        <f>IF(Q3796="","",COUNTIF($Q$2:Q3796,"重複"))</f>
        <v/>
      </c>
    </row>
    <row r="3797" spans="7:18" ht="14.25" customHeight="1" x14ac:dyDescent="0.2">
      <c r="G3797" s="12"/>
      <c r="H3797" s="13"/>
      <c r="I3797" s="94"/>
      <c r="J3797" s="14"/>
      <c r="K3797" s="14"/>
      <c r="L3797" s="14"/>
      <c r="M3797" s="14"/>
      <c r="N3797" s="14"/>
      <c r="O3797" s="15"/>
      <c r="P3797" s="37"/>
      <c r="Q3797" s="9" t="str">
        <f t="shared" si="60"/>
        <v/>
      </c>
      <c r="R3797" s="9" t="str">
        <f>IF(Q3797="","",COUNTIF($Q$2:Q3797,"重複"))</f>
        <v/>
      </c>
    </row>
    <row r="3798" spans="7:18" ht="14.25" customHeight="1" x14ac:dyDescent="0.2">
      <c r="G3798" s="5"/>
      <c r="H3798" s="13"/>
      <c r="I3798" s="94"/>
      <c r="J3798" s="14"/>
      <c r="K3798" s="14"/>
      <c r="L3798" s="14"/>
      <c r="M3798" s="14"/>
      <c r="N3798" s="14"/>
      <c r="O3798" s="15"/>
      <c r="P3798" s="37"/>
      <c r="Q3798" s="9" t="str">
        <f t="shared" si="60"/>
        <v/>
      </c>
      <c r="R3798" s="9" t="str">
        <f>IF(Q3798="","",COUNTIF($Q$2:Q3798,"重複"))</f>
        <v/>
      </c>
    </row>
    <row r="3799" spans="7:18" ht="14.25" customHeight="1" x14ac:dyDescent="0.2">
      <c r="G3799" s="12"/>
      <c r="H3799" s="13"/>
      <c r="I3799" s="94"/>
      <c r="J3799" s="14"/>
      <c r="K3799" s="14"/>
      <c r="L3799" s="14"/>
      <c r="M3799" s="14"/>
      <c r="N3799" s="14"/>
      <c r="O3799" s="15"/>
      <c r="P3799" s="37"/>
      <c r="Q3799" s="9" t="str">
        <f t="shared" si="60"/>
        <v/>
      </c>
      <c r="R3799" s="9" t="str">
        <f>IF(Q3799="","",COUNTIF($Q$2:Q3799,"重複"))</f>
        <v/>
      </c>
    </row>
    <row r="3800" spans="7:18" ht="14.25" customHeight="1" x14ac:dyDescent="0.2">
      <c r="G3800" s="12"/>
      <c r="H3800" s="13"/>
      <c r="I3800" s="94"/>
      <c r="J3800" s="14"/>
      <c r="K3800" s="14"/>
      <c r="L3800" s="14"/>
      <c r="M3800" s="14"/>
      <c r="N3800" s="14"/>
      <c r="O3800" s="15"/>
      <c r="P3800" s="37"/>
      <c r="Q3800" s="9" t="str">
        <f t="shared" si="60"/>
        <v/>
      </c>
      <c r="R3800" s="9" t="str">
        <f>IF(Q3800="","",COUNTIF($Q$2:Q3800,"重複"))</f>
        <v/>
      </c>
    </row>
    <row r="3801" spans="7:18" ht="14.25" customHeight="1" x14ac:dyDescent="0.2">
      <c r="G3801" s="12"/>
      <c r="H3801" s="13"/>
      <c r="I3801" s="94"/>
      <c r="J3801" s="14"/>
      <c r="K3801" s="14"/>
      <c r="L3801" s="14"/>
      <c r="M3801" s="29"/>
      <c r="N3801" s="29"/>
      <c r="O3801" s="15"/>
      <c r="P3801" s="37"/>
      <c r="Q3801" s="9" t="str">
        <f t="shared" si="60"/>
        <v/>
      </c>
      <c r="R3801" s="9" t="str">
        <f>IF(Q3801="","",COUNTIF($Q$2:Q3801,"重複"))</f>
        <v/>
      </c>
    </row>
    <row r="3802" spans="7:18" ht="14.25" customHeight="1" x14ac:dyDescent="0.2">
      <c r="G3802" s="12"/>
      <c r="H3802" s="13"/>
      <c r="I3802" s="94"/>
      <c r="J3802" s="14"/>
      <c r="K3802" s="14"/>
      <c r="L3802" s="14"/>
      <c r="M3802" s="14"/>
      <c r="N3802" s="14"/>
      <c r="O3802" s="15"/>
      <c r="P3802" s="37"/>
      <c r="Q3802" s="9" t="str">
        <f t="shared" si="60"/>
        <v/>
      </c>
      <c r="R3802" s="9" t="str">
        <f>IF(Q3802="","",COUNTIF($Q$2:Q3802,"重複"))</f>
        <v/>
      </c>
    </row>
    <row r="3803" spans="7:18" ht="14.25" customHeight="1" x14ac:dyDescent="0.2">
      <c r="G3803" s="12"/>
      <c r="H3803" s="13"/>
      <c r="I3803" s="94"/>
      <c r="J3803" s="14"/>
      <c r="K3803" s="14"/>
      <c r="L3803" s="14"/>
      <c r="M3803" s="14"/>
      <c r="N3803" s="14"/>
      <c r="O3803" s="15"/>
      <c r="P3803" s="37"/>
      <c r="Q3803" s="9" t="str">
        <f t="shared" si="60"/>
        <v/>
      </c>
      <c r="R3803" s="9" t="str">
        <f>IF(Q3803="","",COUNTIF($Q$2:Q3803,"重複"))</f>
        <v/>
      </c>
    </row>
    <row r="3804" spans="7:18" ht="14.25" customHeight="1" x14ac:dyDescent="0.2">
      <c r="G3804" s="12"/>
      <c r="H3804" s="13"/>
      <c r="I3804" s="94"/>
      <c r="J3804" s="14"/>
      <c r="K3804" s="14"/>
      <c r="L3804" s="14"/>
      <c r="M3804" s="14"/>
      <c r="N3804" s="14"/>
      <c r="O3804" s="15"/>
      <c r="P3804" s="37"/>
      <c r="Q3804" s="9" t="str">
        <f t="shared" si="60"/>
        <v/>
      </c>
      <c r="R3804" s="9" t="str">
        <f>IF(Q3804="","",COUNTIF($Q$2:Q3804,"重複"))</f>
        <v/>
      </c>
    </row>
    <row r="3805" spans="7:18" ht="14.25" customHeight="1" x14ac:dyDescent="0.2">
      <c r="G3805" s="12"/>
      <c r="H3805" s="13"/>
      <c r="I3805" s="94"/>
      <c r="J3805" s="14"/>
      <c r="K3805" s="14"/>
      <c r="L3805" s="14"/>
      <c r="M3805" s="14"/>
      <c r="N3805" s="14"/>
      <c r="O3805" s="15"/>
      <c r="P3805" s="37"/>
      <c r="Q3805" s="9" t="str">
        <f t="shared" si="60"/>
        <v/>
      </c>
      <c r="R3805" s="9" t="str">
        <f>IF(Q3805="","",COUNTIF($Q$2:Q3805,"重複"))</f>
        <v/>
      </c>
    </row>
    <row r="3806" spans="7:18" ht="14.25" customHeight="1" x14ac:dyDescent="0.2">
      <c r="G3806" s="12"/>
      <c r="H3806" s="13"/>
      <c r="I3806" s="94"/>
      <c r="J3806" s="14"/>
      <c r="K3806" s="14"/>
      <c r="L3806" s="14"/>
      <c r="M3806" s="14"/>
      <c r="N3806" s="14"/>
      <c r="O3806" s="15"/>
      <c r="P3806" s="37"/>
      <c r="Q3806" s="9" t="str">
        <f t="shared" si="60"/>
        <v/>
      </c>
      <c r="R3806" s="9" t="str">
        <f>IF(Q3806="","",COUNTIF($Q$2:Q3806,"重複"))</f>
        <v/>
      </c>
    </row>
    <row r="3807" spans="7:18" ht="14.25" customHeight="1" x14ac:dyDescent="0.2">
      <c r="G3807" s="12"/>
      <c r="H3807" s="13"/>
      <c r="I3807" s="94"/>
      <c r="J3807" s="14"/>
      <c r="K3807" s="14"/>
      <c r="L3807" s="14"/>
      <c r="M3807" s="14"/>
      <c r="N3807" s="14"/>
      <c r="O3807" s="15"/>
      <c r="P3807" s="37"/>
      <c r="Q3807" s="9" t="str">
        <f t="shared" si="60"/>
        <v/>
      </c>
      <c r="R3807" s="9" t="str">
        <f>IF(Q3807="","",COUNTIF($Q$2:Q3807,"重複"))</f>
        <v/>
      </c>
    </row>
    <row r="3808" spans="7:18" ht="14.25" customHeight="1" x14ac:dyDescent="0.2">
      <c r="G3808" s="5"/>
      <c r="H3808" s="13"/>
      <c r="I3808" s="94"/>
      <c r="J3808" s="14"/>
      <c r="K3808" s="14"/>
      <c r="L3808" s="14"/>
      <c r="M3808" s="14"/>
      <c r="N3808" s="14"/>
      <c r="O3808" s="15"/>
      <c r="P3808" s="37"/>
      <c r="Q3808" s="9" t="str">
        <f t="shared" si="60"/>
        <v/>
      </c>
      <c r="R3808" s="9" t="str">
        <f>IF(Q3808="","",COUNTIF($Q$2:Q3808,"重複"))</f>
        <v/>
      </c>
    </row>
    <row r="3809" spans="7:18" ht="14.25" customHeight="1" x14ac:dyDescent="0.2">
      <c r="G3809" s="12"/>
      <c r="H3809" s="13"/>
      <c r="I3809" s="94"/>
      <c r="J3809" s="14"/>
      <c r="K3809" s="14"/>
      <c r="L3809" s="14"/>
      <c r="M3809" s="29"/>
      <c r="N3809" s="29"/>
      <c r="O3809" s="15"/>
      <c r="P3809" s="37"/>
      <c r="Q3809" s="9" t="str">
        <f t="shared" si="60"/>
        <v/>
      </c>
      <c r="R3809" s="9" t="str">
        <f>IF(Q3809="","",COUNTIF($Q$2:Q3809,"重複"))</f>
        <v/>
      </c>
    </row>
    <row r="3810" spans="7:18" ht="14.25" customHeight="1" x14ac:dyDescent="0.2">
      <c r="G3810" s="12"/>
      <c r="H3810" s="13"/>
      <c r="I3810" s="94"/>
      <c r="J3810" s="14"/>
      <c r="K3810" s="14"/>
      <c r="L3810" s="14"/>
      <c r="M3810" s="14"/>
      <c r="N3810" s="14"/>
      <c r="O3810" s="15"/>
      <c r="P3810" s="37"/>
      <c r="Q3810" s="9" t="str">
        <f t="shared" si="60"/>
        <v/>
      </c>
      <c r="R3810" s="9" t="str">
        <f>IF(Q3810="","",COUNTIF($Q$2:Q3810,"重複"))</f>
        <v/>
      </c>
    </row>
    <row r="3811" spans="7:18" ht="14.25" customHeight="1" x14ac:dyDescent="0.2">
      <c r="G3811" s="12"/>
      <c r="H3811" s="13"/>
      <c r="I3811" s="94"/>
      <c r="J3811" s="14"/>
      <c r="K3811" s="14"/>
      <c r="L3811" s="14"/>
      <c r="M3811" s="14"/>
      <c r="N3811" s="14"/>
      <c r="O3811" s="15"/>
      <c r="P3811" s="37"/>
      <c r="Q3811" s="9" t="str">
        <f t="shared" si="60"/>
        <v/>
      </c>
      <c r="R3811" s="9" t="str">
        <f>IF(Q3811="","",COUNTIF($Q$2:Q3811,"重複"))</f>
        <v/>
      </c>
    </row>
    <row r="3812" spans="7:18" ht="14.25" customHeight="1" x14ac:dyDescent="0.2">
      <c r="G3812" s="12"/>
      <c r="H3812" s="13"/>
      <c r="I3812" s="94"/>
      <c r="J3812" s="14"/>
      <c r="K3812" s="14"/>
      <c r="L3812" s="14"/>
      <c r="M3812" s="14"/>
      <c r="N3812" s="14"/>
      <c r="O3812" s="15"/>
      <c r="P3812" s="37"/>
      <c r="Q3812" s="9" t="str">
        <f t="shared" si="60"/>
        <v/>
      </c>
      <c r="R3812" s="9" t="str">
        <f>IF(Q3812="","",COUNTIF($Q$2:Q3812,"重複"))</f>
        <v/>
      </c>
    </row>
    <row r="3813" spans="7:18" ht="14.25" customHeight="1" x14ac:dyDescent="0.2">
      <c r="G3813" s="12"/>
      <c r="H3813" s="13"/>
      <c r="I3813" s="94"/>
      <c r="J3813" s="14"/>
      <c r="K3813" s="14"/>
      <c r="L3813" s="14"/>
      <c r="M3813" s="14"/>
      <c r="N3813" s="14"/>
      <c r="O3813" s="15"/>
      <c r="P3813" s="37"/>
      <c r="Q3813" s="9" t="str">
        <f t="shared" si="60"/>
        <v/>
      </c>
      <c r="R3813" s="9" t="str">
        <f>IF(Q3813="","",COUNTIF($Q$2:Q3813,"重複"))</f>
        <v/>
      </c>
    </row>
    <row r="3814" spans="7:18" ht="14.25" customHeight="1" x14ac:dyDescent="0.2">
      <c r="G3814" s="12"/>
      <c r="H3814" s="13"/>
      <c r="I3814" s="94"/>
      <c r="J3814" s="14"/>
      <c r="K3814" s="14"/>
      <c r="L3814" s="14"/>
      <c r="M3814" s="14"/>
      <c r="N3814" s="14"/>
      <c r="O3814" s="15"/>
      <c r="P3814" s="37"/>
      <c r="Q3814" s="9" t="str">
        <f t="shared" si="60"/>
        <v/>
      </c>
      <c r="R3814" s="9" t="str">
        <f>IF(Q3814="","",COUNTIF($Q$2:Q3814,"重複"))</f>
        <v/>
      </c>
    </row>
    <row r="3815" spans="7:18" ht="14.25" customHeight="1" x14ac:dyDescent="0.2">
      <c r="G3815" s="12"/>
      <c r="H3815" s="13"/>
      <c r="I3815" s="94"/>
      <c r="J3815" s="14"/>
      <c r="K3815" s="14"/>
      <c r="L3815" s="14"/>
      <c r="M3815" s="14"/>
      <c r="N3815" s="14"/>
      <c r="O3815" s="15"/>
      <c r="P3815" s="37"/>
      <c r="Q3815" s="9" t="str">
        <f t="shared" si="60"/>
        <v/>
      </c>
      <c r="R3815" s="9" t="str">
        <f>IF(Q3815="","",COUNTIF($Q$2:Q3815,"重複"))</f>
        <v/>
      </c>
    </row>
    <row r="3816" spans="7:18" ht="14.25" customHeight="1" x14ac:dyDescent="0.2">
      <c r="G3816" s="12"/>
      <c r="H3816" s="13"/>
      <c r="I3816" s="94"/>
      <c r="J3816" s="14"/>
      <c r="K3816" s="14"/>
      <c r="L3816" s="14"/>
      <c r="M3816" s="14"/>
      <c r="N3816" s="14"/>
      <c r="O3816" s="15"/>
      <c r="P3816" s="37"/>
      <c r="Q3816" s="9" t="str">
        <f t="shared" si="60"/>
        <v/>
      </c>
      <c r="R3816" s="9" t="str">
        <f>IF(Q3816="","",COUNTIF($Q$2:Q3816,"重複"))</f>
        <v/>
      </c>
    </row>
    <row r="3817" spans="7:18" ht="14.25" customHeight="1" x14ac:dyDescent="0.2">
      <c r="G3817" s="12"/>
      <c r="H3817" s="13"/>
      <c r="I3817" s="94"/>
      <c r="J3817" s="14"/>
      <c r="K3817" s="14"/>
      <c r="L3817" s="14"/>
      <c r="M3817" s="14"/>
      <c r="N3817" s="14"/>
      <c r="O3817" s="15"/>
      <c r="P3817" s="37"/>
      <c r="Q3817" s="9" t="str">
        <f t="shared" si="60"/>
        <v/>
      </c>
      <c r="R3817" s="9" t="str">
        <f>IF(Q3817="","",COUNTIF($Q$2:Q3817,"重複"))</f>
        <v/>
      </c>
    </row>
    <row r="3818" spans="7:18" ht="14.25" customHeight="1" x14ac:dyDescent="0.2">
      <c r="G3818" s="5"/>
      <c r="H3818" s="13"/>
      <c r="I3818" s="94"/>
      <c r="J3818" s="14"/>
      <c r="K3818" s="14"/>
      <c r="L3818" s="14"/>
      <c r="M3818" s="14"/>
      <c r="N3818" s="14"/>
      <c r="O3818" s="15"/>
      <c r="P3818" s="37"/>
      <c r="Q3818" s="9" t="str">
        <f t="shared" si="60"/>
        <v/>
      </c>
      <c r="R3818" s="9" t="str">
        <f>IF(Q3818="","",COUNTIF($Q$2:Q3818,"重複"))</f>
        <v/>
      </c>
    </row>
    <row r="3819" spans="7:18" ht="14.25" customHeight="1" x14ac:dyDescent="0.2">
      <c r="G3819" s="12"/>
      <c r="H3819" s="13"/>
      <c r="I3819" s="94"/>
      <c r="J3819" s="14"/>
      <c r="K3819" s="14"/>
      <c r="L3819" s="14"/>
      <c r="M3819" s="14"/>
      <c r="N3819" s="14"/>
      <c r="O3819" s="15"/>
      <c r="P3819" s="37"/>
      <c r="Q3819" s="9" t="str">
        <f t="shared" si="60"/>
        <v/>
      </c>
      <c r="R3819" s="9" t="str">
        <f>IF(Q3819="","",COUNTIF($Q$2:Q3819,"重複"))</f>
        <v/>
      </c>
    </row>
    <row r="3820" spans="7:18" ht="14.25" customHeight="1" x14ac:dyDescent="0.2">
      <c r="G3820" s="12"/>
      <c r="H3820" s="13"/>
      <c r="I3820" s="94"/>
      <c r="J3820" s="14"/>
      <c r="K3820" s="14"/>
      <c r="L3820" s="14"/>
      <c r="M3820" s="14"/>
      <c r="N3820" s="14"/>
      <c r="O3820" s="15"/>
      <c r="P3820" s="37"/>
      <c r="Q3820" s="9" t="str">
        <f t="shared" si="60"/>
        <v/>
      </c>
      <c r="R3820" s="9" t="str">
        <f>IF(Q3820="","",COUNTIF($Q$2:Q3820,"重複"))</f>
        <v/>
      </c>
    </row>
    <row r="3821" spans="7:18" ht="14.25" customHeight="1" x14ac:dyDescent="0.2">
      <c r="G3821" s="12"/>
      <c r="H3821" s="13"/>
      <c r="I3821" s="94"/>
      <c r="J3821" s="14"/>
      <c r="K3821" s="14"/>
      <c r="L3821" s="14"/>
      <c r="M3821" s="14"/>
      <c r="N3821" s="14"/>
      <c r="O3821" s="15"/>
      <c r="P3821" s="37"/>
      <c r="Q3821" s="9" t="str">
        <f t="shared" si="60"/>
        <v/>
      </c>
      <c r="R3821" s="9" t="str">
        <f>IF(Q3821="","",COUNTIF($Q$2:Q3821,"重複"))</f>
        <v/>
      </c>
    </row>
    <row r="3822" spans="7:18" ht="14.25" customHeight="1" x14ac:dyDescent="0.2">
      <c r="G3822" s="12"/>
      <c r="H3822" s="13"/>
      <c r="I3822" s="94"/>
      <c r="J3822" s="14"/>
      <c r="K3822" s="14"/>
      <c r="L3822" s="14"/>
      <c r="M3822" s="14"/>
      <c r="N3822" s="14"/>
      <c r="O3822" s="15"/>
      <c r="P3822" s="37"/>
      <c r="Q3822" s="9" t="str">
        <f t="shared" si="60"/>
        <v/>
      </c>
      <c r="R3822" s="9" t="str">
        <f>IF(Q3822="","",COUNTIF($Q$2:Q3822,"重複"))</f>
        <v/>
      </c>
    </row>
    <row r="3823" spans="7:18" ht="14.25" customHeight="1" x14ac:dyDescent="0.2">
      <c r="G3823" s="12"/>
      <c r="H3823" s="13"/>
      <c r="I3823" s="94"/>
      <c r="J3823" s="14"/>
      <c r="K3823" s="14"/>
      <c r="L3823" s="14"/>
      <c r="M3823" s="14"/>
      <c r="N3823" s="14"/>
      <c r="O3823" s="15"/>
      <c r="P3823" s="37"/>
      <c r="Q3823" s="9" t="str">
        <f t="shared" si="60"/>
        <v/>
      </c>
      <c r="R3823" s="9" t="str">
        <f>IF(Q3823="","",COUNTIF($Q$2:Q3823,"重複"))</f>
        <v/>
      </c>
    </row>
    <row r="3824" spans="7:18" ht="14.25" customHeight="1" x14ac:dyDescent="0.2">
      <c r="G3824" s="12"/>
      <c r="H3824" s="13"/>
      <c r="I3824" s="94"/>
      <c r="J3824" s="14"/>
      <c r="K3824" s="14"/>
      <c r="L3824" s="14"/>
      <c r="M3824" s="14"/>
      <c r="N3824" s="14"/>
      <c r="O3824" s="15"/>
      <c r="P3824" s="37"/>
      <c r="Q3824" s="9" t="str">
        <f t="shared" si="60"/>
        <v/>
      </c>
      <c r="R3824" s="9" t="str">
        <f>IF(Q3824="","",COUNTIF($Q$2:Q3824,"重複"))</f>
        <v/>
      </c>
    </row>
    <row r="3825" spans="7:18" ht="14.25" customHeight="1" x14ac:dyDescent="0.2">
      <c r="G3825" s="12"/>
      <c r="H3825" s="13"/>
      <c r="I3825" s="94"/>
      <c r="J3825" s="14"/>
      <c r="K3825" s="14"/>
      <c r="L3825" s="14"/>
      <c r="M3825" s="14"/>
      <c r="N3825" s="14"/>
      <c r="O3825" s="15"/>
      <c r="P3825" s="37"/>
      <c r="Q3825" s="9" t="str">
        <f t="shared" si="60"/>
        <v/>
      </c>
      <c r="R3825" s="9" t="str">
        <f>IF(Q3825="","",COUNTIF($Q$2:Q3825,"重複"))</f>
        <v/>
      </c>
    </row>
    <row r="3826" spans="7:18" ht="14.25" customHeight="1" x14ac:dyDescent="0.2">
      <c r="G3826" s="12"/>
      <c r="H3826" s="13"/>
      <c r="I3826" s="94"/>
      <c r="J3826" s="14"/>
      <c r="K3826" s="14"/>
      <c r="L3826" s="14"/>
      <c r="M3826" s="14"/>
      <c r="N3826" s="14"/>
      <c r="O3826" s="15"/>
      <c r="P3826" s="37"/>
      <c r="Q3826" s="9" t="str">
        <f t="shared" si="60"/>
        <v/>
      </c>
      <c r="R3826" s="9" t="str">
        <f>IF(Q3826="","",COUNTIF($Q$2:Q3826,"重複"))</f>
        <v/>
      </c>
    </row>
    <row r="3827" spans="7:18" ht="14.25" customHeight="1" x14ac:dyDescent="0.2">
      <c r="G3827" s="12"/>
      <c r="H3827" s="13"/>
      <c r="I3827" s="94"/>
      <c r="J3827" s="14"/>
      <c r="K3827" s="14"/>
      <c r="L3827" s="14"/>
      <c r="M3827" s="14"/>
      <c r="N3827" s="14"/>
      <c r="O3827" s="15"/>
      <c r="P3827" s="37"/>
      <c r="Q3827" s="9" t="str">
        <f t="shared" si="60"/>
        <v/>
      </c>
      <c r="R3827" s="9" t="str">
        <f>IF(Q3827="","",COUNTIF($Q$2:Q3827,"重複"))</f>
        <v/>
      </c>
    </row>
    <row r="3828" spans="7:18" ht="14.25" customHeight="1" x14ac:dyDescent="0.2">
      <c r="G3828" s="5"/>
      <c r="H3828" s="13"/>
      <c r="I3828" s="94"/>
      <c r="J3828" s="14"/>
      <c r="K3828" s="14"/>
      <c r="L3828" s="14"/>
      <c r="M3828" s="14"/>
      <c r="N3828" s="14"/>
      <c r="O3828" s="15"/>
      <c r="P3828" s="37"/>
      <c r="Q3828" s="9" t="str">
        <f t="shared" si="60"/>
        <v/>
      </c>
      <c r="R3828" s="9" t="str">
        <f>IF(Q3828="","",COUNTIF($Q$2:Q3828,"重複"))</f>
        <v/>
      </c>
    </row>
    <row r="3829" spans="7:18" ht="14.25" customHeight="1" x14ac:dyDescent="0.2">
      <c r="G3829" s="12"/>
      <c r="H3829" s="13"/>
      <c r="I3829" s="94"/>
      <c r="J3829" s="14"/>
      <c r="K3829" s="14"/>
      <c r="L3829" s="14"/>
      <c r="M3829" s="14"/>
      <c r="N3829" s="14"/>
      <c r="O3829" s="15"/>
      <c r="P3829" s="37"/>
      <c r="Q3829" s="9" t="str">
        <f t="shared" si="60"/>
        <v/>
      </c>
      <c r="R3829" s="9" t="str">
        <f>IF(Q3829="","",COUNTIF($Q$2:Q3829,"重複"))</f>
        <v/>
      </c>
    </row>
    <row r="3830" spans="7:18" ht="14.25" customHeight="1" x14ac:dyDescent="0.2">
      <c r="G3830" s="12"/>
      <c r="H3830" s="13"/>
      <c r="I3830" s="94"/>
      <c r="J3830" s="14"/>
      <c r="K3830" s="14"/>
      <c r="L3830" s="14"/>
      <c r="M3830" s="14"/>
      <c r="N3830" s="14"/>
      <c r="O3830" s="15"/>
      <c r="P3830" s="37"/>
      <c r="Q3830" s="9" t="str">
        <f t="shared" si="60"/>
        <v/>
      </c>
      <c r="R3830" s="9" t="str">
        <f>IF(Q3830="","",COUNTIF($Q$2:Q3830,"重複"))</f>
        <v/>
      </c>
    </row>
    <row r="3831" spans="7:18" ht="14.25" customHeight="1" x14ac:dyDescent="0.2">
      <c r="G3831" s="12"/>
      <c r="H3831" s="13"/>
      <c r="I3831" s="94"/>
      <c r="J3831" s="14"/>
      <c r="K3831" s="14"/>
      <c r="L3831" s="14"/>
      <c r="M3831" s="14"/>
      <c r="N3831" s="14"/>
      <c r="O3831" s="15"/>
      <c r="P3831" s="37"/>
      <c r="Q3831" s="9" t="str">
        <f t="shared" si="60"/>
        <v/>
      </c>
      <c r="R3831" s="9" t="str">
        <f>IF(Q3831="","",COUNTIF($Q$2:Q3831,"重複"))</f>
        <v/>
      </c>
    </row>
    <row r="3832" spans="7:18" ht="14.25" customHeight="1" x14ac:dyDescent="0.2">
      <c r="G3832" s="12"/>
      <c r="H3832" s="13"/>
      <c r="I3832" s="94"/>
      <c r="J3832" s="14"/>
      <c r="K3832" s="14"/>
      <c r="L3832" s="14"/>
      <c r="M3832" s="14"/>
      <c r="N3832" s="14"/>
      <c r="O3832" s="15"/>
      <c r="P3832" s="37"/>
      <c r="Q3832" s="9" t="str">
        <f t="shared" si="60"/>
        <v/>
      </c>
      <c r="R3832" s="9" t="str">
        <f>IF(Q3832="","",COUNTIF($Q$2:Q3832,"重複"))</f>
        <v/>
      </c>
    </row>
    <row r="3833" spans="7:18" ht="14.25" customHeight="1" x14ac:dyDescent="0.2">
      <c r="G3833" s="12"/>
      <c r="H3833" s="13"/>
      <c r="I3833" s="94"/>
      <c r="J3833" s="14"/>
      <c r="K3833" s="14"/>
      <c r="L3833" s="14"/>
      <c r="M3833" s="14"/>
      <c r="N3833" s="14"/>
      <c r="O3833" s="15"/>
      <c r="P3833" s="37"/>
      <c r="Q3833" s="9" t="str">
        <f t="shared" si="60"/>
        <v/>
      </c>
      <c r="R3833" s="9" t="str">
        <f>IF(Q3833="","",COUNTIF($Q$2:Q3833,"重複"))</f>
        <v/>
      </c>
    </row>
    <row r="3834" spans="7:18" ht="14.25" customHeight="1" x14ac:dyDescent="0.2">
      <c r="G3834" s="12"/>
      <c r="H3834" s="13"/>
      <c r="I3834" s="94"/>
      <c r="J3834" s="14"/>
      <c r="K3834" s="14"/>
      <c r="L3834" s="14"/>
      <c r="M3834" s="14"/>
      <c r="N3834" s="14"/>
      <c r="O3834" s="15"/>
      <c r="P3834" s="37"/>
      <c r="Q3834" s="9" t="str">
        <f t="shared" si="60"/>
        <v/>
      </c>
      <c r="R3834" s="9" t="str">
        <f>IF(Q3834="","",COUNTIF($Q$2:Q3834,"重複"))</f>
        <v/>
      </c>
    </row>
    <row r="3835" spans="7:18" ht="14.25" customHeight="1" x14ac:dyDescent="0.2">
      <c r="G3835" s="12"/>
      <c r="H3835" s="13"/>
      <c r="I3835" s="94"/>
      <c r="J3835" s="14"/>
      <c r="K3835" s="14"/>
      <c r="L3835" s="14"/>
      <c r="M3835" s="14"/>
      <c r="N3835" s="14"/>
      <c r="O3835" s="15"/>
      <c r="P3835" s="37"/>
      <c r="Q3835" s="9" t="str">
        <f t="shared" si="60"/>
        <v/>
      </c>
      <c r="R3835" s="9" t="str">
        <f>IF(Q3835="","",COUNTIF($Q$2:Q3835,"重複"))</f>
        <v/>
      </c>
    </row>
    <row r="3836" spans="7:18" ht="14.25" customHeight="1" x14ac:dyDescent="0.2">
      <c r="G3836" s="12"/>
      <c r="H3836" s="13"/>
      <c r="I3836" s="94"/>
      <c r="J3836" s="14"/>
      <c r="K3836" s="14"/>
      <c r="L3836" s="14"/>
      <c r="M3836" s="14"/>
      <c r="N3836" s="14"/>
      <c r="O3836" s="15"/>
      <c r="P3836" s="37"/>
      <c r="Q3836" s="9" t="str">
        <f t="shared" si="60"/>
        <v/>
      </c>
      <c r="R3836" s="9" t="str">
        <f>IF(Q3836="","",COUNTIF($Q$2:Q3836,"重複"))</f>
        <v/>
      </c>
    </row>
    <row r="3837" spans="7:18" ht="14.25" customHeight="1" x14ac:dyDescent="0.2">
      <c r="G3837" s="12"/>
      <c r="H3837" s="13"/>
      <c r="I3837" s="94"/>
      <c r="J3837" s="14"/>
      <c r="K3837" s="14"/>
      <c r="L3837" s="14"/>
      <c r="M3837" s="14"/>
      <c r="N3837" s="14"/>
      <c r="O3837" s="15"/>
      <c r="P3837" s="37"/>
      <c r="Q3837" s="9" t="str">
        <f t="shared" si="60"/>
        <v/>
      </c>
      <c r="R3837" s="9" t="str">
        <f>IF(Q3837="","",COUNTIF($Q$2:Q3837,"重複"))</f>
        <v/>
      </c>
    </row>
    <row r="3838" spans="7:18" ht="14.25" customHeight="1" x14ac:dyDescent="0.2">
      <c r="G3838" s="5"/>
      <c r="H3838" s="13"/>
      <c r="I3838" s="94"/>
      <c r="J3838" s="14"/>
      <c r="K3838" s="14"/>
      <c r="L3838" s="14"/>
      <c r="M3838" s="14"/>
      <c r="N3838" s="14"/>
      <c r="O3838" s="15"/>
      <c r="P3838" s="37"/>
      <c r="Q3838" s="9" t="str">
        <f t="shared" si="60"/>
        <v/>
      </c>
      <c r="R3838" s="9" t="str">
        <f>IF(Q3838="","",COUNTIF($Q$2:Q3838,"重複"))</f>
        <v/>
      </c>
    </row>
    <row r="3839" spans="7:18" ht="14.25" customHeight="1" x14ac:dyDescent="0.2">
      <c r="G3839" s="12"/>
      <c r="H3839" s="13"/>
      <c r="I3839" s="94"/>
      <c r="J3839" s="14"/>
      <c r="K3839" s="14"/>
      <c r="L3839" s="14"/>
      <c r="M3839" s="14"/>
      <c r="N3839" s="14"/>
      <c r="O3839" s="15"/>
      <c r="P3839" s="37"/>
      <c r="Q3839" s="9" t="str">
        <f t="shared" si="60"/>
        <v/>
      </c>
      <c r="R3839" s="9" t="str">
        <f>IF(Q3839="","",COUNTIF($Q$2:Q3839,"重複"))</f>
        <v/>
      </c>
    </row>
    <row r="3840" spans="7:18" ht="14.25" customHeight="1" x14ac:dyDescent="0.2">
      <c r="G3840" s="12"/>
      <c r="H3840" s="13"/>
      <c r="I3840" s="94"/>
      <c r="J3840" s="14"/>
      <c r="K3840" s="14"/>
      <c r="L3840" s="14"/>
      <c r="M3840" s="14"/>
      <c r="N3840" s="14"/>
      <c r="O3840" s="15"/>
      <c r="P3840" s="37"/>
      <c r="Q3840" s="9" t="str">
        <f t="shared" si="60"/>
        <v/>
      </c>
      <c r="R3840" s="9" t="str">
        <f>IF(Q3840="","",COUNTIF($Q$2:Q3840,"重複"))</f>
        <v/>
      </c>
    </row>
    <row r="3841" spans="7:18" ht="14.25" customHeight="1" x14ac:dyDescent="0.2">
      <c r="G3841" s="12"/>
      <c r="H3841" s="13"/>
      <c r="I3841" s="94"/>
      <c r="J3841" s="14"/>
      <c r="K3841" s="14"/>
      <c r="L3841" s="14"/>
      <c r="M3841" s="14"/>
      <c r="N3841" s="14"/>
      <c r="O3841" s="15"/>
      <c r="P3841" s="37"/>
      <c r="Q3841" s="9" t="str">
        <f t="shared" si="60"/>
        <v/>
      </c>
      <c r="R3841" s="9" t="str">
        <f>IF(Q3841="","",COUNTIF($Q$2:Q3841,"重複"))</f>
        <v/>
      </c>
    </row>
    <row r="3842" spans="7:18" ht="14.25" customHeight="1" x14ac:dyDescent="0.2">
      <c r="G3842" s="12"/>
      <c r="H3842" s="13"/>
      <c r="I3842" s="94"/>
      <c r="J3842" s="14"/>
      <c r="K3842" s="14"/>
      <c r="L3842" s="14"/>
      <c r="M3842" s="14"/>
      <c r="N3842" s="14"/>
      <c r="O3842" s="15"/>
      <c r="P3842" s="37"/>
      <c r="Q3842" s="9" t="str">
        <f t="shared" si="60"/>
        <v/>
      </c>
      <c r="R3842" s="9" t="str">
        <f>IF(Q3842="","",COUNTIF($Q$2:Q3842,"重複"))</f>
        <v/>
      </c>
    </row>
    <row r="3843" spans="7:18" ht="14.25" customHeight="1" x14ac:dyDescent="0.2">
      <c r="G3843" s="12"/>
      <c r="H3843" s="13"/>
      <c r="I3843" s="94"/>
      <c r="J3843" s="14"/>
      <c r="K3843" s="14"/>
      <c r="L3843" s="14"/>
      <c r="M3843" s="14"/>
      <c r="N3843" s="14"/>
      <c r="O3843" s="15"/>
      <c r="P3843" s="37"/>
      <c r="Q3843" s="9" t="str">
        <f t="shared" si="60"/>
        <v/>
      </c>
      <c r="R3843" s="9" t="str">
        <f>IF(Q3843="","",COUNTIF($Q$2:Q3843,"重複"))</f>
        <v/>
      </c>
    </row>
    <row r="3844" spans="7:18" ht="14.25" customHeight="1" x14ac:dyDescent="0.2">
      <c r="G3844" s="12"/>
      <c r="H3844" s="13"/>
      <c r="I3844" s="94"/>
      <c r="J3844" s="14"/>
      <c r="K3844" s="14"/>
      <c r="L3844" s="14"/>
      <c r="M3844" s="29"/>
      <c r="N3844" s="29"/>
      <c r="O3844" s="15"/>
      <c r="P3844" s="37"/>
      <c r="Q3844" s="9" t="str">
        <f t="shared" si="60"/>
        <v/>
      </c>
      <c r="R3844" s="9" t="str">
        <f>IF(Q3844="","",COUNTIF($Q$2:Q3844,"重複"))</f>
        <v/>
      </c>
    </row>
    <row r="3845" spans="7:18" ht="14.25" customHeight="1" x14ac:dyDescent="0.2">
      <c r="G3845" s="12"/>
      <c r="H3845" s="13"/>
      <c r="I3845" s="94"/>
      <c r="J3845" s="14"/>
      <c r="K3845" s="14"/>
      <c r="L3845" s="14"/>
      <c r="M3845" s="14"/>
      <c r="N3845" s="14"/>
      <c r="O3845" s="15"/>
      <c r="P3845" s="37"/>
      <c r="Q3845" s="9" t="str">
        <f t="shared" si="60"/>
        <v/>
      </c>
      <c r="R3845" s="9" t="str">
        <f>IF(Q3845="","",COUNTIF($Q$2:Q3845,"重複"))</f>
        <v/>
      </c>
    </row>
    <row r="3846" spans="7:18" ht="14.25" customHeight="1" x14ac:dyDescent="0.2">
      <c r="G3846" s="12"/>
      <c r="H3846" s="13"/>
      <c r="I3846" s="94"/>
      <c r="J3846" s="14"/>
      <c r="K3846" s="14"/>
      <c r="L3846" s="14"/>
      <c r="M3846" s="14"/>
      <c r="N3846" s="14"/>
      <c r="O3846" s="15"/>
      <c r="P3846" s="37"/>
      <c r="Q3846" s="9" t="str">
        <f t="shared" si="60"/>
        <v/>
      </c>
      <c r="R3846" s="9" t="str">
        <f>IF(Q3846="","",COUNTIF($Q$2:Q3846,"重複"))</f>
        <v/>
      </c>
    </row>
    <row r="3847" spans="7:18" ht="14.25" customHeight="1" x14ac:dyDescent="0.2">
      <c r="G3847" s="12"/>
      <c r="H3847" s="13"/>
      <c r="I3847" s="94"/>
      <c r="J3847" s="14"/>
      <c r="K3847" s="14"/>
      <c r="L3847" s="14"/>
      <c r="M3847" s="14"/>
      <c r="N3847" s="14"/>
      <c r="O3847" s="15"/>
      <c r="P3847" s="37"/>
      <c r="Q3847" s="9" t="str">
        <f t="shared" ref="Q3847:Q3910" si="61">IF(COUNTIF(J3847,"*"&amp;$B$5&amp;"*"),"重複","")</f>
        <v/>
      </c>
      <c r="R3847" s="9" t="str">
        <f>IF(Q3847="","",COUNTIF($Q$2:Q3847,"重複"))</f>
        <v/>
      </c>
    </row>
    <row r="3848" spans="7:18" ht="14.25" customHeight="1" x14ac:dyDescent="0.2">
      <c r="G3848" s="5"/>
      <c r="H3848" s="13"/>
      <c r="I3848" s="94"/>
      <c r="J3848" s="14"/>
      <c r="K3848" s="14"/>
      <c r="L3848" s="14"/>
      <c r="M3848" s="14"/>
      <c r="N3848" s="14"/>
      <c r="O3848" s="15"/>
      <c r="P3848" s="37"/>
      <c r="Q3848" s="9" t="str">
        <f t="shared" si="61"/>
        <v/>
      </c>
      <c r="R3848" s="9" t="str">
        <f>IF(Q3848="","",COUNTIF($Q$2:Q3848,"重複"))</f>
        <v/>
      </c>
    </row>
    <row r="3849" spans="7:18" ht="14.25" customHeight="1" x14ac:dyDescent="0.2">
      <c r="G3849" s="12"/>
      <c r="H3849" s="13"/>
      <c r="I3849" s="94"/>
      <c r="J3849" s="14"/>
      <c r="K3849" s="14"/>
      <c r="L3849" s="14"/>
      <c r="M3849" s="14"/>
      <c r="N3849" s="14"/>
      <c r="O3849" s="15"/>
      <c r="P3849" s="37"/>
      <c r="Q3849" s="9" t="str">
        <f t="shared" si="61"/>
        <v/>
      </c>
      <c r="R3849" s="9" t="str">
        <f>IF(Q3849="","",COUNTIF($Q$2:Q3849,"重複"))</f>
        <v/>
      </c>
    </row>
    <row r="3850" spans="7:18" ht="14.25" customHeight="1" x14ac:dyDescent="0.2">
      <c r="G3850" s="12"/>
      <c r="H3850" s="13"/>
      <c r="I3850" s="94"/>
      <c r="J3850" s="14"/>
      <c r="K3850" s="14"/>
      <c r="L3850" s="14"/>
      <c r="M3850" s="14"/>
      <c r="N3850" s="14"/>
      <c r="O3850" s="15"/>
      <c r="P3850" s="37"/>
      <c r="Q3850" s="9" t="str">
        <f t="shared" si="61"/>
        <v/>
      </c>
      <c r="R3850" s="9" t="str">
        <f>IF(Q3850="","",COUNTIF($Q$2:Q3850,"重複"))</f>
        <v/>
      </c>
    </row>
    <row r="3851" spans="7:18" ht="14.25" customHeight="1" x14ac:dyDescent="0.2">
      <c r="G3851" s="12"/>
      <c r="H3851" s="13"/>
      <c r="I3851" s="94"/>
      <c r="J3851" s="14"/>
      <c r="K3851" s="14"/>
      <c r="L3851" s="14"/>
      <c r="M3851" s="14"/>
      <c r="N3851" s="14"/>
      <c r="O3851" s="15"/>
      <c r="P3851" s="37"/>
      <c r="Q3851" s="9" t="str">
        <f t="shared" si="61"/>
        <v/>
      </c>
      <c r="R3851" s="9" t="str">
        <f>IF(Q3851="","",COUNTIF($Q$2:Q3851,"重複"))</f>
        <v/>
      </c>
    </row>
    <row r="3852" spans="7:18" ht="14.25" customHeight="1" x14ac:dyDescent="0.2">
      <c r="G3852" s="12"/>
      <c r="H3852" s="13"/>
      <c r="I3852" s="94"/>
      <c r="J3852" s="14"/>
      <c r="K3852" s="14"/>
      <c r="L3852" s="14"/>
      <c r="M3852" s="29"/>
      <c r="N3852" s="29"/>
      <c r="O3852" s="15"/>
      <c r="P3852" s="37"/>
      <c r="Q3852" s="9" t="str">
        <f t="shared" si="61"/>
        <v/>
      </c>
      <c r="R3852" s="9" t="str">
        <f>IF(Q3852="","",COUNTIF($Q$2:Q3852,"重複"))</f>
        <v/>
      </c>
    </row>
    <row r="3853" spans="7:18" ht="14.25" customHeight="1" x14ac:dyDescent="0.2">
      <c r="G3853" s="12"/>
      <c r="H3853" s="13"/>
      <c r="I3853" s="94"/>
      <c r="J3853" s="14"/>
      <c r="K3853" s="14"/>
      <c r="L3853" s="14"/>
      <c r="M3853" s="14"/>
      <c r="N3853" s="14"/>
      <c r="O3853" s="15"/>
      <c r="P3853" s="37"/>
      <c r="Q3853" s="9" t="str">
        <f t="shared" si="61"/>
        <v/>
      </c>
      <c r="R3853" s="9" t="str">
        <f>IF(Q3853="","",COUNTIF($Q$2:Q3853,"重複"))</f>
        <v/>
      </c>
    </row>
    <row r="3854" spans="7:18" ht="14.25" customHeight="1" x14ac:dyDescent="0.2">
      <c r="G3854" s="12"/>
      <c r="H3854" s="13"/>
      <c r="I3854" s="94"/>
      <c r="J3854" s="14"/>
      <c r="K3854" s="14"/>
      <c r="L3854" s="14"/>
      <c r="M3854" s="14"/>
      <c r="N3854" s="14"/>
      <c r="O3854" s="15"/>
      <c r="P3854" s="37"/>
      <c r="Q3854" s="9" t="str">
        <f t="shared" si="61"/>
        <v/>
      </c>
      <c r="R3854" s="9" t="str">
        <f>IF(Q3854="","",COUNTIF($Q$2:Q3854,"重複"))</f>
        <v/>
      </c>
    </row>
    <row r="3855" spans="7:18" ht="14.25" customHeight="1" x14ac:dyDescent="0.2">
      <c r="G3855" s="12"/>
      <c r="H3855" s="13"/>
      <c r="I3855" s="94"/>
      <c r="J3855" s="14"/>
      <c r="K3855" s="14"/>
      <c r="L3855" s="14"/>
      <c r="M3855" s="14"/>
      <c r="N3855" s="14"/>
      <c r="O3855" s="15"/>
      <c r="P3855" s="37"/>
      <c r="Q3855" s="9" t="str">
        <f t="shared" si="61"/>
        <v/>
      </c>
      <c r="R3855" s="9" t="str">
        <f>IF(Q3855="","",COUNTIF($Q$2:Q3855,"重複"))</f>
        <v/>
      </c>
    </row>
    <row r="3856" spans="7:18" ht="14.25" customHeight="1" x14ac:dyDescent="0.2">
      <c r="G3856" s="12"/>
      <c r="H3856" s="13"/>
      <c r="I3856" s="94"/>
      <c r="J3856" s="14"/>
      <c r="K3856" s="14"/>
      <c r="L3856" s="14"/>
      <c r="M3856" s="14"/>
      <c r="N3856" s="14"/>
      <c r="O3856" s="15"/>
      <c r="P3856" s="37"/>
      <c r="Q3856" s="9" t="str">
        <f t="shared" si="61"/>
        <v/>
      </c>
      <c r="R3856" s="9" t="str">
        <f>IF(Q3856="","",COUNTIF($Q$2:Q3856,"重複"))</f>
        <v/>
      </c>
    </row>
    <row r="3857" spans="7:18" ht="14.25" customHeight="1" x14ac:dyDescent="0.2">
      <c r="G3857" s="12"/>
      <c r="H3857" s="13"/>
      <c r="I3857" s="94"/>
      <c r="J3857" s="14"/>
      <c r="K3857" s="14"/>
      <c r="L3857" s="14"/>
      <c r="M3857" s="14"/>
      <c r="N3857" s="14"/>
      <c r="O3857" s="15"/>
      <c r="P3857" s="37"/>
      <c r="Q3857" s="9" t="str">
        <f t="shared" si="61"/>
        <v/>
      </c>
      <c r="R3857" s="9" t="str">
        <f>IF(Q3857="","",COUNTIF($Q$2:Q3857,"重複"))</f>
        <v/>
      </c>
    </row>
    <row r="3858" spans="7:18" ht="14.25" customHeight="1" x14ac:dyDescent="0.2">
      <c r="G3858" s="5"/>
      <c r="H3858" s="13"/>
      <c r="I3858" s="94"/>
      <c r="J3858" s="14"/>
      <c r="K3858" s="14"/>
      <c r="L3858" s="14"/>
      <c r="M3858" s="14"/>
      <c r="N3858" s="14"/>
      <c r="O3858" s="15"/>
      <c r="P3858" s="37"/>
      <c r="Q3858" s="9" t="str">
        <f t="shared" si="61"/>
        <v/>
      </c>
      <c r="R3858" s="9" t="str">
        <f>IF(Q3858="","",COUNTIF($Q$2:Q3858,"重複"))</f>
        <v/>
      </c>
    </row>
    <row r="3859" spans="7:18" ht="14.25" customHeight="1" x14ac:dyDescent="0.2">
      <c r="G3859" s="12"/>
      <c r="H3859" s="13"/>
      <c r="I3859" s="94"/>
      <c r="J3859" s="14"/>
      <c r="K3859" s="14"/>
      <c r="L3859" s="14"/>
      <c r="M3859" s="14"/>
      <c r="N3859" s="14"/>
      <c r="O3859" s="15"/>
      <c r="P3859" s="37"/>
      <c r="Q3859" s="9" t="str">
        <f t="shared" si="61"/>
        <v/>
      </c>
      <c r="R3859" s="9" t="str">
        <f>IF(Q3859="","",COUNTIF($Q$2:Q3859,"重複"))</f>
        <v/>
      </c>
    </row>
    <row r="3860" spans="7:18" ht="14.25" customHeight="1" x14ac:dyDescent="0.2">
      <c r="G3860" s="12"/>
      <c r="H3860" s="13"/>
      <c r="I3860" s="94"/>
      <c r="J3860" s="14"/>
      <c r="K3860" s="14"/>
      <c r="L3860" s="14"/>
      <c r="M3860" s="14"/>
      <c r="N3860" s="14"/>
      <c r="O3860" s="15"/>
      <c r="P3860" s="37"/>
      <c r="Q3860" s="9" t="str">
        <f t="shared" si="61"/>
        <v/>
      </c>
      <c r="R3860" s="9" t="str">
        <f>IF(Q3860="","",COUNTIF($Q$2:Q3860,"重複"))</f>
        <v/>
      </c>
    </row>
    <row r="3861" spans="7:18" ht="14.25" customHeight="1" x14ac:dyDescent="0.2">
      <c r="G3861" s="12"/>
      <c r="H3861" s="13"/>
      <c r="I3861" s="94"/>
      <c r="J3861" s="14"/>
      <c r="K3861" s="14"/>
      <c r="L3861" s="14"/>
      <c r="M3861" s="14"/>
      <c r="N3861" s="14"/>
      <c r="O3861" s="15"/>
      <c r="P3861" s="37"/>
      <c r="Q3861" s="9" t="str">
        <f t="shared" si="61"/>
        <v/>
      </c>
      <c r="R3861" s="9" t="str">
        <f>IF(Q3861="","",COUNTIF($Q$2:Q3861,"重複"))</f>
        <v/>
      </c>
    </row>
    <row r="3862" spans="7:18" ht="14.25" customHeight="1" x14ac:dyDescent="0.2">
      <c r="G3862" s="12"/>
      <c r="H3862" s="13"/>
      <c r="I3862" s="94"/>
      <c r="J3862" s="14"/>
      <c r="K3862" s="14"/>
      <c r="L3862" s="14"/>
      <c r="M3862" s="14"/>
      <c r="N3862" s="14"/>
      <c r="O3862" s="15"/>
      <c r="P3862" s="37"/>
      <c r="Q3862" s="9" t="str">
        <f t="shared" si="61"/>
        <v/>
      </c>
      <c r="R3862" s="9" t="str">
        <f>IF(Q3862="","",COUNTIF($Q$2:Q3862,"重複"))</f>
        <v/>
      </c>
    </row>
    <row r="3863" spans="7:18" ht="14.25" customHeight="1" x14ac:dyDescent="0.2">
      <c r="G3863" s="12"/>
      <c r="H3863" s="13"/>
      <c r="I3863" s="94"/>
      <c r="J3863" s="14"/>
      <c r="K3863" s="14"/>
      <c r="L3863" s="14"/>
      <c r="M3863" s="14"/>
      <c r="N3863" s="14"/>
      <c r="O3863" s="15"/>
      <c r="P3863" s="37"/>
      <c r="Q3863" s="9" t="str">
        <f t="shared" si="61"/>
        <v/>
      </c>
      <c r="R3863" s="9" t="str">
        <f>IF(Q3863="","",COUNTIF($Q$2:Q3863,"重複"))</f>
        <v/>
      </c>
    </row>
    <row r="3864" spans="7:18" ht="14.25" customHeight="1" x14ac:dyDescent="0.2">
      <c r="G3864" s="12"/>
      <c r="H3864" s="13"/>
      <c r="I3864" s="94"/>
      <c r="J3864" s="14"/>
      <c r="K3864" s="14"/>
      <c r="L3864" s="14"/>
      <c r="M3864" s="14"/>
      <c r="N3864" s="14"/>
      <c r="O3864" s="15"/>
      <c r="P3864" s="37"/>
      <c r="Q3864" s="9" t="str">
        <f t="shared" si="61"/>
        <v/>
      </c>
      <c r="R3864" s="9" t="str">
        <f>IF(Q3864="","",COUNTIF($Q$2:Q3864,"重複"))</f>
        <v/>
      </c>
    </row>
    <row r="3865" spans="7:18" ht="14.25" customHeight="1" x14ac:dyDescent="0.2">
      <c r="G3865" s="12"/>
      <c r="H3865" s="13"/>
      <c r="I3865" s="94"/>
      <c r="J3865" s="14"/>
      <c r="K3865" s="14"/>
      <c r="L3865" s="14"/>
      <c r="M3865" s="14"/>
      <c r="N3865" s="14"/>
      <c r="O3865" s="15"/>
      <c r="P3865" s="37"/>
      <c r="Q3865" s="9" t="str">
        <f t="shared" si="61"/>
        <v/>
      </c>
      <c r="R3865" s="9" t="str">
        <f>IF(Q3865="","",COUNTIF($Q$2:Q3865,"重複"))</f>
        <v/>
      </c>
    </row>
    <row r="3866" spans="7:18" ht="14.25" customHeight="1" x14ac:dyDescent="0.2">
      <c r="G3866" s="12"/>
      <c r="H3866" s="13"/>
      <c r="I3866" s="94"/>
      <c r="J3866" s="14"/>
      <c r="K3866" s="14"/>
      <c r="L3866" s="14"/>
      <c r="M3866" s="14"/>
      <c r="N3866" s="14"/>
      <c r="O3866" s="15"/>
      <c r="P3866" s="37"/>
      <c r="Q3866" s="9" t="str">
        <f t="shared" si="61"/>
        <v/>
      </c>
      <c r="R3866" s="9" t="str">
        <f>IF(Q3866="","",COUNTIF($Q$2:Q3866,"重複"))</f>
        <v/>
      </c>
    </row>
    <row r="3867" spans="7:18" ht="14.25" customHeight="1" x14ac:dyDescent="0.2">
      <c r="G3867" s="12"/>
      <c r="H3867" s="13"/>
      <c r="I3867" s="94"/>
      <c r="J3867" s="14"/>
      <c r="K3867" s="14"/>
      <c r="L3867" s="14"/>
      <c r="M3867" s="14"/>
      <c r="N3867" s="14"/>
      <c r="O3867" s="15"/>
      <c r="P3867" s="37"/>
      <c r="Q3867" s="9" t="str">
        <f t="shared" si="61"/>
        <v/>
      </c>
      <c r="R3867" s="9" t="str">
        <f>IF(Q3867="","",COUNTIF($Q$2:Q3867,"重複"))</f>
        <v/>
      </c>
    </row>
    <row r="3868" spans="7:18" ht="14.25" customHeight="1" x14ac:dyDescent="0.2">
      <c r="G3868" s="5"/>
      <c r="H3868" s="13"/>
      <c r="I3868" s="94"/>
      <c r="J3868" s="14"/>
      <c r="K3868" s="14"/>
      <c r="L3868" s="14"/>
      <c r="M3868" s="29"/>
      <c r="N3868" s="29"/>
      <c r="O3868" s="15"/>
      <c r="P3868" s="37"/>
      <c r="Q3868" s="9" t="str">
        <f t="shared" si="61"/>
        <v/>
      </c>
      <c r="R3868" s="9" t="str">
        <f>IF(Q3868="","",COUNTIF($Q$2:Q3868,"重複"))</f>
        <v/>
      </c>
    </row>
    <row r="3869" spans="7:18" ht="14.25" customHeight="1" x14ac:dyDescent="0.2">
      <c r="G3869" s="12"/>
      <c r="H3869" s="13"/>
      <c r="I3869" s="94"/>
      <c r="J3869" s="14"/>
      <c r="K3869" s="14"/>
      <c r="L3869" s="14"/>
      <c r="M3869" s="14"/>
      <c r="N3869" s="14"/>
      <c r="O3869" s="15"/>
      <c r="P3869" s="37"/>
      <c r="Q3869" s="9" t="str">
        <f t="shared" si="61"/>
        <v/>
      </c>
      <c r="R3869" s="9" t="str">
        <f>IF(Q3869="","",COUNTIF($Q$2:Q3869,"重複"))</f>
        <v/>
      </c>
    </row>
    <row r="3870" spans="7:18" ht="14.25" customHeight="1" x14ac:dyDescent="0.2">
      <c r="G3870" s="12"/>
      <c r="H3870" s="13"/>
      <c r="I3870" s="94"/>
      <c r="J3870" s="14"/>
      <c r="K3870" s="14"/>
      <c r="L3870" s="14"/>
      <c r="M3870" s="14"/>
      <c r="N3870" s="14"/>
      <c r="O3870" s="15"/>
      <c r="P3870" s="37"/>
      <c r="Q3870" s="9" t="str">
        <f t="shared" si="61"/>
        <v/>
      </c>
      <c r="R3870" s="9" t="str">
        <f>IF(Q3870="","",COUNTIF($Q$2:Q3870,"重複"))</f>
        <v/>
      </c>
    </row>
    <row r="3871" spans="7:18" ht="14.25" customHeight="1" x14ac:dyDescent="0.2">
      <c r="G3871" s="12"/>
      <c r="H3871" s="13"/>
      <c r="I3871" s="94"/>
      <c r="J3871" s="14"/>
      <c r="K3871" s="14"/>
      <c r="L3871" s="14"/>
      <c r="M3871" s="14"/>
      <c r="N3871" s="14"/>
      <c r="O3871" s="15"/>
      <c r="P3871" s="37"/>
      <c r="Q3871" s="9" t="str">
        <f t="shared" si="61"/>
        <v/>
      </c>
      <c r="R3871" s="9" t="str">
        <f>IF(Q3871="","",COUNTIF($Q$2:Q3871,"重複"))</f>
        <v/>
      </c>
    </row>
    <row r="3872" spans="7:18" ht="14.25" customHeight="1" x14ac:dyDescent="0.2">
      <c r="G3872" s="12"/>
      <c r="H3872" s="13"/>
      <c r="I3872" s="94"/>
      <c r="J3872" s="14"/>
      <c r="K3872" s="14"/>
      <c r="L3872" s="14"/>
      <c r="M3872" s="14"/>
      <c r="N3872" s="14"/>
      <c r="O3872" s="15"/>
      <c r="P3872" s="37"/>
      <c r="Q3872" s="9" t="str">
        <f t="shared" si="61"/>
        <v/>
      </c>
      <c r="R3872" s="9" t="str">
        <f>IF(Q3872="","",COUNTIF($Q$2:Q3872,"重複"))</f>
        <v/>
      </c>
    </row>
    <row r="3873" spans="7:18" ht="14.25" customHeight="1" x14ac:dyDescent="0.2">
      <c r="G3873" s="12"/>
      <c r="H3873" s="13"/>
      <c r="I3873" s="94"/>
      <c r="J3873" s="14"/>
      <c r="K3873" s="14"/>
      <c r="L3873" s="14"/>
      <c r="M3873" s="14"/>
      <c r="N3873" s="14"/>
      <c r="O3873" s="15"/>
      <c r="P3873" s="37"/>
      <c r="Q3873" s="9" t="str">
        <f t="shared" si="61"/>
        <v/>
      </c>
      <c r="R3873" s="9" t="str">
        <f>IF(Q3873="","",COUNTIF($Q$2:Q3873,"重複"))</f>
        <v/>
      </c>
    </row>
    <row r="3874" spans="7:18" ht="14.25" customHeight="1" x14ac:dyDescent="0.2">
      <c r="G3874" s="12"/>
      <c r="H3874" s="13"/>
      <c r="I3874" s="94"/>
      <c r="J3874" s="14"/>
      <c r="K3874" s="14"/>
      <c r="L3874" s="14"/>
      <c r="M3874" s="14"/>
      <c r="N3874" s="14"/>
      <c r="O3874" s="15"/>
      <c r="P3874" s="37"/>
      <c r="Q3874" s="9" t="str">
        <f t="shared" si="61"/>
        <v/>
      </c>
      <c r="R3874" s="9" t="str">
        <f>IF(Q3874="","",COUNTIF($Q$2:Q3874,"重複"))</f>
        <v/>
      </c>
    </row>
    <row r="3875" spans="7:18" ht="14.25" customHeight="1" x14ac:dyDescent="0.2">
      <c r="G3875" s="12"/>
      <c r="H3875" s="13"/>
      <c r="I3875" s="94"/>
      <c r="J3875" s="14"/>
      <c r="K3875" s="14"/>
      <c r="L3875" s="14"/>
      <c r="M3875" s="14"/>
      <c r="N3875" s="14"/>
      <c r="O3875" s="15"/>
      <c r="P3875" s="37"/>
      <c r="Q3875" s="9" t="str">
        <f t="shared" si="61"/>
        <v/>
      </c>
      <c r="R3875" s="9" t="str">
        <f>IF(Q3875="","",COUNTIF($Q$2:Q3875,"重複"))</f>
        <v/>
      </c>
    </row>
    <row r="3876" spans="7:18" ht="14.25" customHeight="1" x14ac:dyDescent="0.2">
      <c r="G3876" s="12"/>
      <c r="H3876" s="13"/>
      <c r="I3876" s="94"/>
      <c r="J3876" s="14"/>
      <c r="K3876" s="14"/>
      <c r="L3876" s="14"/>
      <c r="M3876" s="14"/>
      <c r="N3876" s="14"/>
      <c r="O3876" s="15"/>
      <c r="P3876" s="37"/>
      <c r="Q3876" s="9" t="str">
        <f t="shared" si="61"/>
        <v/>
      </c>
      <c r="R3876" s="9" t="str">
        <f>IF(Q3876="","",COUNTIF($Q$2:Q3876,"重複"))</f>
        <v/>
      </c>
    </row>
    <row r="3877" spans="7:18" ht="14.25" customHeight="1" x14ac:dyDescent="0.2">
      <c r="G3877" s="12"/>
      <c r="H3877" s="13"/>
      <c r="I3877" s="94"/>
      <c r="J3877" s="14"/>
      <c r="K3877" s="14"/>
      <c r="L3877" s="14"/>
      <c r="M3877" s="14"/>
      <c r="N3877" s="14"/>
      <c r="O3877" s="15"/>
      <c r="P3877" s="37"/>
      <c r="Q3877" s="9" t="str">
        <f t="shared" si="61"/>
        <v/>
      </c>
      <c r="R3877" s="9" t="str">
        <f>IF(Q3877="","",COUNTIF($Q$2:Q3877,"重複"))</f>
        <v/>
      </c>
    </row>
    <row r="3878" spans="7:18" ht="14.25" customHeight="1" x14ac:dyDescent="0.2">
      <c r="G3878" s="5"/>
      <c r="H3878" s="13"/>
      <c r="I3878" s="94"/>
      <c r="J3878" s="14"/>
      <c r="K3878" s="14"/>
      <c r="L3878" s="14"/>
      <c r="M3878" s="14"/>
      <c r="N3878" s="14"/>
      <c r="O3878" s="15"/>
      <c r="P3878" s="37"/>
      <c r="Q3878" s="9" t="str">
        <f t="shared" si="61"/>
        <v/>
      </c>
      <c r="R3878" s="9" t="str">
        <f>IF(Q3878="","",COUNTIF($Q$2:Q3878,"重複"))</f>
        <v/>
      </c>
    </row>
    <row r="3879" spans="7:18" ht="14.25" customHeight="1" x14ac:dyDescent="0.2">
      <c r="G3879" s="12"/>
      <c r="H3879" s="13"/>
      <c r="I3879" s="94"/>
      <c r="J3879" s="14"/>
      <c r="K3879" s="14"/>
      <c r="L3879" s="14"/>
      <c r="M3879" s="14"/>
      <c r="N3879" s="14"/>
      <c r="O3879" s="15"/>
      <c r="P3879" s="37"/>
      <c r="Q3879" s="9" t="str">
        <f t="shared" si="61"/>
        <v/>
      </c>
      <c r="R3879" s="9" t="str">
        <f>IF(Q3879="","",COUNTIF($Q$2:Q3879,"重複"))</f>
        <v/>
      </c>
    </row>
    <row r="3880" spans="7:18" ht="14.25" customHeight="1" x14ac:dyDescent="0.2">
      <c r="G3880" s="12"/>
      <c r="H3880" s="13"/>
      <c r="I3880" s="94"/>
      <c r="J3880" s="14"/>
      <c r="K3880" s="14"/>
      <c r="L3880" s="14"/>
      <c r="M3880" s="14"/>
      <c r="N3880" s="14"/>
      <c r="O3880" s="15"/>
      <c r="P3880" s="37"/>
      <c r="Q3880" s="9" t="str">
        <f t="shared" si="61"/>
        <v/>
      </c>
      <c r="R3880" s="9" t="str">
        <f>IF(Q3880="","",COUNTIF($Q$2:Q3880,"重複"))</f>
        <v/>
      </c>
    </row>
    <row r="3881" spans="7:18" ht="14.25" customHeight="1" x14ac:dyDescent="0.2">
      <c r="G3881" s="12"/>
      <c r="H3881" s="13"/>
      <c r="I3881" s="94"/>
      <c r="J3881" s="14"/>
      <c r="K3881" s="14"/>
      <c r="L3881" s="14"/>
      <c r="M3881" s="14"/>
      <c r="N3881" s="14"/>
      <c r="O3881" s="15"/>
      <c r="P3881" s="37"/>
      <c r="Q3881" s="9" t="str">
        <f t="shared" si="61"/>
        <v/>
      </c>
      <c r="R3881" s="9" t="str">
        <f>IF(Q3881="","",COUNTIF($Q$2:Q3881,"重複"))</f>
        <v/>
      </c>
    </row>
    <row r="3882" spans="7:18" ht="14.25" customHeight="1" x14ac:dyDescent="0.2">
      <c r="G3882" s="12"/>
      <c r="H3882" s="13"/>
      <c r="I3882" s="94"/>
      <c r="J3882" s="14"/>
      <c r="K3882" s="14"/>
      <c r="L3882" s="14"/>
      <c r="M3882" s="29"/>
      <c r="N3882" s="29"/>
      <c r="O3882" s="15"/>
      <c r="P3882" s="37"/>
      <c r="Q3882" s="9" t="str">
        <f t="shared" si="61"/>
        <v/>
      </c>
      <c r="R3882" s="9" t="str">
        <f>IF(Q3882="","",COUNTIF($Q$2:Q3882,"重複"))</f>
        <v/>
      </c>
    </row>
    <row r="3883" spans="7:18" ht="14.25" customHeight="1" x14ac:dyDescent="0.2">
      <c r="G3883" s="12"/>
      <c r="H3883" s="13"/>
      <c r="I3883" s="94"/>
      <c r="J3883" s="14"/>
      <c r="K3883" s="14"/>
      <c r="L3883" s="14"/>
      <c r="M3883" s="14"/>
      <c r="N3883" s="14"/>
      <c r="O3883" s="15"/>
      <c r="P3883" s="37"/>
      <c r="Q3883" s="9" t="str">
        <f t="shared" si="61"/>
        <v/>
      </c>
      <c r="R3883" s="9" t="str">
        <f>IF(Q3883="","",COUNTIF($Q$2:Q3883,"重複"))</f>
        <v/>
      </c>
    </row>
    <row r="3884" spans="7:18" ht="14.25" customHeight="1" x14ac:dyDescent="0.2">
      <c r="G3884" s="12"/>
      <c r="H3884" s="13"/>
      <c r="I3884" s="94"/>
      <c r="J3884" s="14"/>
      <c r="K3884" s="14"/>
      <c r="L3884" s="14"/>
      <c r="M3884" s="14"/>
      <c r="N3884" s="14"/>
      <c r="O3884" s="15"/>
      <c r="P3884" s="37"/>
      <c r="Q3884" s="9" t="str">
        <f t="shared" si="61"/>
        <v/>
      </c>
      <c r="R3884" s="9" t="str">
        <f>IF(Q3884="","",COUNTIF($Q$2:Q3884,"重複"))</f>
        <v/>
      </c>
    </row>
    <row r="3885" spans="7:18" ht="14.25" customHeight="1" x14ac:dyDescent="0.2">
      <c r="G3885" s="12"/>
      <c r="H3885" s="13"/>
      <c r="I3885" s="94"/>
      <c r="J3885" s="14"/>
      <c r="K3885" s="14"/>
      <c r="L3885" s="14"/>
      <c r="M3885" s="14"/>
      <c r="N3885" s="14"/>
      <c r="O3885" s="15"/>
      <c r="P3885" s="37"/>
      <c r="Q3885" s="9" t="str">
        <f t="shared" si="61"/>
        <v/>
      </c>
      <c r="R3885" s="9" t="str">
        <f>IF(Q3885="","",COUNTIF($Q$2:Q3885,"重複"))</f>
        <v/>
      </c>
    </row>
    <row r="3886" spans="7:18" ht="14.25" customHeight="1" x14ac:dyDescent="0.2">
      <c r="G3886" s="12"/>
      <c r="H3886" s="13"/>
      <c r="I3886" s="94"/>
      <c r="J3886" s="14"/>
      <c r="K3886" s="14"/>
      <c r="L3886" s="14"/>
      <c r="M3886" s="14"/>
      <c r="N3886" s="14"/>
      <c r="O3886" s="15"/>
      <c r="P3886" s="37"/>
      <c r="Q3886" s="9" t="str">
        <f t="shared" si="61"/>
        <v/>
      </c>
      <c r="R3886" s="9" t="str">
        <f>IF(Q3886="","",COUNTIF($Q$2:Q3886,"重複"))</f>
        <v/>
      </c>
    </row>
    <row r="3887" spans="7:18" ht="14.25" customHeight="1" x14ac:dyDescent="0.2">
      <c r="G3887" s="12"/>
      <c r="H3887" s="13"/>
      <c r="I3887" s="94"/>
      <c r="J3887" s="14"/>
      <c r="K3887" s="14"/>
      <c r="L3887" s="14"/>
      <c r="M3887" s="14"/>
      <c r="N3887" s="14"/>
      <c r="O3887" s="15"/>
      <c r="P3887" s="37"/>
      <c r="Q3887" s="9" t="str">
        <f t="shared" si="61"/>
        <v/>
      </c>
      <c r="R3887" s="9" t="str">
        <f>IF(Q3887="","",COUNTIF($Q$2:Q3887,"重複"))</f>
        <v/>
      </c>
    </row>
    <row r="3888" spans="7:18" ht="14.25" customHeight="1" x14ac:dyDescent="0.2">
      <c r="G3888" s="5"/>
      <c r="H3888" s="13"/>
      <c r="I3888" s="94"/>
      <c r="J3888" s="14"/>
      <c r="K3888" s="14"/>
      <c r="L3888" s="14"/>
      <c r="M3888" s="14"/>
      <c r="N3888" s="14"/>
      <c r="O3888" s="15"/>
      <c r="P3888" s="37"/>
      <c r="Q3888" s="9" t="str">
        <f t="shared" si="61"/>
        <v/>
      </c>
      <c r="R3888" s="9" t="str">
        <f>IF(Q3888="","",COUNTIF($Q$2:Q3888,"重複"))</f>
        <v/>
      </c>
    </row>
    <row r="3889" spans="7:18" ht="14.25" customHeight="1" x14ac:dyDescent="0.2">
      <c r="G3889" s="12"/>
      <c r="H3889" s="13"/>
      <c r="I3889" s="94"/>
      <c r="J3889" s="14"/>
      <c r="K3889" s="14"/>
      <c r="L3889" s="14"/>
      <c r="M3889" s="14"/>
      <c r="N3889" s="14"/>
      <c r="O3889" s="15"/>
      <c r="P3889" s="37"/>
      <c r="Q3889" s="9" t="str">
        <f t="shared" si="61"/>
        <v/>
      </c>
      <c r="R3889" s="9" t="str">
        <f>IF(Q3889="","",COUNTIF($Q$2:Q3889,"重複"))</f>
        <v/>
      </c>
    </row>
    <row r="3890" spans="7:18" ht="14.25" customHeight="1" x14ac:dyDescent="0.2">
      <c r="G3890" s="12"/>
      <c r="H3890" s="13"/>
      <c r="I3890" s="94"/>
      <c r="J3890" s="14"/>
      <c r="K3890" s="14"/>
      <c r="L3890" s="14"/>
      <c r="M3890" s="14"/>
      <c r="N3890" s="14"/>
      <c r="O3890" s="15"/>
      <c r="P3890" s="37"/>
      <c r="Q3890" s="9" t="str">
        <f t="shared" si="61"/>
        <v/>
      </c>
      <c r="R3890" s="9" t="str">
        <f>IF(Q3890="","",COUNTIF($Q$2:Q3890,"重複"))</f>
        <v/>
      </c>
    </row>
    <row r="3891" spans="7:18" ht="14.25" customHeight="1" x14ac:dyDescent="0.2">
      <c r="G3891" s="12"/>
      <c r="H3891" s="13"/>
      <c r="I3891" s="94"/>
      <c r="J3891" s="14"/>
      <c r="K3891" s="14"/>
      <c r="L3891" s="14"/>
      <c r="M3891" s="14"/>
      <c r="N3891" s="14"/>
      <c r="O3891" s="15"/>
      <c r="P3891" s="37"/>
      <c r="Q3891" s="9" t="str">
        <f t="shared" si="61"/>
        <v/>
      </c>
      <c r="R3891" s="9" t="str">
        <f>IF(Q3891="","",COUNTIF($Q$2:Q3891,"重複"))</f>
        <v/>
      </c>
    </row>
    <row r="3892" spans="7:18" ht="14.25" customHeight="1" x14ac:dyDescent="0.2">
      <c r="G3892" s="12"/>
      <c r="H3892" s="13"/>
      <c r="I3892" s="94"/>
      <c r="J3892" s="14"/>
      <c r="K3892" s="14"/>
      <c r="L3892" s="14"/>
      <c r="M3892" s="14"/>
      <c r="N3892" s="14"/>
      <c r="O3892" s="15"/>
      <c r="P3892" s="37"/>
      <c r="Q3892" s="9" t="str">
        <f t="shared" si="61"/>
        <v/>
      </c>
      <c r="R3892" s="9" t="str">
        <f>IF(Q3892="","",COUNTIF($Q$2:Q3892,"重複"))</f>
        <v/>
      </c>
    </row>
    <row r="3893" spans="7:18" ht="14.25" customHeight="1" x14ac:dyDescent="0.2">
      <c r="G3893" s="12"/>
      <c r="H3893" s="13"/>
      <c r="I3893" s="94"/>
      <c r="J3893" s="14"/>
      <c r="K3893" s="14"/>
      <c r="L3893" s="14"/>
      <c r="M3893" s="14"/>
      <c r="N3893" s="14"/>
      <c r="O3893" s="15"/>
      <c r="P3893" s="37"/>
      <c r="Q3893" s="9" t="str">
        <f t="shared" si="61"/>
        <v/>
      </c>
      <c r="R3893" s="9" t="str">
        <f>IF(Q3893="","",COUNTIF($Q$2:Q3893,"重複"))</f>
        <v/>
      </c>
    </row>
    <row r="3894" spans="7:18" ht="14.25" customHeight="1" x14ac:dyDescent="0.2">
      <c r="G3894" s="12"/>
      <c r="H3894" s="13"/>
      <c r="I3894" s="94"/>
      <c r="J3894" s="14"/>
      <c r="K3894" s="14"/>
      <c r="L3894" s="14"/>
      <c r="M3894" s="14"/>
      <c r="N3894" s="14"/>
      <c r="O3894" s="15"/>
      <c r="P3894" s="37"/>
      <c r="Q3894" s="9" t="str">
        <f t="shared" si="61"/>
        <v/>
      </c>
      <c r="R3894" s="9" t="str">
        <f>IF(Q3894="","",COUNTIF($Q$2:Q3894,"重複"))</f>
        <v/>
      </c>
    </row>
    <row r="3895" spans="7:18" ht="14.25" customHeight="1" x14ac:dyDescent="0.2">
      <c r="G3895" s="12"/>
      <c r="H3895" s="13"/>
      <c r="I3895" s="94"/>
      <c r="J3895" s="14"/>
      <c r="K3895" s="14"/>
      <c r="L3895" s="14"/>
      <c r="M3895" s="14"/>
      <c r="N3895" s="14"/>
      <c r="O3895" s="15"/>
      <c r="P3895" s="37"/>
      <c r="Q3895" s="9" t="str">
        <f t="shared" si="61"/>
        <v/>
      </c>
      <c r="R3895" s="9" t="str">
        <f>IF(Q3895="","",COUNTIF($Q$2:Q3895,"重複"))</f>
        <v/>
      </c>
    </row>
    <row r="3896" spans="7:18" ht="14.25" customHeight="1" x14ac:dyDescent="0.2">
      <c r="G3896" s="12"/>
      <c r="H3896" s="13"/>
      <c r="I3896" s="94"/>
      <c r="J3896" s="14"/>
      <c r="K3896" s="14"/>
      <c r="L3896" s="14"/>
      <c r="M3896" s="14"/>
      <c r="N3896" s="14"/>
      <c r="O3896" s="15"/>
      <c r="P3896" s="37"/>
      <c r="Q3896" s="9" t="str">
        <f t="shared" si="61"/>
        <v/>
      </c>
      <c r="R3896" s="9" t="str">
        <f>IF(Q3896="","",COUNTIF($Q$2:Q3896,"重複"))</f>
        <v/>
      </c>
    </row>
    <row r="3897" spans="7:18" ht="14.25" customHeight="1" x14ac:dyDescent="0.2">
      <c r="G3897" s="12"/>
      <c r="H3897" s="13"/>
      <c r="I3897" s="94"/>
      <c r="J3897" s="14"/>
      <c r="K3897" s="14"/>
      <c r="L3897" s="14"/>
      <c r="M3897" s="14"/>
      <c r="N3897" s="14"/>
      <c r="O3897" s="15"/>
      <c r="P3897" s="37"/>
      <c r="Q3897" s="9" t="str">
        <f t="shared" si="61"/>
        <v/>
      </c>
      <c r="R3897" s="9" t="str">
        <f>IF(Q3897="","",COUNTIF($Q$2:Q3897,"重複"))</f>
        <v/>
      </c>
    </row>
    <row r="3898" spans="7:18" ht="14.25" customHeight="1" x14ac:dyDescent="0.2">
      <c r="G3898" s="5"/>
      <c r="H3898" s="13"/>
      <c r="I3898" s="94"/>
      <c r="J3898" s="14"/>
      <c r="K3898" s="14"/>
      <c r="L3898" s="14"/>
      <c r="M3898" s="14"/>
      <c r="N3898" s="14"/>
      <c r="O3898" s="15"/>
      <c r="P3898" s="37"/>
      <c r="Q3898" s="9" t="str">
        <f t="shared" si="61"/>
        <v/>
      </c>
      <c r="R3898" s="9" t="str">
        <f>IF(Q3898="","",COUNTIF($Q$2:Q3898,"重複"))</f>
        <v/>
      </c>
    </row>
    <row r="3899" spans="7:18" ht="14.25" customHeight="1" x14ac:dyDescent="0.2">
      <c r="G3899" s="12"/>
      <c r="H3899" s="13"/>
      <c r="I3899" s="94"/>
      <c r="J3899" s="14"/>
      <c r="K3899" s="14"/>
      <c r="L3899" s="14"/>
      <c r="M3899" s="14"/>
      <c r="N3899" s="14"/>
      <c r="O3899" s="15"/>
      <c r="P3899" s="37"/>
      <c r="Q3899" s="9" t="str">
        <f t="shared" si="61"/>
        <v/>
      </c>
      <c r="R3899" s="9" t="str">
        <f>IF(Q3899="","",COUNTIF($Q$2:Q3899,"重複"))</f>
        <v/>
      </c>
    </row>
    <row r="3900" spans="7:18" ht="14.25" customHeight="1" x14ac:dyDescent="0.2">
      <c r="G3900" s="12"/>
      <c r="H3900" s="13"/>
      <c r="I3900" s="94"/>
      <c r="J3900" s="14"/>
      <c r="K3900" s="14"/>
      <c r="L3900" s="14"/>
      <c r="M3900" s="14"/>
      <c r="N3900" s="14"/>
      <c r="O3900" s="15"/>
      <c r="P3900" s="37"/>
      <c r="Q3900" s="9" t="str">
        <f t="shared" si="61"/>
        <v/>
      </c>
      <c r="R3900" s="9" t="str">
        <f>IF(Q3900="","",COUNTIF($Q$2:Q3900,"重複"))</f>
        <v/>
      </c>
    </row>
    <row r="3901" spans="7:18" ht="14.25" customHeight="1" x14ac:dyDescent="0.2">
      <c r="G3901" s="12"/>
      <c r="H3901" s="13"/>
      <c r="I3901" s="94"/>
      <c r="J3901" s="14"/>
      <c r="K3901" s="14"/>
      <c r="L3901" s="14"/>
      <c r="M3901" s="14"/>
      <c r="N3901" s="14"/>
      <c r="O3901" s="15"/>
      <c r="P3901" s="37"/>
      <c r="Q3901" s="9" t="str">
        <f t="shared" si="61"/>
        <v/>
      </c>
      <c r="R3901" s="9" t="str">
        <f>IF(Q3901="","",COUNTIF($Q$2:Q3901,"重複"))</f>
        <v/>
      </c>
    </row>
    <row r="3902" spans="7:18" ht="14.25" customHeight="1" x14ac:dyDescent="0.2">
      <c r="G3902" s="12"/>
      <c r="H3902" s="13"/>
      <c r="I3902" s="94"/>
      <c r="J3902" s="14"/>
      <c r="K3902" s="14"/>
      <c r="L3902" s="14"/>
      <c r="M3902" s="14"/>
      <c r="N3902" s="14"/>
      <c r="O3902" s="15"/>
      <c r="P3902" s="37"/>
      <c r="Q3902" s="9" t="str">
        <f t="shared" si="61"/>
        <v/>
      </c>
      <c r="R3902" s="9" t="str">
        <f>IF(Q3902="","",COUNTIF($Q$2:Q3902,"重複"))</f>
        <v/>
      </c>
    </row>
    <row r="3903" spans="7:18" ht="14.25" customHeight="1" x14ac:dyDescent="0.2">
      <c r="G3903" s="12"/>
      <c r="H3903" s="13"/>
      <c r="I3903" s="94"/>
      <c r="J3903" s="14"/>
      <c r="K3903" s="14"/>
      <c r="L3903" s="14"/>
      <c r="M3903" s="14"/>
      <c r="N3903" s="14"/>
      <c r="O3903" s="15"/>
      <c r="P3903" s="37"/>
      <c r="Q3903" s="9" t="str">
        <f t="shared" si="61"/>
        <v/>
      </c>
      <c r="R3903" s="9" t="str">
        <f>IF(Q3903="","",COUNTIF($Q$2:Q3903,"重複"))</f>
        <v/>
      </c>
    </row>
    <row r="3904" spans="7:18" ht="14.25" customHeight="1" x14ac:dyDescent="0.2">
      <c r="G3904" s="12"/>
      <c r="H3904" s="13"/>
      <c r="I3904" s="94"/>
      <c r="J3904" s="14"/>
      <c r="K3904" s="14"/>
      <c r="L3904" s="14"/>
      <c r="M3904" s="14"/>
      <c r="N3904" s="14"/>
      <c r="O3904" s="15"/>
      <c r="P3904" s="37"/>
      <c r="Q3904" s="9" t="str">
        <f t="shared" si="61"/>
        <v/>
      </c>
      <c r="R3904" s="9" t="str">
        <f>IF(Q3904="","",COUNTIF($Q$2:Q3904,"重複"))</f>
        <v/>
      </c>
    </row>
    <row r="3905" spans="7:18" ht="14.25" customHeight="1" x14ac:dyDescent="0.2">
      <c r="G3905" s="12"/>
      <c r="H3905" s="13"/>
      <c r="I3905" s="94"/>
      <c r="J3905" s="14"/>
      <c r="K3905" s="14"/>
      <c r="L3905" s="14"/>
      <c r="M3905" s="14"/>
      <c r="N3905" s="14"/>
      <c r="O3905" s="15"/>
      <c r="P3905" s="37"/>
      <c r="Q3905" s="9" t="str">
        <f t="shared" si="61"/>
        <v/>
      </c>
      <c r="R3905" s="9" t="str">
        <f>IF(Q3905="","",COUNTIF($Q$2:Q3905,"重複"))</f>
        <v/>
      </c>
    </row>
    <row r="3906" spans="7:18" ht="14.25" customHeight="1" x14ac:dyDescent="0.2">
      <c r="G3906" s="12"/>
      <c r="H3906" s="13"/>
      <c r="I3906" s="94"/>
      <c r="J3906" s="14"/>
      <c r="K3906" s="14"/>
      <c r="L3906" s="14"/>
      <c r="M3906" s="14"/>
      <c r="N3906" s="14"/>
      <c r="O3906" s="15"/>
      <c r="P3906" s="37"/>
      <c r="Q3906" s="9" t="str">
        <f t="shared" si="61"/>
        <v/>
      </c>
      <c r="R3906" s="9" t="str">
        <f>IF(Q3906="","",COUNTIF($Q$2:Q3906,"重複"))</f>
        <v/>
      </c>
    </row>
    <row r="3907" spans="7:18" ht="14.25" customHeight="1" x14ac:dyDescent="0.2">
      <c r="G3907" s="12"/>
      <c r="H3907" s="13"/>
      <c r="I3907" s="94"/>
      <c r="J3907" s="14"/>
      <c r="K3907" s="14"/>
      <c r="L3907" s="14"/>
      <c r="M3907" s="14"/>
      <c r="N3907" s="14"/>
      <c r="O3907" s="15"/>
      <c r="P3907" s="37"/>
      <c r="Q3907" s="9" t="str">
        <f t="shared" si="61"/>
        <v/>
      </c>
      <c r="R3907" s="9" t="str">
        <f>IF(Q3907="","",COUNTIF($Q$2:Q3907,"重複"))</f>
        <v/>
      </c>
    </row>
    <row r="3908" spans="7:18" ht="14.25" customHeight="1" x14ac:dyDescent="0.2">
      <c r="G3908" s="5"/>
      <c r="H3908" s="13"/>
      <c r="I3908" s="94"/>
      <c r="J3908" s="14"/>
      <c r="K3908" s="14"/>
      <c r="L3908" s="14"/>
      <c r="M3908" s="14"/>
      <c r="N3908" s="14"/>
      <c r="O3908" s="15"/>
      <c r="P3908" s="37"/>
      <c r="Q3908" s="9" t="str">
        <f t="shared" si="61"/>
        <v/>
      </c>
      <c r="R3908" s="9" t="str">
        <f>IF(Q3908="","",COUNTIF($Q$2:Q3908,"重複"))</f>
        <v/>
      </c>
    </row>
    <row r="3909" spans="7:18" ht="14.25" customHeight="1" x14ac:dyDescent="0.2">
      <c r="G3909" s="12"/>
      <c r="H3909" s="13"/>
      <c r="I3909" s="94"/>
      <c r="J3909" s="14"/>
      <c r="K3909" s="14"/>
      <c r="L3909" s="14"/>
      <c r="M3909" s="14"/>
      <c r="N3909" s="14"/>
      <c r="O3909" s="15"/>
      <c r="P3909" s="37"/>
      <c r="Q3909" s="9" t="str">
        <f t="shared" si="61"/>
        <v/>
      </c>
      <c r="R3909" s="9" t="str">
        <f>IF(Q3909="","",COUNTIF($Q$2:Q3909,"重複"))</f>
        <v/>
      </c>
    </row>
    <row r="3910" spans="7:18" ht="14.25" customHeight="1" x14ac:dyDescent="0.2">
      <c r="G3910" s="12"/>
      <c r="H3910" s="13"/>
      <c r="I3910" s="94"/>
      <c r="J3910" s="14"/>
      <c r="K3910" s="14"/>
      <c r="L3910" s="14"/>
      <c r="M3910" s="14"/>
      <c r="N3910" s="14"/>
      <c r="O3910" s="15"/>
      <c r="P3910" s="37"/>
      <c r="Q3910" s="9" t="str">
        <f t="shared" si="61"/>
        <v/>
      </c>
      <c r="R3910" s="9" t="str">
        <f>IF(Q3910="","",COUNTIF($Q$2:Q3910,"重複"))</f>
        <v/>
      </c>
    </row>
    <row r="3911" spans="7:18" ht="14.25" customHeight="1" x14ac:dyDescent="0.2">
      <c r="G3911" s="12"/>
      <c r="H3911" s="13"/>
      <c r="I3911" s="94"/>
      <c r="J3911" s="14"/>
      <c r="K3911" s="14"/>
      <c r="L3911" s="14"/>
      <c r="M3911" s="29"/>
      <c r="N3911" s="29"/>
      <c r="O3911" s="15"/>
      <c r="P3911" s="37"/>
      <c r="Q3911" s="9" t="str">
        <f t="shared" ref="Q3911:Q3974" si="62">IF(COUNTIF(J3911,"*"&amp;$B$5&amp;"*"),"重複","")</f>
        <v/>
      </c>
      <c r="R3911" s="9" t="str">
        <f>IF(Q3911="","",COUNTIF($Q$2:Q3911,"重複"))</f>
        <v/>
      </c>
    </row>
    <row r="3912" spans="7:18" ht="14.25" customHeight="1" x14ac:dyDescent="0.2">
      <c r="G3912" s="12"/>
      <c r="H3912" s="13"/>
      <c r="I3912" s="94"/>
      <c r="J3912" s="14"/>
      <c r="K3912" s="14"/>
      <c r="L3912" s="14"/>
      <c r="M3912" s="14"/>
      <c r="N3912" s="14"/>
      <c r="O3912" s="15"/>
      <c r="P3912" s="37"/>
      <c r="Q3912" s="9" t="str">
        <f t="shared" si="62"/>
        <v/>
      </c>
      <c r="R3912" s="9" t="str">
        <f>IF(Q3912="","",COUNTIF($Q$2:Q3912,"重複"))</f>
        <v/>
      </c>
    </row>
    <row r="3913" spans="7:18" ht="14.25" customHeight="1" x14ac:dyDescent="0.2">
      <c r="G3913" s="12"/>
      <c r="H3913" s="13"/>
      <c r="I3913" s="94"/>
      <c r="J3913" s="14"/>
      <c r="K3913" s="14"/>
      <c r="L3913" s="14"/>
      <c r="M3913" s="14"/>
      <c r="N3913" s="14"/>
      <c r="O3913" s="15"/>
      <c r="P3913" s="37"/>
      <c r="Q3913" s="9" t="str">
        <f t="shared" si="62"/>
        <v/>
      </c>
      <c r="R3913" s="9" t="str">
        <f>IF(Q3913="","",COUNTIF($Q$2:Q3913,"重複"))</f>
        <v/>
      </c>
    </row>
    <row r="3914" spans="7:18" ht="14.25" customHeight="1" x14ac:dyDescent="0.2">
      <c r="G3914" s="12"/>
      <c r="H3914" s="13"/>
      <c r="I3914" s="94"/>
      <c r="J3914" s="14"/>
      <c r="K3914" s="14"/>
      <c r="L3914" s="14"/>
      <c r="M3914" s="14"/>
      <c r="N3914" s="14"/>
      <c r="O3914" s="15"/>
      <c r="P3914" s="37"/>
      <c r="Q3914" s="9" t="str">
        <f t="shared" si="62"/>
        <v/>
      </c>
      <c r="R3914" s="9" t="str">
        <f>IF(Q3914="","",COUNTIF($Q$2:Q3914,"重複"))</f>
        <v/>
      </c>
    </row>
    <row r="3915" spans="7:18" ht="14.25" customHeight="1" x14ac:dyDescent="0.2">
      <c r="G3915" s="12"/>
      <c r="H3915" s="13"/>
      <c r="I3915" s="94"/>
      <c r="J3915" s="14"/>
      <c r="K3915" s="14"/>
      <c r="L3915" s="14"/>
      <c r="M3915" s="14"/>
      <c r="N3915" s="14"/>
      <c r="O3915" s="15"/>
      <c r="P3915" s="37"/>
      <c r="Q3915" s="9" t="str">
        <f t="shared" si="62"/>
        <v/>
      </c>
      <c r="R3915" s="9" t="str">
        <f>IF(Q3915="","",COUNTIF($Q$2:Q3915,"重複"))</f>
        <v/>
      </c>
    </row>
    <row r="3916" spans="7:18" ht="14.25" customHeight="1" x14ac:dyDescent="0.2">
      <c r="G3916" s="12"/>
      <c r="H3916" s="13"/>
      <c r="I3916" s="94"/>
      <c r="J3916" s="14"/>
      <c r="K3916" s="14"/>
      <c r="L3916" s="14"/>
      <c r="M3916" s="14"/>
      <c r="N3916" s="14"/>
      <c r="O3916" s="15"/>
      <c r="P3916" s="37"/>
      <c r="Q3916" s="9" t="str">
        <f t="shared" si="62"/>
        <v/>
      </c>
      <c r="R3916" s="9" t="str">
        <f>IF(Q3916="","",COUNTIF($Q$2:Q3916,"重複"))</f>
        <v/>
      </c>
    </row>
    <row r="3917" spans="7:18" ht="14.25" customHeight="1" x14ac:dyDescent="0.2">
      <c r="G3917" s="12"/>
      <c r="H3917" s="13"/>
      <c r="I3917" s="94"/>
      <c r="J3917" s="14"/>
      <c r="K3917" s="14"/>
      <c r="L3917" s="14"/>
      <c r="M3917" s="14"/>
      <c r="N3917" s="14"/>
      <c r="O3917" s="15"/>
      <c r="P3917" s="37"/>
      <c r="Q3917" s="9" t="str">
        <f t="shared" si="62"/>
        <v/>
      </c>
      <c r="R3917" s="9" t="str">
        <f>IF(Q3917="","",COUNTIF($Q$2:Q3917,"重複"))</f>
        <v/>
      </c>
    </row>
    <row r="3918" spans="7:18" ht="14.25" customHeight="1" x14ac:dyDescent="0.2">
      <c r="G3918" s="5"/>
      <c r="H3918" s="13"/>
      <c r="I3918" s="94"/>
      <c r="J3918" s="14"/>
      <c r="K3918" s="14"/>
      <c r="L3918" s="14"/>
      <c r="M3918" s="14"/>
      <c r="N3918" s="14"/>
      <c r="O3918" s="15"/>
      <c r="P3918" s="37"/>
      <c r="Q3918" s="9" t="str">
        <f t="shared" si="62"/>
        <v/>
      </c>
      <c r="R3918" s="9" t="str">
        <f>IF(Q3918="","",COUNTIF($Q$2:Q3918,"重複"))</f>
        <v/>
      </c>
    </row>
    <row r="3919" spans="7:18" ht="14.25" customHeight="1" x14ac:dyDescent="0.2">
      <c r="G3919" s="12"/>
      <c r="H3919" s="13"/>
      <c r="I3919" s="94"/>
      <c r="J3919" s="14"/>
      <c r="K3919" s="14"/>
      <c r="L3919" s="14"/>
      <c r="M3919" s="14"/>
      <c r="N3919" s="14"/>
      <c r="O3919" s="15"/>
      <c r="P3919" s="37"/>
      <c r="Q3919" s="9" t="str">
        <f t="shared" si="62"/>
        <v/>
      </c>
      <c r="R3919" s="9" t="str">
        <f>IF(Q3919="","",COUNTIF($Q$2:Q3919,"重複"))</f>
        <v/>
      </c>
    </row>
    <row r="3920" spans="7:18" ht="14.25" customHeight="1" x14ac:dyDescent="0.2">
      <c r="G3920" s="12"/>
      <c r="H3920" s="13"/>
      <c r="I3920" s="94"/>
      <c r="J3920" s="14"/>
      <c r="K3920" s="14"/>
      <c r="L3920" s="14"/>
      <c r="M3920" s="14"/>
      <c r="N3920" s="14"/>
      <c r="O3920" s="15"/>
      <c r="P3920" s="37"/>
      <c r="Q3920" s="9" t="str">
        <f t="shared" si="62"/>
        <v/>
      </c>
      <c r="R3920" s="9" t="str">
        <f>IF(Q3920="","",COUNTIF($Q$2:Q3920,"重複"))</f>
        <v/>
      </c>
    </row>
    <row r="3921" spans="7:18" ht="14.25" customHeight="1" x14ac:dyDescent="0.2">
      <c r="G3921" s="12"/>
      <c r="H3921" s="13"/>
      <c r="I3921" s="94"/>
      <c r="J3921" s="14"/>
      <c r="K3921" s="14"/>
      <c r="L3921" s="14"/>
      <c r="M3921" s="14"/>
      <c r="N3921" s="14"/>
      <c r="O3921" s="15"/>
      <c r="P3921" s="37"/>
      <c r="Q3921" s="9" t="str">
        <f t="shared" si="62"/>
        <v/>
      </c>
      <c r="R3921" s="9" t="str">
        <f>IF(Q3921="","",COUNTIF($Q$2:Q3921,"重複"))</f>
        <v/>
      </c>
    </row>
    <row r="3922" spans="7:18" ht="14.25" customHeight="1" x14ac:dyDescent="0.2">
      <c r="G3922" s="12"/>
      <c r="H3922" s="13"/>
      <c r="I3922" s="94"/>
      <c r="J3922" s="14"/>
      <c r="K3922" s="14"/>
      <c r="L3922" s="14"/>
      <c r="M3922" s="14"/>
      <c r="N3922" s="14"/>
      <c r="O3922" s="15"/>
      <c r="P3922" s="37"/>
      <c r="Q3922" s="9" t="str">
        <f t="shared" si="62"/>
        <v/>
      </c>
      <c r="R3922" s="9" t="str">
        <f>IF(Q3922="","",COUNTIF($Q$2:Q3922,"重複"))</f>
        <v/>
      </c>
    </row>
    <row r="3923" spans="7:18" ht="14.25" customHeight="1" x14ac:dyDescent="0.2">
      <c r="G3923" s="12"/>
      <c r="H3923" s="13"/>
      <c r="I3923" s="94"/>
      <c r="J3923" s="14"/>
      <c r="K3923" s="14"/>
      <c r="L3923" s="14"/>
      <c r="M3923" s="14"/>
      <c r="N3923" s="14"/>
      <c r="O3923" s="15"/>
      <c r="P3923" s="37"/>
      <c r="Q3923" s="9" t="str">
        <f t="shared" si="62"/>
        <v/>
      </c>
      <c r="R3923" s="9" t="str">
        <f>IF(Q3923="","",COUNTIF($Q$2:Q3923,"重複"))</f>
        <v/>
      </c>
    </row>
    <row r="3924" spans="7:18" ht="14.25" customHeight="1" x14ac:dyDescent="0.2">
      <c r="G3924" s="12"/>
      <c r="H3924" s="13"/>
      <c r="I3924" s="94"/>
      <c r="J3924" s="14"/>
      <c r="K3924" s="14"/>
      <c r="L3924" s="14"/>
      <c r="M3924" s="29"/>
      <c r="N3924" s="29"/>
      <c r="O3924" s="15"/>
      <c r="P3924" s="37"/>
      <c r="Q3924" s="9" t="str">
        <f t="shared" si="62"/>
        <v/>
      </c>
      <c r="R3924" s="9" t="str">
        <f>IF(Q3924="","",COUNTIF($Q$2:Q3924,"重複"))</f>
        <v/>
      </c>
    </row>
    <row r="3925" spans="7:18" ht="14.25" customHeight="1" x14ac:dyDescent="0.2">
      <c r="G3925" s="12"/>
      <c r="H3925" s="13"/>
      <c r="I3925" s="94"/>
      <c r="J3925" s="14"/>
      <c r="K3925" s="14"/>
      <c r="L3925" s="14"/>
      <c r="M3925" s="14"/>
      <c r="N3925" s="14"/>
      <c r="O3925" s="15"/>
      <c r="P3925" s="37"/>
      <c r="Q3925" s="9" t="str">
        <f t="shared" si="62"/>
        <v/>
      </c>
      <c r="R3925" s="9" t="str">
        <f>IF(Q3925="","",COUNTIF($Q$2:Q3925,"重複"))</f>
        <v/>
      </c>
    </row>
    <row r="3926" spans="7:18" ht="14.25" customHeight="1" x14ac:dyDescent="0.2">
      <c r="G3926" s="12"/>
      <c r="H3926" s="13"/>
      <c r="I3926" s="94"/>
      <c r="J3926" s="14"/>
      <c r="K3926" s="14"/>
      <c r="L3926" s="14"/>
      <c r="M3926" s="14"/>
      <c r="N3926" s="14"/>
      <c r="O3926" s="15"/>
      <c r="P3926" s="37"/>
      <c r="Q3926" s="9" t="str">
        <f t="shared" si="62"/>
        <v/>
      </c>
      <c r="R3926" s="9" t="str">
        <f>IF(Q3926="","",COUNTIF($Q$2:Q3926,"重複"))</f>
        <v/>
      </c>
    </row>
    <row r="3927" spans="7:18" ht="14.25" customHeight="1" x14ac:dyDescent="0.2">
      <c r="G3927" s="12"/>
      <c r="H3927" s="13"/>
      <c r="I3927" s="94"/>
      <c r="J3927" s="14"/>
      <c r="K3927" s="14"/>
      <c r="L3927" s="14"/>
      <c r="M3927" s="29"/>
      <c r="N3927" s="29"/>
      <c r="O3927" s="15"/>
      <c r="P3927" s="37"/>
      <c r="Q3927" s="9" t="str">
        <f t="shared" si="62"/>
        <v/>
      </c>
      <c r="R3927" s="9" t="str">
        <f>IF(Q3927="","",COUNTIF($Q$2:Q3927,"重複"))</f>
        <v/>
      </c>
    </row>
    <row r="3928" spans="7:18" ht="14.25" customHeight="1" x14ac:dyDescent="0.2">
      <c r="G3928" s="5"/>
      <c r="H3928" s="13"/>
      <c r="I3928" s="94"/>
      <c r="J3928" s="14"/>
      <c r="K3928" s="14"/>
      <c r="L3928" s="14"/>
      <c r="M3928" s="14"/>
      <c r="N3928" s="14"/>
      <c r="O3928" s="15"/>
      <c r="P3928" s="37"/>
      <c r="Q3928" s="9" t="str">
        <f t="shared" si="62"/>
        <v/>
      </c>
      <c r="R3928" s="9" t="str">
        <f>IF(Q3928="","",COUNTIF($Q$2:Q3928,"重複"))</f>
        <v/>
      </c>
    </row>
    <row r="3929" spans="7:18" ht="14.25" customHeight="1" x14ac:dyDescent="0.2">
      <c r="G3929" s="12"/>
      <c r="H3929" s="13"/>
      <c r="I3929" s="94"/>
      <c r="J3929" s="14"/>
      <c r="K3929" s="14"/>
      <c r="L3929" s="14"/>
      <c r="M3929" s="14"/>
      <c r="N3929" s="14"/>
      <c r="O3929" s="15"/>
      <c r="P3929" s="37"/>
      <c r="Q3929" s="9" t="str">
        <f t="shared" si="62"/>
        <v/>
      </c>
      <c r="R3929" s="9" t="str">
        <f>IF(Q3929="","",COUNTIF($Q$2:Q3929,"重複"))</f>
        <v/>
      </c>
    </row>
    <row r="3930" spans="7:18" ht="14.25" customHeight="1" x14ac:dyDescent="0.2">
      <c r="G3930" s="12"/>
      <c r="H3930" s="13"/>
      <c r="I3930" s="94"/>
      <c r="J3930" s="14"/>
      <c r="K3930" s="14"/>
      <c r="L3930" s="14"/>
      <c r="M3930" s="14"/>
      <c r="N3930" s="14"/>
      <c r="O3930" s="15"/>
      <c r="P3930" s="37"/>
      <c r="Q3930" s="9" t="str">
        <f t="shared" si="62"/>
        <v/>
      </c>
      <c r="R3930" s="9" t="str">
        <f>IF(Q3930="","",COUNTIF($Q$2:Q3930,"重複"))</f>
        <v/>
      </c>
    </row>
    <row r="3931" spans="7:18" ht="14.25" customHeight="1" x14ac:dyDescent="0.2">
      <c r="G3931" s="12"/>
      <c r="H3931" s="13"/>
      <c r="I3931" s="94"/>
      <c r="J3931" s="14"/>
      <c r="K3931" s="14"/>
      <c r="L3931" s="14"/>
      <c r="M3931" s="14"/>
      <c r="N3931" s="14"/>
      <c r="O3931" s="15"/>
      <c r="P3931" s="37"/>
      <c r="Q3931" s="9" t="str">
        <f t="shared" si="62"/>
        <v/>
      </c>
      <c r="R3931" s="9" t="str">
        <f>IF(Q3931="","",COUNTIF($Q$2:Q3931,"重複"))</f>
        <v/>
      </c>
    </row>
    <row r="3932" spans="7:18" ht="14.25" customHeight="1" x14ac:dyDescent="0.2">
      <c r="G3932" s="12"/>
      <c r="H3932" s="13"/>
      <c r="I3932" s="94"/>
      <c r="J3932" s="14"/>
      <c r="K3932" s="14"/>
      <c r="L3932" s="14"/>
      <c r="M3932" s="14"/>
      <c r="N3932" s="14"/>
      <c r="O3932" s="15"/>
      <c r="P3932" s="37"/>
      <c r="Q3932" s="9" t="str">
        <f t="shared" si="62"/>
        <v/>
      </c>
      <c r="R3932" s="9" t="str">
        <f>IF(Q3932="","",COUNTIF($Q$2:Q3932,"重複"))</f>
        <v/>
      </c>
    </row>
    <row r="3933" spans="7:18" ht="14.25" customHeight="1" x14ac:dyDescent="0.2">
      <c r="G3933" s="12"/>
      <c r="H3933" s="13"/>
      <c r="I3933" s="94"/>
      <c r="J3933" s="14"/>
      <c r="K3933" s="14"/>
      <c r="L3933" s="14"/>
      <c r="M3933" s="14"/>
      <c r="N3933" s="14"/>
      <c r="O3933" s="15"/>
      <c r="P3933" s="37"/>
      <c r="Q3933" s="9" t="str">
        <f t="shared" si="62"/>
        <v/>
      </c>
      <c r="R3933" s="9" t="str">
        <f>IF(Q3933="","",COUNTIF($Q$2:Q3933,"重複"))</f>
        <v/>
      </c>
    </row>
    <row r="3934" spans="7:18" ht="14.25" customHeight="1" x14ac:dyDescent="0.2">
      <c r="G3934" s="12"/>
      <c r="H3934" s="13"/>
      <c r="I3934" s="94"/>
      <c r="J3934" s="14"/>
      <c r="K3934" s="14"/>
      <c r="L3934" s="14"/>
      <c r="M3934" s="29"/>
      <c r="N3934" s="29"/>
      <c r="O3934" s="15"/>
      <c r="P3934" s="37"/>
      <c r="Q3934" s="9" t="str">
        <f t="shared" si="62"/>
        <v/>
      </c>
      <c r="R3934" s="9" t="str">
        <f>IF(Q3934="","",COUNTIF($Q$2:Q3934,"重複"))</f>
        <v/>
      </c>
    </row>
    <row r="3935" spans="7:18" ht="14.25" customHeight="1" x14ac:dyDescent="0.2">
      <c r="G3935" s="12"/>
      <c r="H3935" s="13"/>
      <c r="I3935" s="94"/>
      <c r="J3935" s="14"/>
      <c r="K3935" s="14"/>
      <c r="L3935" s="14"/>
      <c r="M3935" s="14"/>
      <c r="N3935" s="14"/>
      <c r="O3935" s="15"/>
      <c r="P3935" s="37"/>
      <c r="Q3935" s="9" t="str">
        <f t="shared" si="62"/>
        <v/>
      </c>
      <c r="R3935" s="9" t="str">
        <f>IF(Q3935="","",COUNTIF($Q$2:Q3935,"重複"))</f>
        <v/>
      </c>
    </row>
    <row r="3936" spans="7:18" ht="14.25" customHeight="1" x14ac:dyDescent="0.2">
      <c r="G3936" s="12"/>
      <c r="H3936" s="13"/>
      <c r="I3936" s="94"/>
      <c r="J3936" s="14"/>
      <c r="K3936" s="14"/>
      <c r="L3936" s="14"/>
      <c r="M3936" s="14"/>
      <c r="N3936" s="14"/>
      <c r="O3936" s="15"/>
      <c r="P3936" s="37"/>
      <c r="Q3936" s="9" t="str">
        <f t="shared" si="62"/>
        <v/>
      </c>
      <c r="R3936" s="9" t="str">
        <f>IF(Q3936="","",COUNTIF($Q$2:Q3936,"重複"))</f>
        <v/>
      </c>
    </row>
    <row r="3937" spans="7:18" ht="14.25" customHeight="1" x14ac:dyDescent="0.2">
      <c r="G3937" s="12"/>
      <c r="H3937" s="13"/>
      <c r="I3937" s="94"/>
      <c r="J3937" s="14"/>
      <c r="K3937" s="14"/>
      <c r="L3937" s="14"/>
      <c r="M3937" s="14"/>
      <c r="N3937" s="14"/>
      <c r="O3937" s="15"/>
      <c r="P3937" s="37"/>
      <c r="Q3937" s="9" t="str">
        <f t="shared" si="62"/>
        <v/>
      </c>
      <c r="R3937" s="9" t="str">
        <f>IF(Q3937="","",COUNTIF($Q$2:Q3937,"重複"))</f>
        <v/>
      </c>
    </row>
    <row r="3938" spans="7:18" ht="14.25" customHeight="1" x14ac:dyDescent="0.2">
      <c r="G3938" s="5"/>
      <c r="H3938" s="13"/>
      <c r="I3938" s="94"/>
      <c r="J3938" s="14"/>
      <c r="K3938" s="14"/>
      <c r="L3938" s="14"/>
      <c r="M3938" s="14"/>
      <c r="N3938" s="14"/>
      <c r="O3938" s="15"/>
      <c r="P3938" s="37"/>
      <c r="Q3938" s="9" t="str">
        <f t="shared" si="62"/>
        <v/>
      </c>
      <c r="R3938" s="9" t="str">
        <f>IF(Q3938="","",COUNTIF($Q$2:Q3938,"重複"))</f>
        <v/>
      </c>
    </row>
    <row r="3939" spans="7:18" ht="14.25" customHeight="1" x14ac:dyDescent="0.2">
      <c r="G3939" s="12"/>
      <c r="H3939" s="13"/>
      <c r="I3939" s="94"/>
      <c r="J3939" s="14"/>
      <c r="K3939" s="14"/>
      <c r="L3939" s="14"/>
      <c r="M3939" s="14"/>
      <c r="N3939" s="14"/>
      <c r="O3939" s="15"/>
      <c r="P3939" s="37"/>
      <c r="Q3939" s="9" t="str">
        <f t="shared" si="62"/>
        <v/>
      </c>
      <c r="R3939" s="9" t="str">
        <f>IF(Q3939="","",COUNTIF($Q$2:Q3939,"重複"))</f>
        <v/>
      </c>
    </row>
    <row r="3940" spans="7:18" ht="14.25" customHeight="1" x14ac:dyDescent="0.2">
      <c r="G3940" s="12"/>
      <c r="H3940" s="13"/>
      <c r="I3940" s="94"/>
      <c r="J3940" s="14"/>
      <c r="K3940" s="14"/>
      <c r="L3940" s="14"/>
      <c r="M3940" s="14"/>
      <c r="N3940" s="14"/>
      <c r="O3940" s="15"/>
      <c r="P3940" s="37"/>
      <c r="Q3940" s="9" t="str">
        <f t="shared" si="62"/>
        <v/>
      </c>
      <c r="R3940" s="9" t="str">
        <f>IF(Q3940="","",COUNTIF($Q$2:Q3940,"重複"))</f>
        <v/>
      </c>
    </row>
    <row r="3941" spans="7:18" ht="14.25" customHeight="1" x14ac:dyDescent="0.2">
      <c r="G3941" s="12"/>
      <c r="H3941" s="13"/>
      <c r="I3941" s="94"/>
      <c r="J3941" s="14"/>
      <c r="K3941" s="14"/>
      <c r="L3941" s="14"/>
      <c r="M3941" s="14"/>
      <c r="N3941" s="14"/>
      <c r="O3941" s="15"/>
      <c r="P3941" s="37"/>
      <c r="Q3941" s="9" t="str">
        <f t="shared" si="62"/>
        <v/>
      </c>
      <c r="R3941" s="9" t="str">
        <f>IF(Q3941="","",COUNTIF($Q$2:Q3941,"重複"))</f>
        <v/>
      </c>
    </row>
    <row r="3942" spans="7:18" ht="14.25" customHeight="1" x14ac:dyDescent="0.2">
      <c r="G3942" s="12"/>
      <c r="H3942" s="13"/>
      <c r="I3942" s="94"/>
      <c r="J3942" s="14"/>
      <c r="K3942" s="14"/>
      <c r="L3942" s="14"/>
      <c r="M3942" s="14"/>
      <c r="N3942" s="14"/>
      <c r="O3942" s="15"/>
      <c r="P3942" s="37"/>
      <c r="Q3942" s="9" t="str">
        <f t="shared" si="62"/>
        <v/>
      </c>
      <c r="R3942" s="9" t="str">
        <f>IF(Q3942="","",COUNTIF($Q$2:Q3942,"重複"))</f>
        <v/>
      </c>
    </row>
    <row r="3943" spans="7:18" ht="14.25" customHeight="1" x14ac:dyDescent="0.2">
      <c r="G3943" s="12"/>
      <c r="H3943" s="13"/>
      <c r="I3943" s="94"/>
      <c r="J3943" s="14"/>
      <c r="K3943" s="14"/>
      <c r="L3943" s="14"/>
      <c r="M3943" s="14"/>
      <c r="N3943" s="14"/>
      <c r="O3943" s="15"/>
      <c r="P3943" s="37"/>
      <c r="Q3943" s="9" t="str">
        <f t="shared" si="62"/>
        <v/>
      </c>
      <c r="R3943" s="9" t="str">
        <f>IF(Q3943="","",COUNTIF($Q$2:Q3943,"重複"))</f>
        <v/>
      </c>
    </row>
    <row r="3944" spans="7:18" ht="14.25" customHeight="1" x14ac:dyDescent="0.2">
      <c r="G3944" s="12"/>
      <c r="H3944" s="13"/>
      <c r="I3944" s="94"/>
      <c r="J3944" s="14"/>
      <c r="K3944" s="14"/>
      <c r="L3944" s="14"/>
      <c r="M3944" s="14"/>
      <c r="N3944" s="14"/>
      <c r="O3944" s="15"/>
      <c r="P3944" s="37"/>
      <c r="Q3944" s="9" t="str">
        <f t="shared" si="62"/>
        <v/>
      </c>
      <c r="R3944" s="9" t="str">
        <f>IF(Q3944="","",COUNTIF($Q$2:Q3944,"重複"))</f>
        <v/>
      </c>
    </row>
    <row r="3945" spans="7:18" ht="14.25" customHeight="1" x14ac:dyDescent="0.2">
      <c r="G3945" s="12"/>
      <c r="H3945" s="13"/>
      <c r="I3945" s="94"/>
      <c r="J3945" s="14"/>
      <c r="K3945" s="14"/>
      <c r="L3945" s="14"/>
      <c r="M3945" s="14"/>
      <c r="N3945" s="14"/>
      <c r="O3945" s="15"/>
      <c r="P3945" s="37"/>
      <c r="Q3945" s="9" t="str">
        <f t="shared" si="62"/>
        <v/>
      </c>
      <c r="R3945" s="9" t="str">
        <f>IF(Q3945="","",COUNTIF($Q$2:Q3945,"重複"))</f>
        <v/>
      </c>
    </row>
    <row r="3946" spans="7:18" ht="14.25" customHeight="1" x14ac:dyDescent="0.2">
      <c r="G3946" s="12"/>
      <c r="H3946" s="13"/>
      <c r="I3946" s="94"/>
      <c r="J3946" s="14"/>
      <c r="K3946" s="14"/>
      <c r="L3946" s="14"/>
      <c r="M3946" s="14"/>
      <c r="N3946" s="14"/>
      <c r="O3946" s="15"/>
      <c r="P3946" s="37"/>
      <c r="Q3946" s="9" t="str">
        <f t="shared" si="62"/>
        <v/>
      </c>
      <c r="R3946" s="9" t="str">
        <f>IF(Q3946="","",COUNTIF($Q$2:Q3946,"重複"))</f>
        <v/>
      </c>
    </row>
    <row r="3947" spans="7:18" ht="14.25" customHeight="1" x14ac:dyDescent="0.2">
      <c r="G3947" s="12"/>
      <c r="H3947" s="13"/>
      <c r="I3947" s="94"/>
      <c r="J3947" s="14"/>
      <c r="K3947" s="14"/>
      <c r="L3947" s="14"/>
      <c r="M3947" s="14"/>
      <c r="N3947" s="14"/>
      <c r="O3947" s="15"/>
      <c r="P3947" s="37"/>
      <c r="Q3947" s="9" t="str">
        <f t="shared" si="62"/>
        <v/>
      </c>
      <c r="R3947" s="9" t="str">
        <f>IF(Q3947="","",COUNTIF($Q$2:Q3947,"重複"))</f>
        <v/>
      </c>
    </row>
    <row r="3948" spans="7:18" ht="14.25" customHeight="1" x14ac:dyDescent="0.2">
      <c r="G3948" s="5"/>
      <c r="H3948" s="13"/>
      <c r="I3948" s="94"/>
      <c r="J3948" s="14"/>
      <c r="K3948" s="14"/>
      <c r="L3948" s="14"/>
      <c r="M3948" s="14"/>
      <c r="N3948" s="14"/>
      <c r="O3948" s="15"/>
      <c r="P3948" s="37"/>
      <c r="Q3948" s="9" t="str">
        <f t="shared" si="62"/>
        <v/>
      </c>
      <c r="R3948" s="9" t="str">
        <f>IF(Q3948="","",COUNTIF($Q$2:Q3948,"重複"))</f>
        <v/>
      </c>
    </row>
    <row r="3949" spans="7:18" ht="14.25" customHeight="1" x14ac:dyDescent="0.2">
      <c r="G3949" s="12"/>
      <c r="H3949" s="13"/>
      <c r="I3949" s="94"/>
      <c r="J3949" s="14"/>
      <c r="K3949" s="14"/>
      <c r="L3949" s="14"/>
      <c r="M3949" s="14"/>
      <c r="N3949" s="14"/>
      <c r="O3949" s="15"/>
      <c r="P3949" s="37"/>
      <c r="Q3949" s="9" t="str">
        <f t="shared" si="62"/>
        <v/>
      </c>
      <c r="R3949" s="9" t="str">
        <f>IF(Q3949="","",COUNTIF($Q$2:Q3949,"重複"))</f>
        <v/>
      </c>
    </row>
    <row r="3950" spans="7:18" ht="14.25" customHeight="1" x14ac:dyDescent="0.2">
      <c r="G3950" s="12"/>
      <c r="H3950" s="13"/>
      <c r="I3950" s="94"/>
      <c r="J3950" s="14"/>
      <c r="K3950" s="14"/>
      <c r="L3950" s="14"/>
      <c r="M3950" s="14"/>
      <c r="N3950" s="14"/>
      <c r="O3950" s="15"/>
      <c r="P3950" s="37"/>
      <c r="Q3950" s="9" t="str">
        <f t="shared" si="62"/>
        <v/>
      </c>
      <c r="R3950" s="9" t="str">
        <f>IF(Q3950="","",COUNTIF($Q$2:Q3950,"重複"))</f>
        <v/>
      </c>
    </row>
    <row r="3951" spans="7:18" ht="14.25" customHeight="1" x14ac:dyDescent="0.2">
      <c r="G3951" s="12"/>
      <c r="H3951" s="13"/>
      <c r="I3951" s="94"/>
      <c r="J3951" s="14"/>
      <c r="K3951" s="14"/>
      <c r="L3951" s="14"/>
      <c r="M3951" s="14"/>
      <c r="N3951" s="14"/>
      <c r="O3951" s="15"/>
      <c r="P3951" s="37"/>
      <c r="Q3951" s="9" t="str">
        <f t="shared" si="62"/>
        <v/>
      </c>
      <c r="R3951" s="9" t="str">
        <f>IF(Q3951="","",COUNTIF($Q$2:Q3951,"重複"))</f>
        <v/>
      </c>
    </row>
    <row r="3952" spans="7:18" ht="14.25" customHeight="1" x14ac:dyDescent="0.2">
      <c r="G3952" s="12"/>
      <c r="H3952" s="13"/>
      <c r="I3952" s="94"/>
      <c r="J3952" s="14"/>
      <c r="K3952" s="14"/>
      <c r="L3952" s="14"/>
      <c r="M3952" s="14"/>
      <c r="N3952" s="14"/>
      <c r="O3952" s="15"/>
      <c r="P3952" s="37"/>
      <c r="Q3952" s="9" t="str">
        <f t="shared" si="62"/>
        <v/>
      </c>
      <c r="R3952" s="9" t="str">
        <f>IF(Q3952="","",COUNTIF($Q$2:Q3952,"重複"))</f>
        <v/>
      </c>
    </row>
    <row r="3953" spans="7:18" ht="14.25" customHeight="1" x14ac:dyDescent="0.2">
      <c r="G3953" s="12"/>
      <c r="H3953" s="13"/>
      <c r="I3953" s="94"/>
      <c r="J3953" s="14"/>
      <c r="K3953" s="14"/>
      <c r="L3953" s="14"/>
      <c r="M3953" s="14"/>
      <c r="N3953" s="14"/>
      <c r="O3953" s="15"/>
      <c r="P3953" s="37"/>
      <c r="Q3953" s="9" t="str">
        <f t="shared" si="62"/>
        <v/>
      </c>
      <c r="R3953" s="9" t="str">
        <f>IF(Q3953="","",COUNTIF($Q$2:Q3953,"重複"))</f>
        <v/>
      </c>
    </row>
    <row r="3954" spans="7:18" ht="14.25" customHeight="1" x14ac:dyDescent="0.2">
      <c r="G3954" s="12"/>
      <c r="H3954" s="13"/>
      <c r="I3954" s="94"/>
      <c r="J3954" s="14"/>
      <c r="K3954" s="14"/>
      <c r="L3954" s="14"/>
      <c r="M3954" s="14"/>
      <c r="N3954" s="14"/>
      <c r="O3954" s="15"/>
      <c r="P3954" s="37"/>
      <c r="Q3954" s="9" t="str">
        <f t="shared" si="62"/>
        <v/>
      </c>
      <c r="R3954" s="9" t="str">
        <f>IF(Q3954="","",COUNTIF($Q$2:Q3954,"重複"))</f>
        <v/>
      </c>
    </row>
    <row r="3955" spans="7:18" ht="14.25" customHeight="1" x14ac:dyDescent="0.2">
      <c r="G3955" s="12"/>
      <c r="H3955" s="13"/>
      <c r="I3955" s="94"/>
      <c r="J3955" s="14"/>
      <c r="K3955" s="14"/>
      <c r="L3955" s="14"/>
      <c r="M3955" s="14"/>
      <c r="N3955" s="14"/>
      <c r="O3955" s="15"/>
      <c r="P3955" s="37"/>
      <c r="Q3955" s="9" t="str">
        <f t="shared" si="62"/>
        <v/>
      </c>
      <c r="R3955" s="9" t="str">
        <f>IF(Q3955="","",COUNTIF($Q$2:Q3955,"重複"))</f>
        <v/>
      </c>
    </row>
    <row r="3956" spans="7:18" ht="14.25" customHeight="1" x14ac:dyDescent="0.2">
      <c r="G3956" s="12"/>
      <c r="H3956" s="13"/>
      <c r="I3956" s="94"/>
      <c r="J3956" s="14"/>
      <c r="K3956" s="14"/>
      <c r="L3956" s="14"/>
      <c r="M3956" s="14"/>
      <c r="N3956" s="14"/>
      <c r="O3956" s="15"/>
      <c r="P3956" s="37"/>
      <c r="Q3956" s="9" t="str">
        <f t="shared" si="62"/>
        <v/>
      </c>
      <c r="R3956" s="9" t="str">
        <f>IF(Q3956="","",COUNTIF($Q$2:Q3956,"重複"))</f>
        <v/>
      </c>
    </row>
    <row r="3957" spans="7:18" ht="14.25" customHeight="1" x14ac:dyDescent="0.2">
      <c r="G3957" s="12"/>
      <c r="H3957" s="13"/>
      <c r="I3957" s="94"/>
      <c r="J3957" s="14"/>
      <c r="K3957" s="14"/>
      <c r="L3957" s="14"/>
      <c r="M3957" s="14"/>
      <c r="N3957" s="14"/>
      <c r="O3957" s="15"/>
      <c r="P3957" s="37"/>
      <c r="Q3957" s="9" t="str">
        <f t="shared" si="62"/>
        <v/>
      </c>
      <c r="R3957" s="9" t="str">
        <f>IF(Q3957="","",COUNTIF($Q$2:Q3957,"重複"))</f>
        <v/>
      </c>
    </row>
    <row r="3958" spans="7:18" ht="14.25" customHeight="1" x14ac:dyDescent="0.2">
      <c r="G3958" s="5"/>
      <c r="H3958" s="13"/>
      <c r="I3958" s="94"/>
      <c r="J3958" s="14"/>
      <c r="K3958" s="14"/>
      <c r="L3958" s="14"/>
      <c r="M3958" s="14"/>
      <c r="N3958" s="14"/>
      <c r="O3958" s="15"/>
      <c r="P3958" s="37"/>
      <c r="Q3958" s="9" t="str">
        <f t="shared" si="62"/>
        <v/>
      </c>
      <c r="R3958" s="9" t="str">
        <f>IF(Q3958="","",COUNTIF($Q$2:Q3958,"重複"))</f>
        <v/>
      </c>
    </row>
    <row r="3959" spans="7:18" ht="14.25" customHeight="1" x14ac:dyDescent="0.2">
      <c r="G3959" s="12"/>
      <c r="H3959" s="13"/>
      <c r="I3959" s="94"/>
      <c r="J3959" s="14"/>
      <c r="K3959" s="14"/>
      <c r="L3959" s="14"/>
      <c r="M3959" s="14"/>
      <c r="N3959" s="14"/>
      <c r="O3959" s="15"/>
      <c r="P3959" s="37"/>
      <c r="Q3959" s="9" t="str">
        <f t="shared" si="62"/>
        <v/>
      </c>
      <c r="R3959" s="9" t="str">
        <f>IF(Q3959="","",COUNTIF($Q$2:Q3959,"重複"))</f>
        <v/>
      </c>
    </row>
    <row r="3960" spans="7:18" ht="14.25" customHeight="1" x14ac:dyDescent="0.2">
      <c r="G3960" s="12"/>
      <c r="H3960" s="13"/>
      <c r="I3960" s="94"/>
      <c r="J3960" s="14"/>
      <c r="K3960" s="14"/>
      <c r="L3960" s="14"/>
      <c r="M3960" s="14"/>
      <c r="N3960" s="14"/>
      <c r="O3960" s="15"/>
      <c r="P3960" s="37"/>
      <c r="Q3960" s="9" t="str">
        <f t="shared" si="62"/>
        <v/>
      </c>
      <c r="R3960" s="9" t="str">
        <f>IF(Q3960="","",COUNTIF($Q$2:Q3960,"重複"))</f>
        <v/>
      </c>
    </row>
    <row r="3961" spans="7:18" ht="14.25" customHeight="1" x14ac:dyDescent="0.2">
      <c r="G3961" s="12"/>
      <c r="H3961" s="13"/>
      <c r="I3961" s="94"/>
      <c r="J3961" s="14"/>
      <c r="K3961" s="14"/>
      <c r="L3961" s="14"/>
      <c r="M3961" s="14"/>
      <c r="N3961" s="14"/>
      <c r="O3961" s="15"/>
      <c r="P3961" s="37"/>
      <c r="Q3961" s="9" t="str">
        <f t="shared" si="62"/>
        <v/>
      </c>
      <c r="R3961" s="9" t="str">
        <f>IF(Q3961="","",COUNTIF($Q$2:Q3961,"重複"))</f>
        <v/>
      </c>
    </row>
    <row r="3962" spans="7:18" ht="14.25" customHeight="1" x14ac:dyDescent="0.2">
      <c r="G3962" s="12"/>
      <c r="H3962" s="13"/>
      <c r="I3962" s="94"/>
      <c r="J3962" s="14"/>
      <c r="K3962" s="14"/>
      <c r="L3962" s="14"/>
      <c r="M3962" s="14"/>
      <c r="N3962" s="14"/>
      <c r="O3962" s="15"/>
      <c r="P3962" s="37"/>
      <c r="Q3962" s="9" t="str">
        <f t="shared" si="62"/>
        <v/>
      </c>
      <c r="R3962" s="9" t="str">
        <f>IF(Q3962="","",COUNTIF($Q$2:Q3962,"重複"))</f>
        <v/>
      </c>
    </row>
    <row r="3963" spans="7:18" ht="14.25" customHeight="1" x14ac:dyDescent="0.2">
      <c r="G3963" s="12"/>
      <c r="H3963" s="13"/>
      <c r="I3963" s="94"/>
      <c r="J3963" s="14"/>
      <c r="K3963" s="14"/>
      <c r="L3963" s="14"/>
      <c r="M3963" s="14"/>
      <c r="N3963" s="14"/>
      <c r="O3963" s="15"/>
      <c r="P3963" s="37"/>
      <c r="Q3963" s="9" t="str">
        <f t="shared" si="62"/>
        <v/>
      </c>
      <c r="R3963" s="9" t="str">
        <f>IF(Q3963="","",COUNTIF($Q$2:Q3963,"重複"))</f>
        <v/>
      </c>
    </row>
    <row r="3964" spans="7:18" ht="14.25" customHeight="1" x14ac:dyDescent="0.2">
      <c r="G3964" s="12"/>
      <c r="H3964" s="13"/>
      <c r="I3964" s="94"/>
      <c r="J3964" s="14"/>
      <c r="K3964" s="14"/>
      <c r="L3964" s="14"/>
      <c r="M3964" s="14"/>
      <c r="N3964" s="14"/>
      <c r="O3964" s="15"/>
      <c r="P3964" s="37"/>
      <c r="Q3964" s="9" t="str">
        <f t="shared" si="62"/>
        <v/>
      </c>
      <c r="R3964" s="9" t="str">
        <f>IF(Q3964="","",COUNTIF($Q$2:Q3964,"重複"))</f>
        <v/>
      </c>
    </row>
    <row r="3965" spans="7:18" ht="14.25" customHeight="1" x14ac:dyDescent="0.2">
      <c r="G3965" s="12"/>
      <c r="H3965" s="13"/>
      <c r="I3965" s="94"/>
      <c r="J3965" s="14"/>
      <c r="K3965" s="14"/>
      <c r="L3965" s="14"/>
      <c r="M3965" s="14"/>
      <c r="N3965" s="14"/>
      <c r="O3965" s="15"/>
      <c r="P3965" s="37"/>
      <c r="Q3965" s="9" t="str">
        <f t="shared" si="62"/>
        <v/>
      </c>
      <c r="R3965" s="9" t="str">
        <f>IF(Q3965="","",COUNTIF($Q$2:Q3965,"重複"))</f>
        <v/>
      </c>
    </row>
    <row r="3966" spans="7:18" ht="14.25" customHeight="1" x14ac:dyDescent="0.2">
      <c r="G3966" s="12"/>
      <c r="H3966" s="13"/>
      <c r="I3966" s="94"/>
      <c r="J3966" s="14"/>
      <c r="K3966" s="14"/>
      <c r="L3966" s="14"/>
      <c r="M3966" s="14"/>
      <c r="N3966" s="14"/>
      <c r="O3966" s="15"/>
      <c r="P3966" s="37"/>
      <c r="Q3966" s="9" t="str">
        <f t="shared" si="62"/>
        <v/>
      </c>
      <c r="R3966" s="9" t="str">
        <f>IF(Q3966="","",COUNTIF($Q$2:Q3966,"重複"))</f>
        <v/>
      </c>
    </row>
    <row r="3967" spans="7:18" ht="14.25" customHeight="1" x14ac:dyDescent="0.2">
      <c r="G3967" s="12"/>
      <c r="H3967" s="13"/>
      <c r="I3967" s="94"/>
      <c r="J3967" s="14"/>
      <c r="K3967" s="14"/>
      <c r="L3967" s="14"/>
      <c r="M3967" s="14"/>
      <c r="N3967" s="14"/>
      <c r="O3967" s="15"/>
      <c r="P3967" s="37"/>
      <c r="Q3967" s="9" t="str">
        <f t="shared" si="62"/>
        <v/>
      </c>
      <c r="R3967" s="9" t="str">
        <f>IF(Q3967="","",COUNTIF($Q$2:Q3967,"重複"))</f>
        <v/>
      </c>
    </row>
    <row r="3968" spans="7:18" ht="14.25" customHeight="1" x14ac:dyDescent="0.2">
      <c r="G3968" s="5"/>
      <c r="H3968" s="13"/>
      <c r="I3968" s="94"/>
      <c r="J3968" s="14"/>
      <c r="K3968" s="14"/>
      <c r="L3968" s="14"/>
      <c r="M3968" s="14"/>
      <c r="N3968" s="14"/>
      <c r="O3968" s="15"/>
      <c r="P3968" s="37"/>
      <c r="Q3968" s="9" t="str">
        <f t="shared" si="62"/>
        <v/>
      </c>
      <c r="R3968" s="9" t="str">
        <f>IF(Q3968="","",COUNTIF($Q$2:Q3968,"重複"))</f>
        <v/>
      </c>
    </row>
    <row r="3969" spans="7:18" ht="14.25" customHeight="1" x14ac:dyDescent="0.2">
      <c r="G3969" s="12"/>
      <c r="H3969" s="13"/>
      <c r="I3969" s="94"/>
      <c r="J3969" s="14"/>
      <c r="K3969" s="14"/>
      <c r="L3969" s="14"/>
      <c r="M3969" s="14"/>
      <c r="N3969" s="14"/>
      <c r="O3969" s="15"/>
      <c r="P3969" s="37"/>
      <c r="Q3969" s="9" t="str">
        <f t="shared" si="62"/>
        <v/>
      </c>
      <c r="R3969" s="9" t="str">
        <f>IF(Q3969="","",COUNTIF($Q$2:Q3969,"重複"))</f>
        <v/>
      </c>
    </row>
    <row r="3970" spans="7:18" ht="14.25" customHeight="1" x14ac:dyDescent="0.2">
      <c r="G3970" s="12"/>
      <c r="H3970" s="13"/>
      <c r="I3970" s="94"/>
      <c r="J3970" s="14"/>
      <c r="K3970" s="14"/>
      <c r="L3970" s="14"/>
      <c r="M3970" s="14"/>
      <c r="N3970" s="14"/>
      <c r="O3970" s="15"/>
      <c r="P3970" s="37"/>
      <c r="Q3970" s="9" t="str">
        <f t="shared" si="62"/>
        <v/>
      </c>
      <c r="R3970" s="9" t="str">
        <f>IF(Q3970="","",COUNTIF($Q$2:Q3970,"重複"))</f>
        <v/>
      </c>
    </row>
    <row r="3971" spans="7:18" ht="14.25" customHeight="1" x14ac:dyDescent="0.2">
      <c r="G3971" s="12"/>
      <c r="H3971" s="13"/>
      <c r="I3971" s="94"/>
      <c r="J3971" s="14"/>
      <c r="K3971" s="14"/>
      <c r="L3971" s="14"/>
      <c r="M3971" s="14"/>
      <c r="N3971" s="14"/>
      <c r="O3971" s="15"/>
      <c r="P3971" s="37"/>
      <c r="Q3971" s="9" t="str">
        <f t="shared" si="62"/>
        <v/>
      </c>
      <c r="R3971" s="9" t="str">
        <f>IF(Q3971="","",COUNTIF($Q$2:Q3971,"重複"))</f>
        <v/>
      </c>
    </row>
    <row r="3972" spans="7:18" ht="14.25" customHeight="1" x14ac:dyDescent="0.2">
      <c r="G3972" s="12"/>
      <c r="H3972" s="13"/>
      <c r="I3972" s="94"/>
      <c r="J3972" s="14"/>
      <c r="K3972" s="14"/>
      <c r="L3972" s="14"/>
      <c r="M3972" s="14"/>
      <c r="N3972" s="14"/>
      <c r="O3972" s="15"/>
      <c r="P3972" s="37"/>
      <c r="Q3972" s="9" t="str">
        <f t="shared" si="62"/>
        <v/>
      </c>
      <c r="R3972" s="9" t="str">
        <f>IF(Q3972="","",COUNTIF($Q$2:Q3972,"重複"))</f>
        <v/>
      </c>
    </row>
    <row r="3973" spans="7:18" ht="14.25" customHeight="1" x14ac:dyDescent="0.2">
      <c r="G3973" s="12"/>
      <c r="H3973" s="13"/>
      <c r="I3973" s="94"/>
      <c r="J3973" s="14"/>
      <c r="K3973" s="14"/>
      <c r="L3973" s="14"/>
      <c r="M3973" s="29"/>
      <c r="N3973" s="29"/>
      <c r="O3973" s="15"/>
      <c r="P3973" s="37"/>
      <c r="Q3973" s="9" t="str">
        <f t="shared" si="62"/>
        <v/>
      </c>
      <c r="R3973" s="9" t="str">
        <f>IF(Q3973="","",COUNTIF($Q$2:Q3973,"重複"))</f>
        <v/>
      </c>
    </row>
    <row r="3974" spans="7:18" ht="14.25" customHeight="1" x14ac:dyDescent="0.2">
      <c r="G3974" s="12"/>
      <c r="H3974" s="13"/>
      <c r="I3974" s="94"/>
      <c r="J3974" s="14"/>
      <c r="K3974" s="14"/>
      <c r="L3974" s="14"/>
      <c r="M3974" s="29"/>
      <c r="N3974" s="29"/>
      <c r="O3974" s="15"/>
      <c r="P3974" s="37"/>
      <c r="Q3974" s="9" t="str">
        <f t="shared" si="62"/>
        <v/>
      </c>
      <c r="R3974" s="9" t="str">
        <f>IF(Q3974="","",COUNTIF($Q$2:Q3974,"重複"))</f>
        <v/>
      </c>
    </row>
    <row r="3975" spans="7:18" ht="14.25" customHeight="1" x14ac:dyDescent="0.2">
      <c r="G3975" s="12"/>
      <c r="H3975" s="13"/>
      <c r="I3975" s="94"/>
      <c r="J3975" s="14"/>
      <c r="K3975" s="14"/>
      <c r="L3975" s="14"/>
      <c r="M3975" s="14"/>
      <c r="N3975" s="14"/>
      <c r="O3975" s="15"/>
      <c r="P3975" s="37"/>
      <c r="Q3975" s="9" t="str">
        <f t="shared" ref="Q3975:Q4036" si="63">IF(COUNTIF(J3975,"*"&amp;$B$5&amp;"*"),"重複","")</f>
        <v/>
      </c>
      <c r="R3975" s="9" t="str">
        <f>IF(Q3975="","",COUNTIF($Q$2:Q3975,"重複"))</f>
        <v/>
      </c>
    </row>
    <row r="3976" spans="7:18" ht="14.25" customHeight="1" x14ac:dyDescent="0.2">
      <c r="G3976" s="12"/>
      <c r="H3976" s="13"/>
      <c r="I3976" s="94"/>
      <c r="J3976" s="14"/>
      <c r="K3976" s="14"/>
      <c r="L3976" s="14"/>
      <c r="M3976" s="14"/>
      <c r="N3976" s="14"/>
      <c r="O3976" s="15"/>
      <c r="P3976" s="37"/>
      <c r="Q3976" s="9" t="str">
        <f t="shared" si="63"/>
        <v/>
      </c>
      <c r="R3976" s="9" t="str">
        <f>IF(Q3976="","",COUNTIF($Q$2:Q3976,"重複"))</f>
        <v/>
      </c>
    </row>
    <row r="3977" spans="7:18" ht="14.25" customHeight="1" x14ac:dyDescent="0.2">
      <c r="G3977" s="12"/>
      <c r="H3977" s="13"/>
      <c r="I3977" s="94"/>
      <c r="J3977" s="14"/>
      <c r="K3977" s="14"/>
      <c r="L3977" s="14"/>
      <c r="M3977" s="14"/>
      <c r="N3977" s="14"/>
      <c r="O3977" s="15"/>
      <c r="P3977" s="37"/>
      <c r="Q3977" s="9" t="str">
        <f t="shared" si="63"/>
        <v/>
      </c>
      <c r="R3977" s="9" t="str">
        <f>IF(Q3977="","",COUNTIF($Q$2:Q3977,"重複"))</f>
        <v/>
      </c>
    </row>
    <row r="3978" spans="7:18" ht="14.25" customHeight="1" x14ac:dyDescent="0.2">
      <c r="G3978" s="5"/>
      <c r="H3978" s="13"/>
      <c r="I3978" s="94"/>
      <c r="J3978" s="14"/>
      <c r="K3978" s="14"/>
      <c r="L3978" s="14"/>
      <c r="M3978" s="14"/>
      <c r="N3978" s="14"/>
      <c r="O3978" s="15"/>
      <c r="P3978" s="37"/>
      <c r="Q3978" s="9" t="str">
        <f t="shared" si="63"/>
        <v/>
      </c>
      <c r="R3978" s="9" t="str">
        <f>IF(Q3978="","",COUNTIF($Q$2:Q3978,"重複"))</f>
        <v/>
      </c>
    </row>
    <row r="3979" spans="7:18" ht="14.25" customHeight="1" x14ac:dyDescent="0.2">
      <c r="G3979" s="12"/>
      <c r="H3979" s="13"/>
      <c r="I3979" s="94"/>
      <c r="J3979" s="14"/>
      <c r="K3979" s="14"/>
      <c r="L3979" s="14"/>
      <c r="M3979" s="14"/>
      <c r="N3979" s="14"/>
      <c r="O3979" s="15"/>
      <c r="P3979" s="37"/>
      <c r="Q3979" s="9" t="str">
        <f t="shared" si="63"/>
        <v/>
      </c>
      <c r="R3979" s="9" t="str">
        <f>IF(Q3979="","",COUNTIF($Q$2:Q3979,"重複"))</f>
        <v/>
      </c>
    </row>
    <row r="3980" spans="7:18" ht="14.25" customHeight="1" x14ac:dyDescent="0.2">
      <c r="G3980" s="12"/>
      <c r="H3980" s="13"/>
      <c r="I3980" s="94"/>
      <c r="J3980" s="14"/>
      <c r="K3980" s="14"/>
      <c r="L3980" s="14"/>
      <c r="M3980" s="14"/>
      <c r="N3980" s="14"/>
      <c r="O3980" s="15"/>
      <c r="P3980" s="37"/>
      <c r="Q3980" s="9" t="str">
        <f t="shared" si="63"/>
        <v/>
      </c>
      <c r="R3980" s="9" t="str">
        <f>IF(Q3980="","",COUNTIF($Q$2:Q3980,"重複"))</f>
        <v/>
      </c>
    </row>
    <row r="3981" spans="7:18" ht="14.25" customHeight="1" x14ac:dyDescent="0.2">
      <c r="G3981" s="12"/>
      <c r="H3981" s="13"/>
      <c r="I3981" s="94"/>
      <c r="J3981" s="14"/>
      <c r="K3981" s="14"/>
      <c r="L3981" s="14"/>
      <c r="M3981" s="14"/>
      <c r="N3981" s="14"/>
      <c r="O3981" s="15"/>
      <c r="P3981" s="37"/>
      <c r="Q3981" s="9" t="str">
        <f t="shared" si="63"/>
        <v/>
      </c>
      <c r="R3981" s="9" t="str">
        <f>IF(Q3981="","",COUNTIF($Q$2:Q3981,"重複"))</f>
        <v/>
      </c>
    </row>
    <row r="3982" spans="7:18" ht="14.25" customHeight="1" x14ac:dyDescent="0.2">
      <c r="G3982" s="12"/>
      <c r="H3982" s="13"/>
      <c r="I3982" s="94"/>
      <c r="J3982" s="14"/>
      <c r="K3982" s="14"/>
      <c r="L3982" s="14"/>
      <c r="M3982" s="29"/>
      <c r="N3982" s="29"/>
      <c r="O3982" s="15"/>
      <c r="P3982" s="37"/>
      <c r="Q3982" s="9" t="str">
        <f t="shared" si="63"/>
        <v/>
      </c>
      <c r="R3982" s="9" t="str">
        <f>IF(Q3982="","",COUNTIF($Q$2:Q3982,"重複"))</f>
        <v/>
      </c>
    </row>
    <row r="3983" spans="7:18" ht="14.25" customHeight="1" x14ac:dyDescent="0.2">
      <c r="G3983" s="12"/>
      <c r="H3983" s="13"/>
      <c r="I3983" s="94"/>
      <c r="J3983" s="14"/>
      <c r="K3983" s="14"/>
      <c r="L3983" s="14"/>
      <c r="M3983" s="14"/>
      <c r="N3983" s="14"/>
      <c r="O3983" s="15"/>
      <c r="P3983" s="37"/>
      <c r="Q3983" s="9" t="str">
        <f t="shared" si="63"/>
        <v/>
      </c>
      <c r="R3983" s="9" t="str">
        <f>IF(Q3983="","",COUNTIF($Q$2:Q3983,"重複"))</f>
        <v/>
      </c>
    </row>
    <row r="3984" spans="7:18" ht="14.25" customHeight="1" x14ac:dyDescent="0.2">
      <c r="G3984" s="12"/>
      <c r="H3984" s="13"/>
      <c r="I3984" s="94"/>
      <c r="J3984" s="14"/>
      <c r="K3984" s="14"/>
      <c r="L3984" s="14"/>
      <c r="M3984" s="14"/>
      <c r="N3984" s="14"/>
      <c r="O3984" s="15"/>
      <c r="P3984" s="37"/>
      <c r="Q3984" s="9" t="str">
        <f t="shared" si="63"/>
        <v/>
      </c>
      <c r="R3984" s="9" t="str">
        <f>IF(Q3984="","",COUNTIF($Q$2:Q3984,"重複"))</f>
        <v/>
      </c>
    </row>
    <row r="3985" spans="7:18" ht="14.25" customHeight="1" x14ac:dyDescent="0.2">
      <c r="G3985" s="12"/>
      <c r="H3985" s="13"/>
      <c r="I3985" s="94"/>
      <c r="J3985" s="14"/>
      <c r="K3985" s="14"/>
      <c r="L3985" s="14"/>
      <c r="M3985" s="14"/>
      <c r="N3985" s="14"/>
      <c r="O3985" s="15"/>
      <c r="P3985" s="37"/>
      <c r="Q3985" s="9" t="str">
        <f t="shared" si="63"/>
        <v/>
      </c>
      <c r="R3985" s="9" t="str">
        <f>IF(Q3985="","",COUNTIF($Q$2:Q3985,"重複"))</f>
        <v/>
      </c>
    </row>
    <row r="3986" spans="7:18" ht="14.25" customHeight="1" x14ac:dyDescent="0.2">
      <c r="G3986" s="12"/>
      <c r="H3986" s="13"/>
      <c r="I3986" s="94"/>
      <c r="J3986" s="14"/>
      <c r="K3986" s="14"/>
      <c r="L3986" s="14"/>
      <c r="M3986" s="14"/>
      <c r="N3986" s="14"/>
      <c r="O3986" s="15"/>
      <c r="P3986" s="37"/>
      <c r="Q3986" s="9" t="str">
        <f t="shared" si="63"/>
        <v/>
      </c>
      <c r="R3986" s="9" t="str">
        <f>IF(Q3986="","",COUNTIF($Q$2:Q3986,"重複"))</f>
        <v/>
      </c>
    </row>
    <row r="3987" spans="7:18" ht="14.25" customHeight="1" x14ac:dyDescent="0.2">
      <c r="G3987" s="12"/>
      <c r="H3987" s="13"/>
      <c r="I3987" s="94"/>
      <c r="J3987" s="14"/>
      <c r="K3987" s="14"/>
      <c r="L3987" s="14"/>
      <c r="M3987" s="14"/>
      <c r="N3987" s="14"/>
      <c r="O3987" s="15"/>
      <c r="P3987" s="37"/>
      <c r="Q3987" s="9" t="str">
        <f t="shared" si="63"/>
        <v/>
      </c>
      <c r="R3987" s="9" t="str">
        <f>IF(Q3987="","",COUNTIF($Q$2:Q3987,"重複"))</f>
        <v/>
      </c>
    </row>
    <row r="3988" spans="7:18" ht="14.25" customHeight="1" x14ac:dyDescent="0.2">
      <c r="G3988" s="5"/>
      <c r="H3988" s="13"/>
      <c r="I3988" s="94"/>
      <c r="J3988" s="14"/>
      <c r="K3988" s="14"/>
      <c r="L3988" s="14"/>
      <c r="M3988" s="14"/>
      <c r="N3988" s="14"/>
      <c r="O3988" s="15"/>
      <c r="P3988" s="37"/>
      <c r="Q3988" s="9" t="str">
        <f t="shared" si="63"/>
        <v/>
      </c>
      <c r="R3988" s="9" t="str">
        <f>IF(Q3988="","",COUNTIF($Q$2:Q3988,"重複"))</f>
        <v/>
      </c>
    </row>
    <row r="3989" spans="7:18" ht="14.25" customHeight="1" x14ac:dyDescent="0.2">
      <c r="G3989" s="12"/>
      <c r="H3989" s="13"/>
      <c r="I3989" s="94"/>
      <c r="J3989" s="14"/>
      <c r="K3989" s="14"/>
      <c r="L3989" s="14"/>
      <c r="M3989" s="14"/>
      <c r="N3989" s="14"/>
      <c r="O3989" s="15"/>
      <c r="P3989" s="37"/>
      <c r="Q3989" s="9" t="str">
        <f t="shared" si="63"/>
        <v/>
      </c>
      <c r="R3989" s="9" t="str">
        <f>IF(Q3989="","",COUNTIF($Q$2:Q3989,"重複"))</f>
        <v/>
      </c>
    </row>
    <row r="3990" spans="7:18" ht="14.25" customHeight="1" x14ac:dyDescent="0.2">
      <c r="G3990" s="12"/>
      <c r="H3990" s="13"/>
      <c r="I3990" s="94"/>
      <c r="J3990" s="14"/>
      <c r="K3990" s="14"/>
      <c r="L3990" s="14"/>
      <c r="M3990" s="14"/>
      <c r="N3990" s="14"/>
      <c r="O3990" s="15"/>
      <c r="P3990" s="37"/>
      <c r="Q3990" s="9" t="str">
        <f t="shared" si="63"/>
        <v/>
      </c>
      <c r="R3990" s="9" t="str">
        <f>IF(Q3990="","",COUNTIF($Q$2:Q3990,"重複"))</f>
        <v/>
      </c>
    </row>
    <row r="3991" spans="7:18" ht="14.25" customHeight="1" x14ac:dyDescent="0.2">
      <c r="G3991" s="12"/>
      <c r="H3991" s="13"/>
      <c r="I3991" s="94"/>
      <c r="J3991" s="14"/>
      <c r="K3991" s="14"/>
      <c r="L3991" s="14"/>
      <c r="M3991" s="29"/>
      <c r="N3991" s="29"/>
      <c r="O3991" s="15"/>
      <c r="P3991" s="37"/>
      <c r="Q3991" s="9" t="str">
        <f t="shared" si="63"/>
        <v/>
      </c>
      <c r="R3991" s="9" t="str">
        <f>IF(Q3991="","",COUNTIF($Q$2:Q3991,"重複"))</f>
        <v/>
      </c>
    </row>
    <row r="3992" spans="7:18" ht="14.25" customHeight="1" x14ac:dyDescent="0.2">
      <c r="G3992" s="12"/>
      <c r="H3992" s="13"/>
      <c r="I3992" s="94"/>
      <c r="J3992" s="14"/>
      <c r="K3992" s="14"/>
      <c r="L3992" s="14"/>
      <c r="M3992" s="14"/>
      <c r="N3992" s="14"/>
      <c r="O3992" s="15"/>
      <c r="P3992" s="37"/>
      <c r="Q3992" s="9" t="str">
        <f t="shared" si="63"/>
        <v/>
      </c>
      <c r="R3992" s="9" t="str">
        <f>IF(Q3992="","",COUNTIF($Q$2:Q3992,"重複"))</f>
        <v/>
      </c>
    </row>
    <row r="3993" spans="7:18" ht="14.25" customHeight="1" x14ac:dyDescent="0.2">
      <c r="G3993" s="12"/>
      <c r="H3993" s="13"/>
      <c r="I3993" s="94"/>
      <c r="J3993" s="14"/>
      <c r="K3993" s="14"/>
      <c r="L3993" s="14"/>
      <c r="M3993" s="14"/>
      <c r="N3993" s="14"/>
      <c r="O3993" s="15"/>
      <c r="P3993" s="37"/>
      <c r="Q3993" s="9" t="str">
        <f t="shared" si="63"/>
        <v/>
      </c>
      <c r="R3993" s="9" t="str">
        <f>IF(Q3993="","",COUNTIF($Q$2:Q3993,"重複"))</f>
        <v/>
      </c>
    </row>
    <row r="3994" spans="7:18" ht="14.25" customHeight="1" x14ac:dyDescent="0.2">
      <c r="G3994" s="12"/>
      <c r="H3994" s="13"/>
      <c r="I3994" s="94"/>
      <c r="J3994" s="14"/>
      <c r="K3994" s="14"/>
      <c r="L3994" s="14"/>
      <c r="M3994" s="14"/>
      <c r="N3994" s="14"/>
      <c r="O3994" s="15"/>
      <c r="P3994" s="37"/>
      <c r="Q3994" s="9" t="str">
        <f t="shared" si="63"/>
        <v/>
      </c>
      <c r="R3994" s="9" t="str">
        <f>IF(Q3994="","",COUNTIF($Q$2:Q3994,"重複"))</f>
        <v/>
      </c>
    </row>
    <row r="3995" spans="7:18" ht="14.25" customHeight="1" x14ac:dyDescent="0.2">
      <c r="G3995" s="12"/>
      <c r="H3995" s="13"/>
      <c r="I3995" s="94"/>
      <c r="J3995" s="14"/>
      <c r="K3995" s="14"/>
      <c r="L3995" s="14"/>
      <c r="M3995" s="14"/>
      <c r="N3995" s="14"/>
      <c r="O3995" s="15"/>
      <c r="P3995" s="37"/>
      <c r="Q3995" s="9" t="str">
        <f t="shared" si="63"/>
        <v/>
      </c>
      <c r="R3995" s="9" t="str">
        <f>IF(Q3995="","",COUNTIF($Q$2:Q3995,"重複"))</f>
        <v/>
      </c>
    </row>
    <row r="3996" spans="7:18" ht="14.25" customHeight="1" x14ac:dyDescent="0.2">
      <c r="G3996" s="12"/>
      <c r="H3996" s="13"/>
      <c r="I3996" s="94"/>
      <c r="J3996" s="14"/>
      <c r="K3996" s="14"/>
      <c r="L3996" s="14"/>
      <c r="M3996" s="14"/>
      <c r="N3996" s="14"/>
      <c r="O3996" s="15"/>
      <c r="P3996" s="37"/>
      <c r="Q3996" s="9" t="str">
        <f t="shared" si="63"/>
        <v/>
      </c>
      <c r="R3996" s="9" t="str">
        <f>IF(Q3996="","",COUNTIF($Q$2:Q3996,"重複"))</f>
        <v/>
      </c>
    </row>
    <row r="3997" spans="7:18" ht="14.25" customHeight="1" x14ac:dyDescent="0.2">
      <c r="G3997" s="12"/>
      <c r="H3997" s="13"/>
      <c r="I3997" s="94"/>
      <c r="J3997" s="14"/>
      <c r="K3997" s="14"/>
      <c r="L3997" s="14"/>
      <c r="M3997" s="14"/>
      <c r="N3997" s="14"/>
      <c r="O3997" s="15"/>
      <c r="P3997" s="37"/>
      <c r="Q3997" s="9" t="str">
        <f t="shared" si="63"/>
        <v/>
      </c>
      <c r="R3997" s="9" t="str">
        <f>IF(Q3997="","",COUNTIF($Q$2:Q3997,"重複"))</f>
        <v/>
      </c>
    </row>
    <row r="3998" spans="7:18" ht="14.25" customHeight="1" x14ac:dyDescent="0.2">
      <c r="G3998" s="5"/>
      <c r="H3998" s="13"/>
      <c r="I3998" s="94"/>
      <c r="J3998" s="14"/>
      <c r="K3998" s="14"/>
      <c r="L3998" s="14"/>
      <c r="M3998" s="14"/>
      <c r="N3998" s="14"/>
      <c r="O3998" s="15"/>
      <c r="P3998" s="37"/>
      <c r="Q3998" s="9" t="str">
        <f t="shared" si="63"/>
        <v/>
      </c>
      <c r="R3998" s="9" t="str">
        <f>IF(Q3998="","",COUNTIF($Q$2:Q3998,"重複"))</f>
        <v/>
      </c>
    </row>
    <row r="3999" spans="7:18" ht="14.25" customHeight="1" x14ac:dyDescent="0.2">
      <c r="G3999" s="12"/>
      <c r="H3999" s="13"/>
      <c r="I3999" s="94"/>
      <c r="J3999" s="14"/>
      <c r="K3999" s="14"/>
      <c r="L3999" s="14"/>
      <c r="M3999" s="29"/>
      <c r="N3999" s="29"/>
      <c r="O3999" s="15"/>
      <c r="P3999" s="37"/>
      <c r="Q3999" s="9" t="str">
        <f t="shared" si="63"/>
        <v/>
      </c>
      <c r="R3999" s="9" t="str">
        <f>IF(Q3999="","",COUNTIF($Q$2:Q3999,"重複"))</f>
        <v/>
      </c>
    </row>
    <row r="4000" spans="7:18" ht="14.25" customHeight="1" x14ac:dyDescent="0.2">
      <c r="G4000" s="12"/>
      <c r="H4000" s="13"/>
      <c r="I4000" s="94"/>
      <c r="J4000" s="14"/>
      <c r="K4000" s="14"/>
      <c r="L4000" s="14"/>
      <c r="M4000" s="14"/>
      <c r="N4000" s="14"/>
      <c r="O4000" s="15"/>
      <c r="P4000" s="37"/>
      <c r="Q4000" s="9" t="str">
        <f t="shared" si="63"/>
        <v/>
      </c>
      <c r="R4000" s="9" t="str">
        <f>IF(Q4000="","",COUNTIF($Q$2:Q4000,"重複"))</f>
        <v/>
      </c>
    </row>
    <row r="4001" spans="7:18" ht="14.25" customHeight="1" x14ac:dyDescent="0.2">
      <c r="G4001" s="12"/>
      <c r="H4001" s="13"/>
      <c r="I4001" s="94"/>
      <c r="J4001" s="14"/>
      <c r="K4001" s="14"/>
      <c r="L4001" s="14"/>
      <c r="M4001" s="14"/>
      <c r="N4001" s="14"/>
      <c r="O4001" s="15"/>
      <c r="P4001" s="37"/>
      <c r="Q4001" s="9" t="str">
        <f t="shared" si="63"/>
        <v/>
      </c>
      <c r="R4001" s="9" t="str">
        <f>IF(Q4001="","",COUNTIF($Q$2:Q4001,"重複"))</f>
        <v/>
      </c>
    </row>
    <row r="4002" spans="7:18" ht="14.25" customHeight="1" x14ac:dyDescent="0.2">
      <c r="G4002" s="12"/>
      <c r="H4002" s="13"/>
      <c r="I4002" s="94"/>
      <c r="J4002" s="14"/>
      <c r="K4002" s="14"/>
      <c r="L4002" s="14"/>
      <c r="M4002" s="14"/>
      <c r="N4002" s="14"/>
      <c r="O4002" s="15"/>
      <c r="P4002" s="37"/>
      <c r="Q4002" s="9" t="str">
        <f t="shared" si="63"/>
        <v/>
      </c>
      <c r="R4002" s="9" t="str">
        <f>IF(Q4002="","",COUNTIF($Q$2:Q4002,"重複"))</f>
        <v/>
      </c>
    </row>
    <row r="4003" spans="7:18" ht="14.25" customHeight="1" x14ac:dyDescent="0.2">
      <c r="G4003" s="12"/>
      <c r="H4003" s="13"/>
      <c r="I4003" s="94"/>
      <c r="J4003" s="14"/>
      <c r="K4003" s="14"/>
      <c r="L4003" s="14"/>
      <c r="M4003" s="14"/>
      <c r="N4003" s="14"/>
      <c r="O4003" s="15"/>
      <c r="P4003" s="37"/>
      <c r="Q4003" s="9" t="str">
        <f t="shared" si="63"/>
        <v/>
      </c>
      <c r="R4003" s="9" t="str">
        <f>IF(Q4003="","",COUNTIF($Q$2:Q4003,"重複"))</f>
        <v/>
      </c>
    </row>
    <row r="4004" spans="7:18" ht="14.25" customHeight="1" x14ac:dyDescent="0.2">
      <c r="G4004" s="12"/>
      <c r="H4004" s="13"/>
      <c r="I4004" s="94"/>
      <c r="J4004" s="14"/>
      <c r="K4004" s="14"/>
      <c r="L4004" s="14"/>
      <c r="M4004" s="14"/>
      <c r="N4004" s="14"/>
      <c r="O4004" s="15"/>
      <c r="P4004" s="37"/>
      <c r="Q4004" s="9" t="str">
        <f t="shared" si="63"/>
        <v/>
      </c>
      <c r="R4004" s="9" t="str">
        <f>IF(Q4004="","",COUNTIF($Q$2:Q4004,"重複"))</f>
        <v/>
      </c>
    </row>
    <row r="4005" spans="7:18" ht="14.25" customHeight="1" x14ac:dyDescent="0.2">
      <c r="G4005" s="12"/>
      <c r="H4005" s="13"/>
      <c r="I4005" s="94"/>
      <c r="J4005" s="14"/>
      <c r="K4005" s="14"/>
      <c r="L4005" s="14"/>
      <c r="M4005" s="14"/>
      <c r="N4005" s="14"/>
      <c r="O4005" s="15"/>
      <c r="P4005" s="37"/>
      <c r="Q4005" s="9" t="str">
        <f t="shared" si="63"/>
        <v/>
      </c>
      <c r="R4005" s="9" t="str">
        <f>IF(Q4005="","",COUNTIF($Q$2:Q4005,"重複"))</f>
        <v/>
      </c>
    </row>
    <row r="4006" spans="7:18" ht="14.25" customHeight="1" x14ac:dyDescent="0.2">
      <c r="G4006" s="12"/>
      <c r="H4006" s="13"/>
      <c r="I4006" s="94"/>
      <c r="J4006" s="14"/>
      <c r="K4006" s="14"/>
      <c r="L4006" s="14"/>
      <c r="M4006" s="14"/>
      <c r="N4006" s="14"/>
      <c r="O4006" s="15"/>
      <c r="P4006" s="37"/>
      <c r="Q4006" s="9" t="str">
        <f t="shared" si="63"/>
        <v/>
      </c>
      <c r="R4006" s="9" t="str">
        <f>IF(Q4006="","",COUNTIF($Q$2:Q4006,"重複"))</f>
        <v/>
      </c>
    </row>
    <row r="4007" spans="7:18" ht="14.25" customHeight="1" x14ac:dyDescent="0.2">
      <c r="G4007" s="12"/>
      <c r="H4007" s="13"/>
      <c r="I4007" s="94"/>
      <c r="J4007" s="14"/>
      <c r="K4007" s="14"/>
      <c r="L4007" s="14"/>
      <c r="M4007" s="14"/>
      <c r="N4007" s="14"/>
      <c r="O4007" s="15"/>
      <c r="P4007" s="37"/>
      <c r="Q4007" s="9" t="str">
        <f t="shared" si="63"/>
        <v/>
      </c>
      <c r="R4007" s="9" t="str">
        <f>IF(Q4007="","",COUNTIF($Q$2:Q4007,"重複"))</f>
        <v/>
      </c>
    </row>
    <row r="4008" spans="7:18" ht="14.25" customHeight="1" x14ac:dyDescent="0.2">
      <c r="G4008" s="5"/>
      <c r="H4008" s="13"/>
      <c r="I4008" s="94"/>
      <c r="J4008" s="14"/>
      <c r="K4008" s="14"/>
      <c r="L4008" s="14"/>
      <c r="M4008" s="14"/>
      <c r="N4008" s="14"/>
      <c r="O4008" s="15"/>
      <c r="P4008" s="37"/>
      <c r="Q4008" s="9" t="str">
        <f t="shared" si="63"/>
        <v/>
      </c>
      <c r="R4008" s="9" t="str">
        <f>IF(Q4008="","",COUNTIF($Q$2:Q4008,"重複"))</f>
        <v/>
      </c>
    </row>
    <row r="4009" spans="7:18" ht="14.25" customHeight="1" x14ac:dyDescent="0.2">
      <c r="G4009" s="12"/>
      <c r="H4009" s="13"/>
      <c r="I4009" s="94"/>
      <c r="J4009" s="14"/>
      <c r="K4009" s="14"/>
      <c r="L4009" s="14"/>
      <c r="M4009" s="14"/>
      <c r="N4009" s="14"/>
      <c r="O4009" s="15"/>
      <c r="P4009" s="37"/>
      <c r="Q4009" s="9" t="str">
        <f t="shared" si="63"/>
        <v/>
      </c>
      <c r="R4009" s="9" t="str">
        <f>IF(Q4009="","",COUNTIF($Q$2:Q4009,"重複"))</f>
        <v/>
      </c>
    </row>
    <row r="4010" spans="7:18" ht="14.25" customHeight="1" x14ac:dyDescent="0.2">
      <c r="G4010" s="12"/>
      <c r="H4010" s="13"/>
      <c r="I4010" s="94"/>
      <c r="J4010" s="14"/>
      <c r="K4010" s="14"/>
      <c r="L4010" s="14"/>
      <c r="M4010" s="14"/>
      <c r="N4010" s="14"/>
      <c r="O4010" s="15"/>
      <c r="P4010" s="37"/>
      <c r="Q4010" s="9" t="str">
        <f t="shared" si="63"/>
        <v/>
      </c>
      <c r="R4010" s="9" t="str">
        <f>IF(Q4010="","",COUNTIF($Q$2:Q4010,"重複"))</f>
        <v/>
      </c>
    </row>
    <row r="4011" spans="7:18" ht="14.25" customHeight="1" x14ac:dyDescent="0.2">
      <c r="G4011" s="12"/>
      <c r="H4011" s="13"/>
      <c r="I4011" s="94"/>
      <c r="J4011" s="14"/>
      <c r="K4011" s="14"/>
      <c r="L4011" s="14"/>
      <c r="M4011" s="14"/>
      <c r="N4011" s="14"/>
      <c r="O4011" s="15"/>
      <c r="P4011" s="37"/>
      <c r="Q4011" s="9" t="str">
        <f t="shared" si="63"/>
        <v/>
      </c>
      <c r="R4011" s="9" t="str">
        <f>IF(Q4011="","",COUNTIF($Q$2:Q4011,"重複"))</f>
        <v/>
      </c>
    </row>
    <row r="4012" spans="7:18" ht="14.25" customHeight="1" x14ac:dyDescent="0.2">
      <c r="G4012" s="12"/>
      <c r="H4012" s="13"/>
      <c r="I4012" s="94"/>
      <c r="J4012" s="14"/>
      <c r="K4012" s="14"/>
      <c r="L4012" s="14"/>
      <c r="M4012" s="14"/>
      <c r="N4012" s="14"/>
      <c r="O4012" s="15"/>
      <c r="P4012" s="37"/>
      <c r="Q4012" s="9" t="str">
        <f t="shared" si="63"/>
        <v/>
      </c>
      <c r="R4012" s="9" t="str">
        <f>IF(Q4012="","",COUNTIF($Q$2:Q4012,"重複"))</f>
        <v/>
      </c>
    </row>
    <row r="4013" spans="7:18" ht="14.25" customHeight="1" x14ac:dyDescent="0.2">
      <c r="G4013" s="12"/>
      <c r="H4013" s="13"/>
      <c r="I4013" s="94"/>
      <c r="J4013" s="14"/>
      <c r="K4013" s="14"/>
      <c r="L4013" s="14"/>
      <c r="M4013" s="14"/>
      <c r="N4013" s="14"/>
      <c r="O4013" s="15"/>
      <c r="P4013" s="37"/>
      <c r="Q4013" s="9" t="str">
        <f t="shared" si="63"/>
        <v/>
      </c>
      <c r="R4013" s="9" t="str">
        <f>IF(Q4013="","",COUNTIF($Q$2:Q4013,"重複"))</f>
        <v/>
      </c>
    </row>
    <row r="4014" spans="7:18" ht="14.25" customHeight="1" x14ac:dyDescent="0.2">
      <c r="G4014" s="12"/>
      <c r="H4014" s="13"/>
      <c r="I4014" s="94"/>
      <c r="J4014" s="14"/>
      <c r="K4014" s="14"/>
      <c r="L4014" s="14"/>
      <c r="M4014" s="14"/>
      <c r="N4014" s="14"/>
      <c r="O4014" s="15"/>
      <c r="P4014" s="37"/>
      <c r="Q4014" s="9" t="str">
        <f t="shared" si="63"/>
        <v/>
      </c>
      <c r="R4014" s="9" t="str">
        <f>IF(Q4014="","",COUNTIF($Q$2:Q4014,"重複"))</f>
        <v/>
      </c>
    </row>
    <row r="4015" spans="7:18" ht="14.25" customHeight="1" x14ac:dyDescent="0.2">
      <c r="G4015" s="12"/>
      <c r="H4015" s="13"/>
      <c r="I4015" s="94"/>
      <c r="J4015" s="14"/>
      <c r="K4015" s="14"/>
      <c r="L4015" s="14"/>
      <c r="M4015" s="14"/>
      <c r="N4015" s="14"/>
      <c r="O4015" s="15"/>
      <c r="P4015" s="37"/>
      <c r="Q4015" s="9" t="str">
        <f t="shared" si="63"/>
        <v/>
      </c>
      <c r="R4015" s="9" t="str">
        <f>IF(Q4015="","",COUNTIF($Q$2:Q4015,"重複"))</f>
        <v/>
      </c>
    </row>
    <row r="4016" spans="7:18" ht="14.25" customHeight="1" x14ac:dyDescent="0.2">
      <c r="G4016" s="12"/>
      <c r="H4016" s="13"/>
      <c r="I4016" s="94"/>
      <c r="J4016" s="14"/>
      <c r="K4016" s="14"/>
      <c r="L4016" s="14"/>
      <c r="M4016" s="14"/>
      <c r="N4016" s="14"/>
      <c r="O4016" s="15"/>
      <c r="P4016" s="37"/>
      <c r="Q4016" s="9" t="str">
        <f t="shared" si="63"/>
        <v/>
      </c>
      <c r="R4016" s="9" t="str">
        <f>IF(Q4016="","",COUNTIF($Q$2:Q4016,"重複"))</f>
        <v/>
      </c>
    </row>
    <row r="4017" spans="7:18" ht="14.25" customHeight="1" x14ac:dyDescent="0.2">
      <c r="G4017" s="12"/>
      <c r="H4017" s="13"/>
      <c r="I4017" s="94"/>
      <c r="J4017" s="14"/>
      <c r="K4017" s="14"/>
      <c r="L4017" s="14"/>
      <c r="M4017" s="14"/>
      <c r="N4017" s="14"/>
      <c r="O4017" s="15"/>
      <c r="P4017" s="37"/>
      <c r="Q4017" s="9" t="str">
        <f t="shared" si="63"/>
        <v/>
      </c>
      <c r="R4017" s="9" t="str">
        <f>IF(Q4017="","",COUNTIF($Q$2:Q4017,"重複"))</f>
        <v/>
      </c>
    </row>
    <row r="4018" spans="7:18" ht="14.25" customHeight="1" x14ac:dyDescent="0.2">
      <c r="G4018" s="5"/>
      <c r="H4018" s="13"/>
      <c r="I4018" s="94"/>
      <c r="J4018" s="14"/>
      <c r="K4018" s="14"/>
      <c r="L4018" s="14"/>
      <c r="M4018" s="14"/>
      <c r="N4018" s="14"/>
      <c r="O4018" s="15"/>
      <c r="P4018" s="37"/>
      <c r="Q4018" s="9" t="str">
        <f t="shared" si="63"/>
        <v/>
      </c>
      <c r="R4018" s="9" t="str">
        <f>IF(Q4018="","",COUNTIF($Q$2:Q4018,"重複"))</f>
        <v/>
      </c>
    </row>
    <row r="4019" spans="7:18" ht="14.25" customHeight="1" x14ac:dyDescent="0.2">
      <c r="G4019" s="12"/>
      <c r="H4019" s="13"/>
      <c r="I4019" s="94"/>
      <c r="J4019" s="14"/>
      <c r="K4019" s="14"/>
      <c r="L4019" s="14"/>
      <c r="M4019" s="29"/>
      <c r="N4019" s="29"/>
      <c r="O4019" s="15"/>
      <c r="P4019" s="37"/>
      <c r="Q4019" s="9" t="str">
        <f t="shared" si="63"/>
        <v/>
      </c>
      <c r="R4019" s="9" t="str">
        <f>IF(Q4019="","",COUNTIF($Q$2:Q4019,"重複"))</f>
        <v/>
      </c>
    </row>
    <row r="4020" spans="7:18" ht="14.25" customHeight="1" x14ac:dyDescent="0.2">
      <c r="G4020" s="12"/>
      <c r="H4020" s="13"/>
      <c r="I4020" s="94"/>
      <c r="J4020" s="14"/>
      <c r="K4020" s="14"/>
      <c r="L4020" s="14"/>
      <c r="M4020" s="14"/>
      <c r="N4020" s="14"/>
      <c r="O4020" s="15"/>
      <c r="P4020" s="37"/>
      <c r="Q4020" s="9" t="str">
        <f t="shared" si="63"/>
        <v/>
      </c>
      <c r="R4020" s="9" t="str">
        <f>IF(Q4020="","",COUNTIF($Q$2:Q4020,"重複"))</f>
        <v/>
      </c>
    </row>
    <row r="4021" spans="7:18" ht="14.25" customHeight="1" x14ac:dyDescent="0.2">
      <c r="G4021" s="12"/>
      <c r="H4021" s="13"/>
      <c r="I4021" s="94"/>
      <c r="J4021" s="14"/>
      <c r="K4021" s="14"/>
      <c r="L4021" s="14"/>
      <c r="M4021" s="29"/>
      <c r="N4021" s="29"/>
      <c r="O4021" s="15"/>
      <c r="P4021" s="37"/>
      <c r="Q4021" s="9" t="str">
        <f t="shared" si="63"/>
        <v/>
      </c>
      <c r="R4021" s="9" t="str">
        <f>IF(Q4021="","",COUNTIF($Q$2:Q4021,"重複"))</f>
        <v/>
      </c>
    </row>
    <row r="4022" spans="7:18" ht="14.25" customHeight="1" x14ac:dyDescent="0.2">
      <c r="G4022" s="12"/>
      <c r="H4022" s="13"/>
      <c r="I4022" s="94"/>
      <c r="J4022" s="14"/>
      <c r="K4022" s="14"/>
      <c r="L4022" s="14"/>
      <c r="M4022" s="14"/>
      <c r="N4022" s="14"/>
      <c r="O4022" s="15"/>
      <c r="P4022" s="37"/>
      <c r="Q4022" s="9" t="str">
        <f t="shared" si="63"/>
        <v/>
      </c>
      <c r="R4022" s="9" t="str">
        <f>IF(Q4022="","",COUNTIF($Q$2:Q4022,"重複"))</f>
        <v/>
      </c>
    </row>
    <row r="4023" spans="7:18" ht="14.25" customHeight="1" x14ac:dyDescent="0.2">
      <c r="G4023" s="12"/>
      <c r="H4023" s="13"/>
      <c r="I4023" s="94"/>
      <c r="J4023" s="14"/>
      <c r="K4023" s="14"/>
      <c r="L4023" s="14"/>
      <c r="M4023" s="14"/>
      <c r="N4023" s="14"/>
      <c r="O4023" s="15"/>
      <c r="P4023" s="37"/>
      <c r="Q4023" s="9" t="str">
        <f t="shared" si="63"/>
        <v/>
      </c>
      <c r="R4023" s="9" t="str">
        <f>IF(Q4023="","",COUNTIF($Q$2:Q4023,"重複"))</f>
        <v/>
      </c>
    </row>
    <row r="4024" spans="7:18" ht="14.25" customHeight="1" x14ac:dyDescent="0.2">
      <c r="G4024" s="12"/>
      <c r="H4024" s="13"/>
      <c r="I4024" s="94"/>
      <c r="J4024" s="14"/>
      <c r="K4024" s="14"/>
      <c r="L4024" s="14"/>
      <c r="M4024" s="14"/>
      <c r="N4024" s="14"/>
      <c r="O4024" s="15"/>
      <c r="P4024" s="37"/>
      <c r="Q4024" s="9" t="str">
        <f t="shared" si="63"/>
        <v/>
      </c>
      <c r="R4024" s="9" t="str">
        <f>IF(Q4024="","",COUNTIF($Q$2:Q4024,"重複"))</f>
        <v/>
      </c>
    </row>
    <row r="4025" spans="7:18" ht="14.25" customHeight="1" x14ac:dyDescent="0.2">
      <c r="G4025" s="12"/>
      <c r="H4025" s="13"/>
      <c r="I4025" s="94"/>
      <c r="J4025" s="14"/>
      <c r="K4025" s="14"/>
      <c r="L4025" s="14"/>
      <c r="M4025" s="14"/>
      <c r="N4025" s="14"/>
      <c r="O4025" s="15"/>
      <c r="P4025" s="37"/>
      <c r="Q4025" s="9" t="str">
        <f t="shared" si="63"/>
        <v/>
      </c>
      <c r="R4025" s="9" t="str">
        <f>IF(Q4025="","",COUNTIF($Q$2:Q4025,"重複"))</f>
        <v/>
      </c>
    </row>
    <row r="4026" spans="7:18" ht="14.25" customHeight="1" x14ac:dyDescent="0.2">
      <c r="G4026" s="12"/>
      <c r="H4026" s="13"/>
      <c r="I4026" s="94"/>
      <c r="J4026" s="14"/>
      <c r="K4026" s="14"/>
      <c r="L4026" s="14"/>
      <c r="M4026" s="29"/>
      <c r="N4026" s="29"/>
      <c r="O4026" s="15"/>
      <c r="P4026" s="37"/>
      <c r="Q4026" s="9" t="str">
        <f t="shared" si="63"/>
        <v/>
      </c>
      <c r="R4026" s="9" t="str">
        <f>IF(Q4026="","",COUNTIF($Q$2:Q4026,"重複"))</f>
        <v/>
      </c>
    </row>
    <row r="4027" spans="7:18" ht="14.25" customHeight="1" x14ac:dyDescent="0.2">
      <c r="G4027" s="12"/>
      <c r="H4027" s="13"/>
      <c r="I4027" s="94"/>
      <c r="J4027" s="14"/>
      <c r="K4027" s="14"/>
      <c r="L4027" s="14"/>
      <c r="M4027" s="14"/>
      <c r="N4027" s="14"/>
      <c r="O4027" s="15"/>
      <c r="P4027" s="37"/>
      <c r="Q4027" s="9" t="str">
        <f t="shared" si="63"/>
        <v/>
      </c>
      <c r="R4027" s="9" t="str">
        <f>IF(Q4027="","",COUNTIF($Q$2:Q4027,"重複"))</f>
        <v/>
      </c>
    </row>
    <row r="4028" spans="7:18" ht="14.25" customHeight="1" x14ac:dyDescent="0.2">
      <c r="G4028" s="5"/>
      <c r="H4028" s="13"/>
      <c r="I4028" s="94"/>
      <c r="J4028" s="14"/>
      <c r="K4028" s="14"/>
      <c r="L4028" s="14"/>
      <c r="M4028" s="14"/>
      <c r="N4028" s="14"/>
      <c r="O4028" s="15"/>
      <c r="P4028" s="37"/>
      <c r="Q4028" s="9" t="str">
        <f t="shared" si="63"/>
        <v/>
      </c>
      <c r="R4028" s="9" t="str">
        <f>IF(Q4028="","",COUNTIF($Q$2:Q4028,"重複"))</f>
        <v/>
      </c>
    </row>
    <row r="4029" spans="7:18" ht="14.25" customHeight="1" x14ac:dyDescent="0.2">
      <c r="G4029" s="12"/>
      <c r="H4029" s="13"/>
      <c r="I4029" s="94"/>
      <c r="J4029" s="14"/>
      <c r="K4029" s="14"/>
      <c r="L4029" s="14"/>
      <c r="M4029" s="29"/>
      <c r="N4029" s="29"/>
      <c r="O4029" s="15"/>
      <c r="P4029" s="37"/>
      <c r="Q4029" s="9" t="str">
        <f t="shared" si="63"/>
        <v/>
      </c>
      <c r="R4029" s="9" t="str">
        <f>IF(Q4029="","",COUNTIF($Q$2:Q4029,"重複"))</f>
        <v/>
      </c>
    </row>
    <row r="4030" spans="7:18" ht="14.25" customHeight="1" x14ac:dyDescent="0.2">
      <c r="G4030" s="12"/>
      <c r="H4030" s="13"/>
      <c r="I4030" s="94"/>
      <c r="J4030" s="14"/>
      <c r="K4030" s="14"/>
      <c r="L4030" s="14"/>
      <c r="M4030" s="14"/>
      <c r="N4030" s="14"/>
      <c r="O4030" s="15"/>
      <c r="P4030" s="37"/>
      <c r="Q4030" s="9" t="str">
        <f t="shared" si="63"/>
        <v/>
      </c>
      <c r="R4030" s="9" t="str">
        <f>IF(Q4030="","",COUNTIF($Q$2:Q4030,"重複"))</f>
        <v/>
      </c>
    </row>
    <row r="4031" spans="7:18" ht="14.25" customHeight="1" x14ac:dyDescent="0.2">
      <c r="G4031" s="12"/>
      <c r="H4031" s="13"/>
      <c r="I4031" s="94"/>
      <c r="J4031" s="14"/>
      <c r="K4031" s="14"/>
      <c r="L4031" s="14"/>
      <c r="M4031" s="14"/>
      <c r="N4031" s="14"/>
      <c r="O4031" s="15"/>
      <c r="P4031" s="37"/>
      <c r="Q4031" s="9" t="str">
        <f t="shared" si="63"/>
        <v/>
      </c>
      <c r="R4031" s="9" t="str">
        <f>IF(Q4031="","",COUNTIF($Q$2:Q4031,"重複"))</f>
        <v/>
      </c>
    </row>
    <row r="4032" spans="7:18" ht="14.25" customHeight="1" x14ac:dyDescent="0.2">
      <c r="G4032" s="12"/>
      <c r="H4032" s="13"/>
      <c r="I4032" s="94"/>
      <c r="J4032" s="14"/>
      <c r="K4032" s="14"/>
      <c r="L4032" s="14"/>
      <c r="M4032" s="14"/>
      <c r="N4032" s="14"/>
      <c r="O4032" s="15"/>
      <c r="P4032" s="37"/>
      <c r="Q4032" s="9" t="str">
        <f t="shared" si="63"/>
        <v/>
      </c>
      <c r="R4032" s="9" t="str">
        <f>IF(Q4032="","",COUNTIF($Q$2:Q4032,"重複"))</f>
        <v/>
      </c>
    </row>
    <row r="4033" spans="7:18" ht="14.25" customHeight="1" x14ac:dyDescent="0.2">
      <c r="G4033" s="12"/>
      <c r="H4033" s="13"/>
      <c r="I4033" s="94"/>
      <c r="J4033" s="14"/>
      <c r="K4033" s="14"/>
      <c r="L4033" s="14"/>
      <c r="M4033" s="14"/>
      <c r="N4033" s="14"/>
      <c r="O4033" s="15"/>
      <c r="P4033" s="37"/>
      <c r="Q4033" s="9" t="str">
        <f t="shared" si="63"/>
        <v/>
      </c>
      <c r="R4033" s="9" t="str">
        <f>IF(Q4033="","",COUNTIF($Q$2:Q4033,"重複"))</f>
        <v/>
      </c>
    </row>
    <row r="4034" spans="7:18" ht="14.25" customHeight="1" x14ac:dyDescent="0.2">
      <c r="G4034" s="12"/>
      <c r="H4034" s="13"/>
      <c r="I4034" s="94"/>
      <c r="J4034" s="14"/>
      <c r="K4034" s="14"/>
      <c r="L4034" s="14"/>
      <c r="M4034" s="14"/>
      <c r="N4034" s="14"/>
      <c r="O4034" s="15"/>
      <c r="P4034" s="37"/>
      <c r="Q4034" s="9" t="str">
        <f t="shared" si="63"/>
        <v/>
      </c>
      <c r="R4034" s="9" t="str">
        <f>IF(Q4034="","",COUNTIF($Q$2:Q4034,"重複"))</f>
        <v/>
      </c>
    </row>
    <row r="4035" spans="7:18" ht="14.25" customHeight="1" x14ac:dyDescent="0.2">
      <c r="G4035" s="12"/>
      <c r="H4035" s="13"/>
      <c r="I4035" s="94"/>
      <c r="J4035" s="14"/>
      <c r="K4035" s="14"/>
      <c r="L4035" s="14"/>
      <c r="M4035" s="14"/>
      <c r="N4035" s="14"/>
      <c r="O4035" s="15"/>
      <c r="P4035" s="37"/>
      <c r="Q4035" s="9" t="str">
        <f t="shared" si="63"/>
        <v/>
      </c>
      <c r="R4035" s="9" t="str">
        <f>IF(Q4035="","",COUNTIF($Q$2:Q4035,"重複"))</f>
        <v/>
      </c>
    </row>
    <row r="4036" spans="7:18" ht="14.25" customHeight="1" x14ac:dyDescent="0.2">
      <c r="G4036" s="33"/>
      <c r="H4036" s="34"/>
      <c r="I4036" s="127"/>
      <c r="J4036" s="35"/>
      <c r="K4036" s="35"/>
      <c r="L4036" s="35"/>
      <c r="M4036" s="35"/>
      <c r="N4036" s="35"/>
      <c r="O4036" s="36"/>
      <c r="P4036" s="37"/>
      <c r="Q4036" s="9" t="str">
        <f t="shared" si="63"/>
        <v/>
      </c>
      <c r="R4036" s="9" t="str">
        <f>IF(Q4036="","",COUNTIF($Q$2:Q4036,"重複"))</f>
        <v/>
      </c>
    </row>
  </sheetData>
  <sheetProtection selectLockedCells="1"/>
  <autoFilter ref="G1:R4036" xr:uid="{00000000-0009-0000-0000-000000000000}">
    <sortState ref="G2:R4038">
      <sortCondition ref="G1:G4038"/>
    </sortState>
  </autoFilter>
  <mergeCells count="1">
    <mergeCell ref="A7:E7"/>
  </mergeCells>
  <phoneticPr fontId="17"/>
  <dataValidations count="1">
    <dataValidation type="list" allowBlank="1" showInputMessage="1" showErrorMessage="1" sqref="P2:P1048576" xr:uid="{00000000-0002-0000-0000-000000000000}">
      <formula1>"書庫"</formula1>
    </dataValidation>
  </dataValidations>
  <pageMargins left="0.7" right="0.7" top="0.75" bottom="0.75" header="0.3" footer="0.3"/>
  <pageSetup paperSize="9" orientation="portrait" r:id="rId1"/>
  <ignoredErrors>
    <ignoredError sqref="I31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蔵書リスト_20250813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陽之(maekawa3630)</dc:creator>
  <cp:lastModifiedBy>米川 寿美子(yonekaw71515)</cp:lastModifiedBy>
  <cp:lastPrinted>2025-08-13T00:13:42Z</cp:lastPrinted>
  <dcterms:created xsi:type="dcterms:W3CDTF">2019-01-24T00:28:40Z</dcterms:created>
  <dcterms:modified xsi:type="dcterms:W3CDTF">2025-08-13T01:21:51Z</dcterms:modified>
</cp:coreProperties>
</file>