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defaultThemeVersion="124226"/>
  <mc:AlternateContent xmlns:mc="http://schemas.openxmlformats.org/markup-compatibility/2006">
    <mc:Choice Requires="x15">
      <x15ac:absPath xmlns:x15ac="http://schemas.microsoft.com/office/spreadsheetml/2010/11/ac" url="\\irv-file\共有フォルダ\福祉部\障害福祉課\★コロナウイルス（ＨＰ掲載データ）\物価高騰対策支援\"/>
    </mc:Choice>
  </mc:AlternateContent>
  <xr:revisionPtr revIDLastSave="0" documentId="13_ncr:1_{55610566-679A-43D1-8AAC-1D7BA0E1681C}" xr6:coauthVersionLast="36" xr6:coauthVersionMax="36" xr10:uidLastSave="{00000000-0000-0000-0000-000000000000}"/>
  <bookViews>
    <workbookView xWindow="0" yWindow="0" windowWidth="20490" windowHeight="7500" tabRatio="663" activeTab="1" xr2:uid="{00000000-000D-0000-FFFF-FFFF00000000}"/>
  </bookViews>
  <sheets>
    <sheet name="【入力用】入力シート" sheetId="48" r:id="rId1"/>
    <sheet name="【印刷用】様式第１号" sheetId="45" r:id="rId2"/>
  </sheets>
  <definedNames>
    <definedName name="houjin">#REF!</definedName>
    <definedName name="jigyoumeishou">#REF!</definedName>
    <definedName name="kanagawaken">#REF!</definedName>
    <definedName name="kawasaki">#REF!</definedName>
    <definedName name="_xlnm.Print_Area" localSheetId="1">【印刷用】様式第１号!$B$1:$Z$44</definedName>
    <definedName name="siharai">#REF!</definedName>
    <definedName name="sikuchouson">#REF!</definedName>
    <definedName name="sinseisaki">#REF!</definedName>
    <definedName name="yokohama">#REF!</definedName>
  </definedNames>
  <calcPr calcId="191029"/>
</workbook>
</file>

<file path=xl/calcChain.xml><?xml version="1.0" encoding="utf-8"?>
<calcChain xmlns="http://schemas.openxmlformats.org/spreadsheetml/2006/main">
  <c r="L32" i="45" l="1"/>
  <c r="G32" i="45"/>
  <c r="Q19" i="45"/>
  <c r="I19" i="45"/>
  <c r="M22" i="45"/>
  <c r="M21" i="48"/>
  <c r="M20" i="48"/>
  <c r="Z29" i="45" s="1"/>
  <c r="M19" i="48"/>
  <c r="V28" i="45" s="1"/>
  <c r="M18" i="48"/>
  <c r="Z27" i="45" s="1"/>
  <c r="M17" i="48"/>
  <c r="V26" i="45" s="1"/>
  <c r="M16" i="48"/>
  <c r="V25" i="45" s="1"/>
  <c r="M15" i="48"/>
  <c r="Z24" i="45" s="1"/>
  <c r="M14" i="48"/>
  <c r="Z23" i="45" s="1"/>
  <c r="M13" i="48"/>
  <c r="V22" i="45" s="1"/>
  <c r="G37" i="45"/>
  <c r="R38" i="45"/>
  <c r="R37" i="45"/>
  <c r="O35" i="45"/>
  <c r="G35" i="45"/>
  <c r="P32" i="45"/>
  <c r="G17" i="45"/>
  <c r="G15" i="45"/>
  <c r="G14" i="45"/>
  <c r="P2" i="45"/>
  <c r="P6" i="45"/>
  <c r="P8" i="45"/>
  <c r="P7" i="45"/>
  <c r="E22" i="45"/>
  <c r="B22" i="45"/>
  <c r="B23" i="45"/>
  <c r="B25" i="45"/>
  <c r="B26" i="45"/>
  <c r="B27" i="45"/>
  <c r="B28" i="45"/>
  <c r="B29" i="45"/>
  <c r="B24" i="45"/>
  <c r="E24" i="45"/>
  <c r="M23" i="45"/>
  <c r="E23" i="45"/>
  <c r="E25" i="45"/>
  <c r="E26" i="45"/>
  <c r="E27" i="45"/>
  <c r="E28" i="45"/>
  <c r="E29" i="45"/>
  <c r="M24" i="45"/>
  <c r="M25" i="45"/>
  <c r="M26" i="45"/>
  <c r="M27" i="45"/>
  <c r="M28" i="45"/>
  <c r="M29" i="45"/>
  <c r="V24" i="45" l="1"/>
  <c r="Z28" i="45"/>
  <c r="M22" i="48"/>
  <c r="Z30" i="45" s="1"/>
  <c r="Z22" i="45"/>
  <c r="Z25" i="45"/>
  <c r="V23" i="45"/>
  <c r="V27" i="45"/>
  <c r="Z26" i="45"/>
  <c r="V30" i="45"/>
  <c r="V29" i="45"/>
</calcChain>
</file>

<file path=xl/sharedStrings.xml><?xml version="1.0" encoding="utf-8"?>
<sst xmlns="http://schemas.openxmlformats.org/spreadsheetml/2006/main" count="85" uniqueCount="83">
  <si>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</si>
  <si>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</si>
  <si>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</si>
  <si>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</si>
  <si>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名　　　　　　　称</t>
    <rPh sb="0" eb="1">
      <t>メイ</t>
    </rPh>
    <rPh sb="8" eb="9">
      <t>ショウ</t>
    </rPh>
    <phoneticPr fontId="2"/>
  </si>
  <si>
    <t>代表者の職・氏名</t>
    <rPh sb="0" eb="3">
      <t>ダイヒョウシャ</t>
    </rPh>
    <rPh sb="4" eb="5">
      <t>ショク</t>
    </rPh>
    <rPh sb="6" eb="8">
      <t>シメイ</t>
    </rPh>
    <phoneticPr fontId="2"/>
  </si>
  <si>
    <t>フ　　リ　　ガ　　ナ</t>
    <phoneticPr fontId="2"/>
  </si>
  <si>
    <t>芦屋市長　宛</t>
    <rPh sb="2" eb="4">
      <t>シチョウ</t>
    </rPh>
    <rPh sb="5" eb="6">
      <t>アテ</t>
    </rPh>
    <phoneticPr fontId="2"/>
  </si>
  <si>
    <t>様式第１号（第５条関係）</t>
    <rPh sb="0" eb="2">
      <t>ヨウシキ</t>
    </rPh>
    <rPh sb="2" eb="3">
      <t>ダイ</t>
    </rPh>
    <rPh sb="4" eb="5">
      <t>ゴウ</t>
    </rPh>
    <rPh sb="6" eb="7">
      <t>ダイ</t>
    </rPh>
    <rPh sb="8" eb="9">
      <t>ジョウ</t>
    </rPh>
    <rPh sb="9" eb="11">
      <t>カンケイ</t>
    </rPh>
    <phoneticPr fontId="2"/>
  </si>
  <si>
    <t>申　請　者</t>
    <rPh sb="0" eb="1">
      <t>サル</t>
    </rPh>
    <rPh sb="2" eb="3">
      <t>ショウ</t>
    </rPh>
    <rPh sb="4" eb="5">
      <t>モノ</t>
    </rPh>
    <phoneticPr fontId="2"/>
  </si>
  <si>
    <t>（法人名）</t>
    <rPh sb="1" eb="3">
      <t>ホウジン</t>
    </rPh>
    <rPh sb="3" eb="4">
      <t>メイ</t>
    </rPh>
    <phoneticPr fontId="2"/>
  </si>
  <si>
    <t>申請者（法人）</t>
    <rPh sb="0" eb="3">
      <t>シンセイシャ</t>
    </rPh>
    <rPh sb="4" eb="6">
      <t>ホウジン</t>
    </rPh>
    <phoneticPr fontId="2"/>
  </si>
  <si>
    <t>職　名</t>
    <rPh sb="0" eb="1">
      <t>ショク</t>
    </rPh>
    <rPh sb="2" eb="3">
      <t>ナ</t>
    </rPh>
    <phoneticPr fontId="2"/>
  </si>
  <si>
    <t>主たる事務所の所在地</t>
    <rPh sb="0" eb="1">
      <t>シュ</t>
    </rPh>
    <rPh sb="3" eb="5">
      <t>ジム</t>
    </rPh>
    <rPh sb="5" eb="6">
      <t>ショ</t>
    </rPh>
    <rPh sb="7" eb="10">
      <t>ショザイチ</t>
    </rPh>
    <phoneticPr fontId="2"/>
  </si>
  <si>
    <t>受取口座</t>
    <rPh sb="0" eb="2">
      <t>ウケトリ</t>
    </rPh>
    <rPh sb="2" eb="4">
      <t>コウザ</t>
    </rPh>
    <phoneticPr fontId="2"/>
  </si>
  <si>
    <t>金融機関名</t>
    <rPh sb="0" eb="2">
      <t>キンユウ</t>
    </rPh>
    <rPh sb="2" eb="4">
      <t>キカン</t>
    </rPh>
    <rPh sb="4" eb="5">
      <t>メイ</t>
    </rPh>
    <phoneticPr fontId="2"/>
  </si>
  <si>
    <t>店番号</t>
    <rPh sb="0" eb="1">
      <t>ミセ</t>
    </rPh>
    <rPh sb="1" eb="3">
      <t>バンゴウ</t>
    </rPh>
    <phoneticPr fontId="2"/>
  </si>
  <si>
    <t>口座種別</t>
    <rPh sb="0" eb="2">
      <t>コウザ</t>
    </rPh>
    <rPh sb="2" eb="4">
      <t>シュベツ</t>
    </rPh>
    <phoneticPr fontId="2"/>
  </si>
  <si>
    <t>口座名義人</t>
    <rPh sb="0" eb="2">
      <t>コウザ</t>
    </rPh>
    <rPh sb="2" eb="4">
      <t>メイギ</t>
    </rPh>
    <rPh sb="4" eb="5">
      <t>ニン</t>
    </rPh>
    <phoneticPr fontId="2"/>
  </si>
  <si>
    <t>フリガナ</t>
    <phoneticPr fontId="2"/>
  </si>
  <si>
    <t>支給決定　・　却　下</t>
    <rPh sb="0" eb="2">
      <t>シキュウ</t>
    </rPh>
    <rPh sb="2" eb="4">
      <t>ケッテイ</t>
    </rPh>
    <rPh sb="7" eb="8">
      <t>キャク</t>
    </rPh>
    <rPh sb="9" eb="10">
      <t>シタ</t>
    </rPh>
    <phoneticPr fontId="2"/>
  </si>
  <si>
    <t>（市記入欄）</t>
    <rPh sb="1" eb="2">
      <t>シ</t>
    </rPh>
    <rPh sb="2" eb="4">
      <t>キニュウ</t>
    </rPh>
    <rPh sb="4" eb="5">
      <t>ラン</t>
    </rPh>
    <phoneticPr fontId="2"/>
  </si>
  <si>
    <t>支給決定額</t>
    <rPh sb="0" eb="2">
      <t>シキュウ</t>
    </rPh>
    <rPh sb="2" eb="4">
      <t>ケッテイ</t>
    </rPh>
    <rPh sb="4" eb="5">
      <t>ガク</t>
    </rPh>
    <phoneticPr fontId="2"/>
  </si>
  <si>
    <t>審　　　査</t>
    <rPh sb="0" eb="1">
      <t>シン</t>
    </rPh>
    <rPh sb="4" eb="5">
      <t>サ</t>
    </rPh>
    <phoneticPr fontId="2"/>
  </si>
  <si>
    <t>円　</t>
    <rPh sb="0" eb="1">
      <t>エン</t>
    </rPh>
    <phoneticPr fontId="2"/>
  </si>
  <si>
    <t>　（添付書類）</t>
    <rPh sb="2" eb="4">
      <t>テンプ</t>
    </rPh>
    <rPh sb="4" eb="6">
      <t>ショルイ</t>
    </rPh>
    <phoneticPr fontId="2"/>
  </si>
  <si>
    <t>芦屋市介護保険サービス事業所等物価高騰対策支援金支給申請書兼請求書</t>
    <rPh sb="29" eb="30">
      <t>ケン</t>
    </rPh>
    <rPh sb="30" eb="33">
      <t>セイキュウショ</t>
    </rPh>
    <phoneticPr fontId="2"/>
  </si>
  <si>
    <t>　芦屋市介護保険サービス事業所等物価高騰対策支援金支給要綱第５条の規定に基づき、下記のとおり必要書類を添えて事業継続支援金の支給を申請します。
　なお、申請する収入額等申請内容に変更が生じた場合は、直ちに届け出ます。</t>
    <rPh sb="54" eb="56">
      <t>ジギョウ</t>
    </rPh>
    <rPh sb="56" eb="58">
      <t>ケイゾク</t>
    </rPh>
    <rPh sb="58" eb="60">
      <t>シエン</t>
    </rPh>
    <rPh sb="60" eb="61">
      <t>キン</t>
    </rPh>
    <rPh sb="62" eb="64">
      <t>シキュウ</t>
    </rPh>
    <rPh sb="76" eb="78">
      <t>シンセイ</t>
    </rPh>
    <rPh sb="80" eb="82">
      <t>シュウニュウ</t>
    </rPh>
    <rPh sb="82" eb="83">
      <t>ガク</t>
    </rPh>
    <rPh sb="83" eb="84">
      <t>トウ</t>
    </rPh>
    <rPh sb="84" eb="86">
      <t>シンセイ</t>
    </rPh>
    <rPh sb="86" eb="88">
      <t>ナイヨウ</t>
    </rPh>
    <rPh sb="89" eb="91">
      <t>ヘンコウ</t>
    </rPh>
    <rPh sb="92" eb="93">
      <t>ショウ</t>
    </rPh>
    <rPh sb="95" eb="97">
      <t>バアイ</t>
    </rPh>
    <rPh sb="99" eb="100">
      <t>タダ</t>
    </rPh>
    <rPh sb="102" eb="103">
      <t>トド</t>
    </rPh>
    <rPh sb="104" eb="105">
      <t>デ</t>
    </rPh>
    <phoneticPr fontId="2"/>
  </si>
  <si>
    <t>芦屋市介護保険サービス事業所等物価高騰対策支援金　申請書作成フォーム</t>
    <rPh sb="25" eb="28">
      <t>シンセイショ</t>
    </rPh>
    <rPh sb="28" eb="30">
      <t>サクセイ</t>
    </rPh>
    <phoneticPr fontId="2"/>
  </si>
  <si>
    <t>※このシートは入力用です。このシートのみ入力してください。</t>
    <rPh sb="7" eb="10">
      <t>ニュウリョクヨウ</t>
    </rPh>
    <rPh sb="20" eb="22">
      <t>ニュウリョク</t>
    </rPh>
    <phoneticPr fontId="2"/>
  </si>
  <si>
    <t>１　申請者（法人代表者）</t>
    <rPh sb="2" eb="5">
      <t>シンセイシャ</t>
    </rPh>
    <rPh sb="6" eb="8">
      <t>ホウジン</t>
    </rPh>
    <rPh sb="8" eb="11">
      <t>ダイヒョウシャ</t>
    </rPh>
    <phoneticPr fontId="2"/>
  </si>
  <si>
    <t>申請日</t>
    <rPh sb="0" eb="3">
      <t>シンセイビ</t>
    </rPh>
    <phoneticPr fontId="2"/>
  </si>
  <si>
    <t>法人住所</t>
    <rPh sb="0" eb="4">
      <t>ホウジンジュウショ</t>
    </rPh>
    <phoneticPr fontId="2"/>
  </si>
  <si>
    <t>事業所番号</t>
    <rPh sb="0" eb="3">
      <t>ジギョウショ</t>
    </rPh>
    <rPh sb="3" eb="5">
      <t>バンゴウ</t>
    </rPh>
    <phoneticPr fontId="2"/>
  </si>
  <si>
    <t>事業所名</t>
    <rPh sb="0" eb="4">
      <t>ジギョウショメイ</t>
    </rPh>
    <phoneticPr fontId="2"/>
  </si>
  <si>
    <t>サービス種別</t>
    <rPh sb="4" eb="6">
      <t>シュベツ</t>
    </rPh>
    <phoneticPr fontId="2"/>
  </si>
  <si>
    <t>金額</t>
    <rPh sb="0" eb="2">
      <t>キンガク</t>
    </rPh>
    <phoneticPr fontId="2"/>
  </si>
  <si>
    <t>　介護給付費等支払決定額通知書（写し）</t>
    <rPh sb="1" eb="6">
      <t>カイゴキュウフヒ</t>
    </rPh>
    <rPh sb="6" eb="7">
      <t>トウ</t>
    </rPh>
    <rPh sb="7" eb="9">
      <t>シハライ</t>
    </rPh>
    <rPh sb="9" eb="11">
      <t>ケッテイ</t>
    </rPh>
    <rPh sb="11" eb="12">
      <t>ガク</t>
    </rPh>
    <rPh sb="12" eb="15">
      <t>ツウチショ</t>
    </rPh>
    <rPh sb="16" eb="17">
      <t>ウツ</t>
    </rPh>
    <phoneticPr fontId="2"/>
  </si>
  <si>
    <t>　振込先通帳（写し）</t>
    <rPh sb="1" eb="4">
      <t>フリコミサキ</t>
    </rPh>
    <rPh sb="4" eb="6">
      <t>ツウチョウ</t>
    </rPh>
    <rPh sb="7" eb="8">
      <t>ウツ</t>
    </rPh>
    <phoneticPr fontId="2"/>
  </si>
  <si>
    <t>　その他（</t>
    <rPh sb="3" eb="4">
      <t>タ</t>
    </rPh>
    <phoneticPr fontId="2"/>
  </si>
  <si>
    <t>）</t>
    <phoneticPr fontId="2"/>
  </si>
  <si>
    <t>口座番号</t>
    <rPh sb="0" eb="2">
      <t>コウザ</t>
    </rPh>
    <rPh sb="2" eb="4">
      <t>バンゴウ</t>
    </rPh>
    <phoneticPr fontId="2"/>
  </si>
  <si>
    <t>法人名称</t>
    <rPh sb="0" eb="2">
      <t>ホウジン</t>
    </rPh>
    <rPh sb="2" eb="4">
      <t>メイショウ</t>
    </rPh>
    <phoneticPr fontId="2"/>
  </si>
  <si>
    <t>代表者名</t>
    <rPh sb="0" eb="3">
      <t>ダイヒョウシャ</t>
    </rPh>
    <rPh sb="3" eb="4">
      <t>メイ</t>
    </rPh>
    <phoneticPr fontId="2"/>
  </si>
  <si>
    <t>法人名称（フリガナ）</t>
    <rPh sb="0" eb="2">
      <t>ホウジン</t>
    </rPh>
    <rPh sb="2" eb="4">
      <t>メイショウ</t>
    </rPh>
    <phoneticPr fontId="2"/>
  </si>
  <si>
    <t>代表者職名</t>
    <rPh sb="0" eb="3">
      <t>ダイヒョウシャ</t>
    </rPh>
    <rPh sb="3" eb="5">
      <t>ショクメイ</t>
    </rPh>
    <phoneticPr fontId="2"/>
  </si>
  <si>
    <t>２　申請事業所</t>
    <rPh sb="2" eb="7">
      <t>シンセイジギョウショ</t>
    </rPh>
    <phoneticPr fontId="2"/>
  </si>
  <si>
    <t>支援金額</t>
    <rPh sb="0" eb="4">
      <t>シエンキンガク</t>
    </rPh>
    <phoneticPr fontId="2"/>
  </si>
  <si>
    <t>サービス種別</t>
    <rPh sb="4" eb="6">
      <t>シュベツ</t>
    </rPh>
    <phoneticPr fontId="2"/>
  </si>
  <si>
    <t>事業所番号</t>
    <rPh sb="0" eb="5">
      <t>ジギョウショバンゴウ</t>
    </rPh>
    <phoneticPr fontId="2"/>
  </si>
  <si>
    <t>合計</t>
    <rPh sb="0" eb="2">
      <t>ゴウケイ</t>
    </rPh>
    <phoneticPr fontId="2"/>
  </si>
  <si>
    <t>合計額</t>
    <rPh sb="0" eb="2">
      <t>ゴウケイ</t>
    </rPh>
    <rPh sb="2" eb="3">
      <t>ガク</t>
    </rPh>
    <phoneticPr fontId="2"/>
  </si>
  <si>
    <t>３　振込先口座情報</t>
    <rPh sb="2" eb="5">
      <t>フリコミサキ</t>
    </rPh>
    <rPh sb="5" eb="9">
      <t>コウザジョウホウ</t>
    </rPh>
    <phoneticPr fontId="2"/>
  </si>
  <si>
    <t>金融機関コード</t>
    <rPh sb="0" eb="4">
      <t>キンユウキカン</t>
    </rPh>
    <phoneticPr fontId="2"/>
  </si>
  <si>
    <t>金融機関名</t>
    <rPh sb="0" eb="5">
      <t>キンユウキカンメイ</t>
    </rPh>
    <phoneticPr fontId="2"/>
  </si>
  <si>
    <t>支店名</t>
    <rPh sb="0" eb="3">
      <t>シテンメイ</t>
    </rPh>
    <phoneticPr fontId="2"/>
  </si>
  <si>
    <t>支店番号</t>
    <rPh sb="0" eb="2">
      <t>シテン</t>
    </rPh>
    <rPh sb="2" eb="4">
      <t>バンゴウ</t>
    </rPh>
    <phoneticPr fontId="2"/>
  </si>
  <si>
    <t>口座番号</t>
    <rPh sb="0" eb="4">
      <t>コウザバンゴウ</t>
    </rPh>
    <phoneticPr fontId="2"/>
  </si>
  <si>
    <t>←○○銀行、△△信用金庫と入力してください</t>
    <rPh sb="3" eb="5">
      <t>ギンコウ</t>
    </rPh>
    <rPh sb="8" eb="12">
      <t>シンヨウキンコ</t>
    </rPh>
    <rPh sb="13" eb="15">
      <t>ニュウリョク</t>
    </rPh>
    <phoneticPr fontId="2"/>
  </si>
  <si>
    <t>←○○支店、△△本店、□□出張所と入力してください</t>
    <rPh sb="3" eb="5">
      <t>シテン</t>
    </rPh>
    <rPh sb="8" eb="10">
      <t>ホンテン</t>
    </rPh>
    <rPh sb="13" eb="16">
      <t>シュッチョウジョ</t>
    </rPh>
    <rPh sb="17" eb="19">
      <t>ニュウリョク</t>
    </rPh>
    <phoneticPr fontId="2"/>
  </si>
  <si>
    <t>口座種別</t>
    <rPh sb="0" eb="2">
      <t>コウザ</t>
    </rPh>
    <rPh sb="2" eb="4">
      <t>シュベツ</t>
    </rPh>
    <phoneticPr fontId="2"/>
  </si>
  <si>
    <t>←普通、当座、貯蓄等入力してください</t>
    <rPh sb="1" eb="3">
      <t>フツウ</t>
    </rPh>
    <rPh sb="4" eb="6">
      <t>トウザ</t>
    </rPh>
    <rPh sb="7" eb="9">
      <t>チョチク</t>
    </rPh>
    <rPh sb="9" eb="10">
      <t>トウ</t>
    </rPh>
    <rPh sb="10" eb="12">
      <t>ニュウリョク</t>
    </rPh>
    <phoneticPr fontId="2"/>
  </si>
  <si>
    <t>口座種名義人</t>
    <rPh sb="0" eb="2">
      <t>コウザ</t>
    </rPh>
    <rPh sb="2" eb="3">
      <t>シュ</t>
    </rPh>
    <rPh sb="3" eb="6">
      <t>メイギニン</t>
    </rPh>
    <phoneticPr fontId="2"/>
  </si>
  <si>
    <t>口座名義人フリガナ</t>
    <rPh sb="0" eb="2">
      <t>コウザ</t>
    </rPh>
    <rPh sb="2" eb="5">
      <t>メイギニン</t>
    </rPh>
    <phoneticPr fontId="2"/>
  </si>
  <si>
    <t>介護-1:居宅介護支援等</t>
    <rPh sb="0" eb="2">
      <t>カイゴ</t>
    </rPh>
    <rPh sb="5" eb="11">
      <t>キョタクカイゴシエン</t>
    </rPh>
    <rPh sb="11" eb="12">
      <t>トウ</t>
    </rPh>
    <phoneticPr fontId="2"/>
  </si>
  <si>
    <t>介護-2:訪問系サービス</t>
    <rPh sb="0" eb="2">
      <t>カイゴ</t>
    </rPh>
    <rPh sb="5" eb="8">
      <t>ホウモンケイ</t>
    </rPh>
    <phoneticPr fontId="2"/>
  </si>
  <si>
    <t>介護-3:通所系サービス</t>
    <rPh sb="0" eb="2">
      <t>カイゴ</t>
    </rPh>
    <rPh sb="5" eb="7">
      <t>ツウショ</t>
    </rPh>
    <rPh sb="7" eb="8">
      <t>ケイ</t>
    </rPh>
    <phoneticPr fontId="2"/>
  </si>
  <si>
    <t>介護-4:施設系サービス（定員30未満）</t>
    <rPh sb="0" eb="2">
      <t>カイゴ</t>
    </rPh>
    <rPh sb="5" eb="8">
      <t>シセツケイ</t>
    </rPh>
    <rPh sb="13" eb="15">
      <t>テイイン</t>
    </rPh>
    <rPh sb="17" eb="19">
      <t>ミマン</t>
    </rPh>
    <phoneticPr fontId="2"/>
  </si>
  <si>
    <t>障-1:計画相談支援</t>
    <rPh sb="0" eb="1">
      <t>ショウ</t>
    </rPh>
    <rPh sb="4" eb="10">
      <t>ケイカクソウダンシエン</t>
    </rPh>
    <phoneticPr fontId="2"/>
  </si>
  <si>
    <t>障-2:訪問系サービス</t>
    <rPh sb="0" eb="1">
      <t>ショウ</t>
    </rPh>
    <rPh sb="4" eb="7">
      <t>ホウモンケイ</t>
    </rPh>
    <phoneticPr fontId="2"/>
  </si>
  <si>
    <t>障-3:通所系サービス</t>
    <rPh sb="0" eb="1">
      <t>ショウ</t>
    </rPh>
    <rPh sb="4" eb="6">
      <t>ツウショ</t>
    </rPh>
    <rPh sb="6" eb="7">
      <t>ケイ</t>
    </rPh>
    <phoneticPr fontId="2"/>
  </si>
  <si>
    <t>児-1:保育所等訪問</t>
    <rPh sb="0" eb="1">
      <t>ジ</t>
    </rPh>
    <rPh sb="4" eb="8">
      <t>ホイクショトウ</t>
    </rPh>
    <rPh sb="8" eb="10">
      <t>ホウモン</t>
    </rPh>
    <phoneticPr fontId="2"/>
  </si>
  <si>
    <t>児-2:放課後等デイサービス等</t>
    <rPh sb="0" eb="1">
      <t>ジ</t>
    </rPh>
    <rPh sb="4" eb="8">
      <t>ホウカゴトウ</t>
    </rPh>
    <rPh sb="14" eb="15">
      <t>トウ</t>
    </rPh>
    <phoneticPr fontId="2"/>
  </si>
  <si>
    <t>事業所名（サービス名）</t>
    <rPh sb="0" eb="4">
      <t>ジギョウショメイ</t>
    </rPh>
    <rPh sb="9" eb="10">
      <t>メイ</t>
    </rPh>
    <phoneticPr fontId="2"/>
  </si>
  <si>
    <t>○○ヘルパー事業所（訪問介護）</t>
    <rPh sb="6" eb="9">
      <t>ジギョウショ</t>
    </rPh>
    <rPh sb="10" eb="12">
      <t>ホウモン</t>
    </rPh>
    <rPh sb="12" eb="14">
      <t>カイゴ</t>
    </rPh>
    <phoneticPr fontId="2"/>
  </si>
  <si>
    <t>××デイサービス（通所介護）</t>
    <rPh sb="9" eb="11">
      <t>ツウショ</t>
    </rPh>
    <rPh sb="11" eb="13">
      <t>カイゴ</t>
    </rPh>
    <phoneticPr fontId="2"/>
  </si>
  <si>
    <t>28*******1</t>
    <phoneticPr fontId="2"/>
  </si>
  <si>
    <t>28*******2</t>
    <phoneticPr fontId="2"/>
  </si>
  <si>
    <t>←合計額が反映されます。</t>
    <rPh sb="1" eb="4">
      <t>ゴウケイガク</t>
    </rPh>
    <rPh sb="5" eb="7">
      <t>ハンエイ</t>
    </rPh>
    <phoneticPr fontId="2"/>
  </si>
  <si>
    <t>介護-5:施設系サービス（定員30以上）</t>
    <rPh sb="0" eb="2">
      <t>カイゴ</t>
    </rPh>
    <rPh sb="5" eb="8">
      <t>シセツケイ</t>
    </rPh>
    <rPh sb="13" eb="15">
      <t>テイイン</t>
    </rPh>
    <rPh sb="17" eb="19">
      <t>イジョウ</t>
    </rPh>
    <phoneticPr fontId="2"/>
  </si>
  <si>
    <t>←記載例ですので、申請書を出力する際は消してください</t>
    <rPh sb="1" eb="3">
      <t>キサイ</t>
    </rPh>
    <rPh sb="3" eb="4">
      <t>レイ</t>
    </rPh>
    <rPh sb="9" eb="12">
      <t>シンセイショ</t>
    </rPh>
    <rPh sb="13" eb="15">
      <t>シュツリョク</t>
    </rPh>
    <rPh sb="17" eb="18">
      <t>サイ</t>
    </rPh>
    <rPh sb="19" eb="20">
      <t>ケ</t>
    </rPh>
    <phoneticPr fontId="2"/>
  </si>
  <si>
    <t>氏　名</t>
    <rPh sb="0" eb="1">
      <t>シ</t>
    </rPh>
    <rPh sb="2" eb="3">
      <t>メイ</t>
    </rPh>
    <phoneticPr fontId="2"/>
  </si>
  <si>
    <t>障-4:施設系サービス</t>
    <rPh sb="0" eb="1">
      <t>ショウ</t>
    </rPh>
    <rPh sb="4" eb="7">
      <t>シセツケイ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</si>
</sst>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color indexed="8"/>
      <name val="ＭＳ 明朝"/>
      <family val="1"/>
      <charset val="128"/>
    </font>
    <font>
      <sz val="11"/>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9"/>
      <name val="ＭＳ 明朝"/>
      <family val="1"/>
      <charset val="128"/>
    </font>
    <font>
      <sz val="10"/>
      <name val="ＭＳ 明朝"/>
      <family val="1"/>
      <charset val="128"/>
    </font>
    <font>
      <b/>
      <sz val="12"/>
      <name val="ＭＳ 明朝"/>
      <family val="1"/>
      <charset val="128"/>
    </font>
    <font>
      <sz val="11"/>
      <name val="Meiryo UI"/>
      <family val="3"/>
      <charset val="128"/>
    </font>
    <font>
      <sz val="11"/>
      <color rgb="FFFF0000"/>
      <name val="Meiryo UI"/>
      <family val="3"/>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4">
    <border>
      <left/>
      <right/>
      <top/>
      <bottom/>
      <diagonal/>
    </border>
    <border>
      <left/>
      <right/>
      <top style="medium">
        <color indexed="64"/>
      </top>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thin">
        <color indexed="64"/>
      </top>
      <bottom/>
      <diagonal/>
    </border>
    <border>
      <left/>
      <right style="medium">
        <color indexed="64"/>
      </right>
      <top style="dashed">
        <color indexed="64"/>
      </top>
      <bottom style="medium">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1" fillId="0" borderId="0">
      <alignment vertical="center"/>
    </xf>
  </cellStyleXfs>
  <cellXfs count="141">
    <xf numFmtId="0" fontId="0" fillId="0" borderId="0" xfId="0"/>
    <xf numFmtId="0" fontId="3" fillId="0" borderId="0" xfId="0" applyFont="1"/>
    <xf numFmtId="0" fontId="4" fillId="0" borderId="0" xfId="0" applyFont="1" applyAlignment="1">
      <alignment vertical="center"/>
    </xf>
    <xf numFmtId="0" fontId="5" fillId="0" borderId="0" xfId="0" applyFont="1"/>
    <xf numFmtId="0" fontId="5" fillId="0" borderId="0" xfId="0" applyFont="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xf>
    <xf numFmtId="0" fontId="5" fillId="0" borderId="0" xfId="0" applyFont="1" applyAlignment="1">
      <alignment horizontal="left" vertical="center"/>
    </xf>
    <xf numFmtId="0" fontId="8" fillId="0" borderId="1" xfId="0" applyFont="1" applyBorder="1" applyAlignment="1">
      <alignment vertical="center"/>
    </xf>
    <xf numFmtId="0" fontId="10" fillId="0" borderId="0" xfId="0" applyFont="1"/>
    <xf numFmtId="0" fontId="10"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12" fillId="2" borderId="0" xfId="0" applyFont="1" applyFill="1" applyAlignment="1">
      <alignment vertical="center"/>
    </xf>
    <xf numFmtId="0" fontId="13" fillId="2" borderId="0" xfId="0" applyFont="1" applyFill="1" applyAlignment="1">
      <alignment vertical="center"/>
    </xf>
    <xf numFmtId="0" fontId="3" fillId="0" borderId="0" xfId="0" applyFont="1" applyBorder="1" applyAlignment="1">
      <alignment horizontal="center"/>
    </xf>
    <xf numFmtId="0" fontId="5" fillId="0" borderId="2" xfId="0" applyFont="1" applyBorder="1" applyAlignment="1">
      <alignment horizontal="center" vertical="center" textRotation="255"/>
    </xf>
    <xf numFmtId="0" fontId="6" fillId="0" borderId="2" xfId="0" applyFont="1" applyBorder="1" applyAlignment="1">
      <alignment horizontal="center" vertical="center"/>
    </xf>
    <xf numFmtId="0" fontId="3" fillId="0" borderId="2" xfId="0" applyFont="1" applyBorder="1" applyAlignment="1">
      <alignment horizontal="center"/>
    </xf>
    <xf numFmtId="0" fontId="7" fillId="0" borderId="2" xfId="0" applyFont="1" applyBorder="1" applyAlignment="1">
      <alignment vertical="center"/>
    </xf>
    <xf numFmtId="0" fontId="5" fillId="0" borderId="0" xfId="0" applyFont="1" applyBorder="1" applyAlignment="1">
      <alignment horizontal="center" vertical="center" textRotation="255"/>
    </xf>
    <xf numFmtId="3" fontId="12" fillId="2" borderId="0" xfId="0" applyNumberFormat="1" applyFont="1" applyFill="1" applyAlignment="1">
      <alignment vertical="center"/>
    </xf>
    <xf numFmtId="176" fontId="6" fillId="0" borderId="3" xfId="0" applyNumberFormat="1" applyFont="1" applyBorder="1" applyAlignment="1">
      <alignment horizontal="center" vertical="center"/>
    </xf>
    <xf numFmtId="5" fontId="6" fillId="0" borderId="4" xfId="0" applyNumberFormat="1" applyFont="1" applyBorder="1" applyAlignment="1">
      <alignment vertical="center"/>
    </xf>
    <xf numFmtId="0" fontId="12" fillId="2" borderId="5" xfId="0" applyFont="1" applyFill="1" applyBorder="1" applyAlignment="1">
      <alignment horizontal="left" vertical="center"/>
    </xf>
    <xf numFmtId="0" fontId="12" fillId="3" borderId="5" xfId="0" applyFont="1" applyFill="1" applyBorder="1" applyAlignment="1">
      <alignment horizontal="left" vertical="center"/>
    </xf>
    <xf numFmtId="49" fontId="12" fillId="3" borderId="5" xfId="0" applyNumberFormat="1" applyFont="1" applyFill="1" applyBorder="1" applyAlignment="1">
      <alignment horizontal="left" vertical="center"/>
    </xf>
    <xf numFmtId="49" fontId="12" fillId="3" borderId="5"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0" fontId="12" fillId="2" borderId="6" xfId="0" applyFont="1" applyFill="1" applyBorder="1" applyAlignment="1">
      <alignment horizontal="right" vertical="center"/>
    </xf>
    <xf numFmtId="0" fontId="12" fillId="2" borderId="7" xfId="0" applyFont="1" applyFill="1" applyBorder="1" applyAlignment="1">
      <alignment horizontal="right" vertical="center"/>
    </xf>
    <xf numFmtId="0" fontId="12" fillId="2" borderId="8" xfId="0" applyFont="1" applyFill="1" applyBorder="1" applyAlignment="1">
      <alignment horizontal="right" vertical="center"/>
    </xf>
    <xf numFmtId="58"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2" borderId="5" xfId="0" applyFont="1" applyFill="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10" fillId="0" borderId="52" xfId="0" applyFont="1" applyBorder="1" applyAlignment="1">
      <alignment horizontal="center" vertical="center"/>
    </xf>
    <xf numFmtId="0" fontId="6" fillId="0" borderId="53" xfId="0" applyFont="1" applyBorder="1" applyAlignment="1">
      <alignment horizontal="center" vertical="center"/>
    </xf>
    <xf numFmtId="0" fontId="5" fillId="0" borderId="0" xfId="0" applyFont="1" applyAlignment="1">
      <alignment horizontal="left"/>
    </xf>
    <xf numFmtId="0" fontId="5" fillId="0" borderId="47" xfId="0" applyFont="1" applyBorder="1" applyAlignment="1">
      <alignment horizontal="center" vertical="center" textRotation="255"/>
    </xf>
    <xf numFmtId="0" fontId="5" fillId="0" borderId="48" xfId="0" applyFont="1" applyBorder="1" applyAlignment="1">
      <alignment horizontal="center" vertical="center" textRotation="255"/>
    </xf>
    <xf numFmtId="0" fontId="5" fillId="0" borderId="49" xfId="0" applyFont="1" applyBorder="1" applyAlignment="1">
      <alignment horizontal="center" vertical="center" textRotation="255"/>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50" xfId="0" applyFont="1" applyBorder="1" applyAlignment="1">
      <alignment horizontal="center" vertical="center"/>
    </xf>
    <xf numFmtId="0" fontId="11" fillId="0" borderId="0" xfId="0" applyFont="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0" xfId="0" applyFont="1" applyBorder="1" applyAlignment="1">
      <alignment horizontal="left" vertical="center"/>
    </xf>
    <xf numFmtId="0" fontId="5" fillId="0" borderId="0" xfId="0" applyFont="1" applyAlignment="1">
      <alignment horizont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44"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6" xfId="0" applyFont="1" applyBorder="1" applyAlignment="1">
      <alignment horizontal="left" vertical="center"/>
    </xf>
    <xf numFmtId="0" fontId="6" fillId="0" borderId="5" xfId="0" applyFont="1" applyBorder="1" applyAlignment="1">
      <alignment horizontal="left" vertical="center"/>
    </xf>
    <xf numFmtId="0" fontId="10" fillId="0" borderId="5" xfId="0" applyFont="1" applyBorder="1" applyAlignment="1">
      <alignment horizontal="center" vertical="center"/>
    </xf>
    <xf numFmtId="0" fontId="6" fillId="0" borderId="16" xfId="0" applyNumberFormat="1" applyFont="1" applyBorder="1" applyAlignment="1">
      <alignment horizontal="center" vertical="center"/>
    </xf>
    <xf numFmtId="0" fontId="6" fillId="0" borderId="5" xfId="0" applyNumberFormat="1" applyFont="1" applyBorder="1" applyAlignment="1">
      <alignment horizontal="center" vertical="center"/>
    </xf>
    <xf numFmtId="0" fontId="10" fillId="0" borderId="0" xfId="0" applyFont="1" applyAlignment="1">
      <alignment horizont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6" fillId="0" borderId="40" xfId="0" applyFont="1" applyBorder="1" applyAlignment="1">
      <alignment horizontal="right" vertical="center"/>
    </xf>
    <xf numFmtId="0" fontId="6" fillId="0" borderId="18" xfId="0" applyFont="1" applyBorder="1" applyAlignment="1">
      <alignment horizontal="righ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45" xfId="0" applyFont="1" applyBorder="1" applyAlignment="1">
      <alignment horizontal="left" vertical="center" wrapText="1"/>
    </xf>
    <xf numFmtId="0" fontId="5" fillId="0" borderId="36" xfId="0" applyFont="1" applyBorder="1" applyAlignment="1">
      <alignment horizontal="left" vertical="center"/>
    </xf>
    <xf numFmtId="0" fontId="5" fillId="0" borderId="1" xfId="0" applyFont="1" applyBorder="1" applyAlignment="1">
      <alignment horizontal="left" vertical="center"/>
    </xf>
    <xf numFmtId="0" fontId="5" fillId="0" borderId="31"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Border="1" applyAlignment="1">
      <alignment horizontal="center" vertical="center"/>
    </xf>
    <xf numFmtId="0" fontId="5" fillId="0" borderId="32"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right" vertical="center"/>
    </xf>
    <xf numFmtId="0" fontId="6" fillId="0" borderId="8" xfId="0" applyFont="1" applyBorder="1" applyAlignment="1">
      <alignment horizontal="center"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46" xfId="0" applyFont="1" applyBorder="1" applyAlignment="1">
      <alignment horizontal="left" vertical="center" wrapText="1"/>
    </xf>
    <xf numFmtId="177" fontId="6" fillId="0" borderId="6" xfId="1" applyNumberFormat="1" applyFont="1" applyBorder="1" applyAlignment="1">
      <alignment horizontal="right" vertical="center"/>
    </xf>
    <xf numFmtId="177" fontId="0" fillId="0" borderId="7" xfId="0" applyNumberFormat="1" applyBorder="1" applyAlignment="1">
      <alignment horizontal="right" vertical="center"/>
    </xf>
    <xf numFmtId="58" fontId="5" fillId="0" borderId="0" xfId="0" applyNumberFormat="1" applyFont="1" applyAlignment="1">
      <alignment horizontal="center"/>
    </xf>
    <xf numFmtId="0" fontId="14" fillId="0" borderId="0" xfId="0" applyFont="1" applyAlignment="1">
      <alignment horizontal="left" vertical="center" wrapTex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6" fillId="0" borderId="27" xfId="0" applyFont="1" applyBorder="1" applyAlignment="1">
      <alignment horizontal="center" vertical="distributed"/>
    </xf>
    <xf numFmtId="0" fontId="6" fillId="0" borderId="28" xfId="0" applyFont="1" applyBorder="1" applyAlignment="1">
      <alignment horizontal="center" vertical="distributed"/>
    </xf>
    <xf numFmtId="0" fontId="6" fillId="0" borderId="29" xfId="0" applyFont="1" applyBorder="1" applyAlignment="1">
      <alignment horizontal="center" vertical="distributed"/>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30" xfId="0" applyFont="1" applyBorder="1" applyAlignment="1">
      <alignment horizontal="left" vertical="center"/>
    </xf>
    <xf numFmtId="0" fontId="6" fillId="0" borderId="31" xfId="0" applyFont="1" applyBorder="1" applyAlignment="1">
      <alignment horizontal="center" vertical="center"/>
    </xf>
    <xf numFmtId="0" fontId="6" fillId="0" borderId="0" xfId="0" applyFont="1" applyBorder="1" applyAlignment="1">
      <alignment horizontal="center" vertical="center"/>
    </xf>
    <xf numFmtId="0" fontId="6" fillId="0" borderId="3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176" fontId="6" fillId="0" borderId="9" xfId="0" applyNumberFormat="1" applyFont="1" applyBorder="1" applyAlignment="1">
      <alignment horizontal="right" vertical="center"/>
    </xf>
    <xf numFmtId="176" fontId="6" fillId="0" borderId="10" xfId="0" applyNumberFormat="1" applyFont="1" applyBorder="1" applyAlignment="1">
      <alignment horizontal="righ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28</xdr:col>
      <xdr:colOff>133349</xdr:colOff>
      <xdr:row>3</xdr:row>
      <xdr:rowOff>171450</xdr:rowOff>
    </xdr:from>
    <xdr:to>
      <xdr:col>39</xdr:col>
      <xdr:colOff>152399</xdr:colOff>
      <xdr:row>5</xdr:row>
      <xdr:rowOff>47625</xdr:rowOff>
    </xdr:to>
    <xdr:sp macro="" textlink="">
      <xdr:nvSpPr>
        <xdr:cNvPr id="2" name="四角形: 角を丸くする 1">
          <a:extLst>
            <a:ext uri="{FF2B5EF4-FFF2-40B4-BE49-F238E27FC236}">
              <a16:creationId xmlns:a16="http://schemas.microsoft.com/office/drawing/2014/main" id="{CDA627D4-C8D0-4EA5-BEAC-A6464BC19526}"/>
            </a:ext>
          </a:extLst>
        </xdr:cNvPr>
        <xdr:cNvSpPr/>
      </xdr:nvSpPr>
      <xdr:spPr>
        <a:xfrm>
          <a:off x="8439149" y="685800"/>
          <a:ext cx="3895725" cy="447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a:t>
          </a:r>
          <a:r>
            <a:rPr kumimoji="1" lang="en-US" altLang="ja-JP" sz="1600"/>
            <a:t>【</a:t>
          </a:r>
          <a:r>
            <a:rPr kumimoji="1" lang="ja-JP" altLang="en-US" sz="1600"/>
            <a:t>入力用</a:t>
          </a:r>
          <a:r>
            <a:rPr kumimoji="1" lang="en-US" altLang="ja-JP" sz="1600"/>
            <a:t>】</a:t>
          </a:r>
          <a:r>
            <a:rPr kumimoji="1" lang="ja-JP" altLang="en-US" sz="1600"/>
            <a:t>入力シート」に入力してください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1"/>
  <sheetViews>
    <sheetView zoomScale="90" zoomScaleNormal="90" workbookViewId="0">
      <selection activeCell="M14" sqref="M14:N14"/>
    </sheetView>
  </sheetViews>
  <sheetFormatPr defaultRowHeight="30" customHeight="1" x14ac:dyDescent="0.15"/>
  <cols>
    <col min="1" max="1" width="9" style="14"/>
    <col min="2" max="2" width="12.75" style="14" customWidth="1"/>
    <col min="3" max="36" width="9" style="14"/>
    <col min="37" max="37" width="11" style="14" bestFit="1" customWidth="1"/>
    <col min="38" max="16384" width="9" style="14"/>
  </cols>
  <sheetData>
    <row r="1" spans="1:37" ht="30" customHeight="1" x14ac:dyDescent="0.15">
      <c r="A1" s="14" t="s">
        <v>28</v>
      </c>
    </row>
    <row r="2" spans="1:37" ht="30" customHeight="1" x14ac:dyDescent="0.15">
      <c r="A2" s="15" t="s">
        <v>29</v>
      </c>
    </row>
    <row r="3" spans="1:37" ht="30" customHeight="1" x14ac:dyDescent="0.15">
      <c r="A3" s="14" t="s">
        <v>30</v>
      </c>
    </row>
    <row r="4" spans="1:37" ht="30" customHeight="1" x14ac:dyDescent="0.15">
      <c r="A4" s="25" t="s">
        <v>31</v>
      </c>
      <c r="B4" s="25"/>
      <c r="C4" s="33"/>
      <c r="D4" s="34"/>
      <c r="E4" s="34"/>
      <c r="F4" s="34"/>
      <c r="G4" s="34"/>
      <c r="H4" s="34"/>
    </row>
    <row r="5" spans="1:37" ht="30" customHeight="1" x14ac:dyDescent="0.15">
      <c r="A5" s="25" t="s">
        <v>32</v>
      </c>
      <c r="B5" s="25"/>
      <c r="C5" s="34"/>
      <c r="D5" s="34"/>
      <c r="E5" s="34"/>
      <c r="F5" s="34"/>
      <c r="G5" s="34"/>
      <c r="H5" s="34"/>
    </row>
    <row r="6" spans="1:37" ht="30" customHeight="1" x14ac:dyDescent="0.15">
      <c r="A6" s="25" t="s">
        <v>42</v>
      </c>
      <c r="B6" s="25"/>
      <c r="C6" s="34"/>
      <c r="D6" s="34"/>
      <c r="E6" s="34"/>
      <c r="F6" s="34"/>
      <c r="G6" s="34"/>
      <c r="H6" s="34"/>
    </row>
    <row r="7" spans="1:37" ht="30" customHeight="1" x14ac:dyDescent="0.15">
      <c r="A7" s="25" t="s">
        <v>44</v>
      </c>
      <c r="B7" s="25"/>
      <c r="C7" s="34"/>
      <c r="D7" s="34"/>
      <c r="E7" s="34"/>
      <c r="F7" s="34"/>
      <c r="G7" s="34"/>
      <c r="H7" s="34"/>
    </row>
    <row r="8" spans="1:37" ht="30" customHeight="1" x14ac:dyDescent="0.15">
      <c r="A8" s="25" t="s">
        <v>43</v>
      </c>
      <c r="B8" s="25"/>
      <c r="C8" s="34"/>
      <c r="D8" s="34"/>
      <c r="E8" s="34"/>
      <c r="F8" s="34"/>
      <c r="G8" s="34"/>
      <c r="H8" s="34"/>
    </row>
    <row r="9" spans="1:37" ht="30" customHeight="1" x14ac:dyDescent="0.15">
      <c r="A9" s="25" t="s">
        <v>45</v>
      </c>
      <c r="B9" s="25"/>
      <c r="C9" s="34"/>
      <c r="D9" s="34"/>
      <c r="E9" s="34"/>
      <c r="F9" s="34"/>
      <c r="G9" s="34"/>
      <c r="H9" s="34"/>
    </row>
    <row r="10" spans="1:37" ht="21" customHeight="1" x14ac:dyDescent="0.15"/>
    <row r="11" spans="1:37" ht="30" customHeight="1" x14ac:dyDescent="0.15">
      <c r="A11" s="14" t="s">
        <v>46</v>
      </c>
    </row>
    <row r="12" spans="1:37" ht="30" customHeight="1" x14ac:dyDescent="0.15">
      <c r="A12" s="35" t="s">
        <v>49</v>
      </c>
      <c r="B12" s="35"/>
      <c r="C12" s="35" t="s">
        <v>73</v>
      </c>
      <c r="D12" s="35"/>
      <c r="E12" s="35"/>
      <c r="F12" s="35"/>
      <c r="G12" s="35"/>
      <c r="H12" s="35" t="s">
        <v>48</v>
      </c>
      <c r="I12" s="35"/>
      <c r="J12" s="35"/>
      <c r="K12" s="35"/>
      <c r="L12" s="35"/>
      <c r="M12" s="35" t="s">
        <v>47</v>
      </c>
      <c r="N12" s="35"/>
      <c r="AI12" s="14" t="s">
        <v>64</v>
      </c>
      <c r="AK12" s="22">
        <v>50000</v>
      </c>
    </row>
    <row r="13" spans="1:37" ht="30" customHeight="1" x14ac:dyDescent="0.15">
      <c r="A13" s="28" t="s">
        <v>76</v>
      </c>
      <c r="B13" s="28"/>
      <c r="C13" s="34" t="s">
        <v>74</v>
      </c>
      <c r="D13" s="34"/>
      <c r="E13" s="34"/>
      <c r="F13" s="34"/>
      <c r="G13" s="34"/>
      <c r="H13" s="34" t="s">
        <v>65</v>
      </c>
      <c r="I13" s="34"/>
      <c r="J13" s="34"/>
      <c r="K13" s="34"/>
      <c r="L13" s="34"/>
      <c r="M13" s="29">
        <f t="shared" ref="M13:M21" si="0">IFERROR(VLOOKUP(H13,$AI$12:$AK$22,3,FALSE),"")</f>
        <v>50000</v>
      </c>
      <c r="N13" s="29"/>
      <c r="O13" s="15" t="s">
        <v>80</v>
      </c>
      <c r="AI13" s="14" t="s">
        <v>65</v>
      </c>
      <c r="AK13" s="22">
        <v>50000</v>
      </c>
    </row>
    <row r="14" spans="1:37" ht="30" customHeight="1" x14ac:dyDescent="0.15">
      <c r="A14" s="28" t="s">
        <v>77</v>
      </c>
      <c r="B14" s="28"/>
      <c r="C14" s="34" t="s">
        <v>75</v>
      </c>
      <c r="D14" s="34"/>
      <c r="E14" s="34"/>
      <c r="F14" s="34"/>
      <c r="G14" s="34"/>
      <c r="H14" s="34" t="s">
        <v>66</v>
      </c>
      <c r="I14" s="34"/>
      <c r="J14" s="34"/>
      <c r="K14" s="34"/>
      <c r="L14" s="34"/>
      <c r="M14" s="29">
        <f t="shared" si="0"/>
        <v>300000</v>
      </c>
      <c r="N14" s="29"/>
      <c r="AI14" s="14" t="s">
        <v>66</v>
      </c>
      <c r="AK14" s="22">
        <v>300000</v>
      </c>
    </row>
    <row r="15" spans="1:37" ht="30" customHeight="1" x14ac:dyDescent="0.15">
      <c r="A15" s="28"/>
      <c r="B15" s="28"/>
      <c r="C15" s="34"/>
      <c r="D15" s="34"/>
      <c r="E15" s="34"/>
      <c r="F15" s="34"/>
      <c r="G15" s="34"/>
      <c r="H15" s="34"/>
      <c r="I15" s="34"/>
      <c r="J15" s="34"/>
      <c r="K15" s="34"/>
      <c r="L15" s="34"/>
      <c r="M15" s="29" t="str">
        <f t="shared" si="0"/>
        <v/>
      </c>
      <c r="N15" s="29"/>
      <c r="AI15" s="14" t="s">
        <v>67</v>
      </c>
      <c r="AK15" s="22">
        <v>1000000</v>
      </c>
    </row>
    <row r="16" spans="1:37" ht="30" customHeight="1" x14ac:dyDescent="0.15">
      <c r="A16" s="28"/>
      <c r="B16" s="28"/>
      <c r="C16" s="34"/>
      <c r="D16" s="34"/>
      <c r="E16" s="34"/>
      <c r="F16" s="34"/>
      <c r="G16" s="34"/>
      <c r="H16" s="34"/>
      <c r="I16" s="34"/>
      <c r="J16" s="34"/>
      <c r="K16" s="34"/>
      <c r="L16" s="34"/>
      <c r="M16" s="29" t="str">
        <f t="shared" si="0"/>
        <v/>
      </c>
      <c r="N16" s="29"/>
      <c r="AI16" s="14" t="s">
        <v>79</v>
      </c>
      <c r="AK16" s="22">
        <v>2000000</v>
      </c>
    </row>
    <row r="17" spans="1:37" ht="30" customHeight="1" x14ac:dyDescent="0.15">
      <c r="A17" s="28"/>
      <c r="B17" s="28"/>
      <c r="C17" s="34"/>
      <c r="D17" s="34"/>
      <c r="E17" s="34"/>
      <c r="F17" s="34"/>
      <c r="G17" s="34"/>
      <c r="H17" s="34"/>
      <c r="I17" s="34"/>
      <c r="J17" s="34"/>
      <c r="K17" s="34"/>
      <c r="L17" s="34"/>
      <c r="M17" s="29" t="str">
        <f t="shared" si="0"/>
        <v/>
      </c>
      <c r="N17" s="29"/>
      <c r="AI17" s="14" t="s">
        <v>68</v>
      </c>
      <c r="AK17" s="22">
        <v>50000</v>
      </c>
    </row>
    <row r="18" spans="1:37" ht="30" customHeight="1" x14ac:dyDescent="0.15">
      <c r="A18" s="28"/>
      <c r="B18" s="28"/>
      <c r="C18" s="34"/>
      <c r="D18" s="34"/>
      <c r="E18" s="34"/>
      <c r="F18" s="34"/>
      <c r="G18" s="34"/>
      <c r="H18" s="34"/>
      <c r="I18" s="34"/>
      <c r="J18" s="34"/>
      <c r="K18" s="34"/>
      <c r="L18" s="34"/>
      <c r="M18" s="29" t="str">
        <f t="shared" si="0"/>
        <v/>
      </c>
      <c r="N18" s="29"/>
      <c r="AI18" s="14" t="s">
        <v>69</v>
      </c>
      <c r="AK18" s="22">
        <v>50000</v>
      </c>
    </row>
    <row r="19" spans="1:37" ht="30" customHeight="1" x14ac:dyDescent="0.15">
      <c r="A19" s="28"/>
      <c r="B19" s="28"/>
      <c r="C19" s="34"/>
      <c r="D19" s="34"/>
      <c r="E19" s="34"/>
      <c r="F19" s="34"/>
      <c r="G19" s="34"/>
      <c r="H19" s="34"/>
      <c r="I19" s="34"/>
      <c r="J19" s="34"/>
      <c r="K19" s="34"/>
      <c r="L19" s="34"/>
      <c r="M19" s="29" t="str">
        <f t="shared" si="0"/>
        <v/>
      </c>
      <c r="N19" s="29"/>
      <c r="AI19" s="14" t="s">
        <v>70</v>
      </c>
      <c r="AK19" s="22">
        <v>300000</v>
      </c>
    </row>
    <row r="20" spans="1:37" ht="30" customHeight="1" x14ac:dyDescent="0.15">
      <c r="A20" s="28"/>
      <c r="B20" s="28"/>
      <c r="C20" s="34"/>
      <c r="D20" s="34"/>
      <c r="E20" s="34"/>
      <c r="F20" s="34"/>
      <c r="G20" s="34"/>
      <c r="H20" s="34"/>
      <c r="I20" s="34"/>
      <c r="J20" s="34"/>
      <c r="K20" s="34"/>
      <c r="L20" s="34"/>
      <c r="M20" s="29" t="str">
        <f t="shared" si="0"/>
        <v/>
      </c>
      <c r="N20" s="29"/>
      <c r="AI20" s="14" t="s">
        <v>82</v>
      </c>
      <c r="AK20" s="22">
        <v>1000000</v>
      </c>
    </row>
    <row r="21" spans="1:37" ht="30" customHeight="1" x14ac:dyDescent="0.15">
      <c r="A21" s="28"/>
      <c r="B21" s="28"/>
      <c r="C21" s="34"/>
      <c r="D21" s="34"/>
      <c r="E21" s="34"/>
      <c r="F21" s="34"/>
      <c r="G21" s="34"/>
      <c r="H21" s="34"/>
      <c r="I21" s="34"/>
      <c r="J21" s="34"/>
      <c r="K21" s="34"/>
      <c r="L21" s="34"/>
      <c r="M21" s="29" t="str">
        <f t="shared" si="0"/>
        <v/>
      </c>
      <c r="N21" s="29"/>
      <c r="AI21" s="14" t="s">
        <v>71</v>
      </c>
      <c r="AK21" s="22">
        <v>50000</v>
      </c>
    </row>
    <row r="22" spans="1:37" ht="30" customHeight="1" x14ac:dyDescent="0.15">
      <c r="A22" s="30" t="s">
        <v>50</v>
      </c>
      <c r="B22" s="31"/>
      <c r="C22" s="31"/>
      <c r="D22" s="31"/>
      <c r="E22" s="31"/>
      <c r="F22" s="31"/>
      <c r="G22" s="31"/>
      <c r="H22" s="31"/>
      <c r="I22" s="31"/>
      <c r="J22" s="31"/>
      <c r="K22" s="31"/>
      <c r="L22" s="32"/>
      <c r="M22" s="29">
        <f>SUM(M13:N21)</f>
        <v>350000</v>
      </c>
      <c r="N22" s="29"/>
      <c r="O22" s="14" t="s">
        <v>78</v>
      </c>
      <c r="AI22" s="14" t="s">
        <v>72</v>
      </c>
      <c r="AK22" s="22">
        <v>300000</v>
      </c>
    </row>
    <row r="23" spans="1:37" ht="30" customHeight="1" x14ac:dyDescent="0.15">
      <c r="A23" s="14" t="s">
        <v>52</v>
      </c>
    </row>
    <row r="24" spans="1:37" ht="30" customHeight="1" x14ac:dyDescent="0.15">
      <c r="A24" s="25" t="s">
        <v>53</v>
      </c>
      <c r="B24" s="25"/>
      <c r="C24" s="27"/>
      <c r="D24" s="27"/>
      <c r="E24" s="27"/>
      <c r="F24" s="27"/>
      <c r="G24" s="27"/>
    </row>
    <row r="25" spans="1:37" ht="30" customHeight="1" x14ac:dyDescent="0.15">
      <c r="A25" s="25" t="s">
        <v>54</v>
      </c>
      <c r="B25" s="25"/>
      <c r="C25" s="26"/>
      <c r="D25" s="26"/>
      <c r="E25" s="26"/>
      <c r="F25" s="26"/>
      <c r="G25" s="26"/>
      <c r="H25" s="15" t="s">
        <v>58</v>
      </c>
    </row>
    <row r="26" spans="1:37" ht="30" customHeight="1" x14ac:dyDescent="0.15">
      <c r="A26" s="25" t="s">
        <v>55</v>
      </c>
      <c r="B26" s="25"/>
      <c r="C26" s="26"/>
      <c r="D26" s="26"/>
      <c r="E26" s="26"/>
      <c r="F26" s="26"/>
      <c r="G26" s="26"/>
      <c r="H26" s="15" t="s">
        <v>59</v>
      </c>
    </row>
    <row r="27" spans="1:37" ht="30" customHeight="1" x14ac:dyDescent="0.15">
      <c r="A27" s="25" t="s">
        <v>56</v>
      </c>
      <c r="B27" s="25"/>
      <c r="C27" s="27"/>
      <c r="D27" s="27"/>
      <c r="E27" s="27"/>
      <c r="F27" s="27"/>
      <c r="G27" s="27"/>
      <c r="H27" s="15"/>
    </row>
    <row r="28" spans="1:37" ht="30" customHeight="1" x14ac:dyDescent="0.15">
      <c r="A28" s="25" t="s">
        <v>57</v>
      </c>
      <c r="B28" s="25"/>
      <c r="C28" s="27"/>
      <c r="D28" s="27"/>
      <c r="E28" s="27"/>
      <c r="F28" s="27"/>
      <c r="G28" s="27"/>
      <c r="H28" s="15"/>
    </row>
    <row r="29" spans="1:37" ht="30" customHeight="1" x14ac:dyDescent="0.15">
      <c r="A29" s="25" t="s">
        <v>60</v>
      </c>
      <c r="B29" s="25"/>
      <c r="C29" s="26"/>
      <c r="D29" s="26"/>
      <c r="E29" s="26"/>
      <c r="F29" s="26"/>
      <c r="G29" s="26"/>
      <c r="H29" s="15" t="s">
        <v>61</v>
      </c>
    </row>
    <row r="30" spans="1:37" ht="30" customHeight="1" x14ac:dyDescent="0.15">
      <c r="A30" s="25" t="s">
        <v>62</v>
      </c>
      <c r="B30" s="25"/>
      <c r="C30" s="26"/>
      <c r="D30" s="26"/>
      <c r="E30" s="26"/>
      <c r="F30" s="26"/>
      <c r="G30" s="26"/>
    </row>
    <row r="31" spans="1:37" ht="30" customHeight="1" x14ac:dyDescent="0.15">
      <c r="A31" s="25" t="s">
        <v>63</v>
      </c>
      <c r="B31" s="25"/>
      <c r="C31" s="26"/>
      <c r="D31" s="26"/>
      <c r="E31" s="26"/>
      <c r="F31" s="26"/>
      <c r="G31" s="26"/>
    </row>
  </sheetData>
  <mergeCells count="70">
    <mergeCell ref="A12:B12"/>
    <mergeCell ref="C12:G12"/>
    <mergeCell ref="H12:L12"/>
    <mergeCell ref="M12:N12"/>
    <mergeCell ref="A13:B13"/>
    <mergeCell ref="C13:G13"/>
    <mergeCell ref="H13:L13"/>
    <mergeCell ref="M13:N13"/>
    <mergeCell ref="C14:G14"/>
    <mergeCell ref="H14:L14"/>
    <mergeCell ref="M14:N14"/>
    <mergeCell ref="A15:B15"/>
    <mergeCell ref="C15:G15"/>
    <mergeCell ref="H15:L15"/>
    <mergeCell ref="M15:N15"/>
    <mergeCell ref="A14:B14"/>
    <mergeCell ref="C20:G20"/>
    <mergeCell ref="H20:L20"/>
    <mergeCell ref="M20:N20"/>
    <mergeCell ref="A21:B21"/>
    <mergeCell ref="C21:G21"/>
    <mergeCell ref="H21:L21"/>
    <mergeCell ref="M21:N21"/>
    <mergeCell ref="C18:G18"/>
    <mergeCell ref="H18:L18"/>
    <mergeCell ref="M18:N18"/>
    <mergeCell ref="A19:B19"/>
    <mergeCell ref="C19:G19"/>
    <mergeCell ref="H19:L19"/>
    <mergeCell ref="M19:N19"/>
    <mergeCell ref="C16:G16"/>
    <mergeCell ref="C9:H9"/>
    <mergeCell ref="A4:B4"/>
    <mergeCell ref="A5:B5"/>
    <mergeCell ref="A6:B6"/>
    <mergeCell ref="A7:B7"/>
    <mergeCell ref="A8:B8"/>
    <mergeCell ref="A9:B9"/>
    <mergeCell ref="C4:H4"/>
    <mergeCell ref="C5:H5"/>
    <mergeCell ref="C6:H6"/>
    <mergeCell ref="C7:H7"/>
    <mergeCell ref="C8:H8"/>
    <mergeCell ref="A20:B20"/>
    <mergeCell ref="A18:B18"/>
    <mergeCell ref="A16:B16"/>
    <mergeCell ref="M22:N22"/>
    <mergeCell ref="A22:L22"/>
    <mergeCell ref="H16:L16"/>
    <mergeCell ref="M16:N16"/>
    <mergeCell ref="A17:B17"/>
    <mergeCell ref="C17:G17"/>
    <mergeCell ref="H17:L17"/>
    <mergeCell ref="M17:N17"/>
    <mergeCell ref="A26:B26"/>
    <mergeCell ref="A27:B27"/>
    <mergeCell ref="C24:G24"/>
    <mergeCell ref="C25:G25"/>
    <mergeCell ref="C26:G26"/>
    <mergeCell ref="C27:G27"/>
    <mergeCell ref="A24:B24"/>
    <mergeCell ref="A25:B25"/>
    <mergeCell ref="A31:B31"/>
    <mergeCell ref="C31:G31"/>
    <mergeCell ref="A28:B28"/>
    <mergeCell ref="C28:G28"/>
    <mergeCell ref="A29:B29"/>
    <mergeCell ref="C29:G29"/>
    <mergeCell ref="A30:B30"/>
    <mergeCell ref="C30:G30"/>
  </mergeCells>
  <phoneticPr fontId="2"/>
  <dataValidations count="1">
    <dataValidation type="list" allowBlank="1" showInputMessage="1" showErrorMessage="1" sqref="H13:L21" xr:uid="{00000000-0002-0000-0000-000000000000}">
      <formula1>$AI$12:$AI$22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8"/>
  <sheetViews>
    <sheetView tabSelected="1" zoomScaleNormal="100" zoomScaleSheetLayoutView="100" workbookViewId="0">
      <selection activeCell="AH8" sqref="AH8"/>
    </sheetView>
  </sheetViews>
  <sheetFormatPr defaultRowHeight="13.5" x14ac:dyDescent="0.15"/>
  <cols>
    <col min="1" max="1" width="3.625" style="1" customWidth="1"/>
    <col min="2" max="2" width="4.625" style="1" customWidth="1"/>
    <col min="3" max="6" width="4.75" style="1" customWidth="1"/>
    <col min="7" max="16" width="4.25" style="1" customWidth="1"/>
    <col min="17" max="26" width="3" style="1" customWidth="1"/>
    <col min="27" max="50" width="4.625" style="1" customWidth="1"/>
    <col min="51" max="16384" width="9" style="1"/>
  </cols>
  <sheetData>
    <row r="1" spans="1:26" x14ac:dyDescent="0.15">
      <c r="B1" s="4" t="s">
        <v>8</v>
      </c>
      <c r="C1" s="2"/>
      <c r="D1" s="2"/>
      <c r="E1" s="3"/>
      <c r="F1" s="3"/>
      <c r="G1" s="3"/>
      <c r="H1" s="3"/>
      <c r="I1" s="3"/>
      <c r="J1" s="3"/>
      <c r="K1" s="3"/>
      <c r="L1" s="3"/>
      <c r="M1" s="3"/>
      <c r="N1" s="3"/>
      <c r="O1" s="3"/>
      <c r="P1" s="3"/>
      <c r="Q1" s="3"/>
      <c r="R1" s="3"/>
      <c r="S1" s="3"/>
      <c r="T1" s="3"/>
      <c r="U1" s="3"/>
      <c r="V1" s="3"/>
      <c r="W1" s="3"/>
      <c r="X1" s="3"/>
      <c r="Y1" s="3"/>
      <c r="Z1" s="3"/>
    </row>
    <row r="2" spans="1:26" x14ac:dyDescent="0.15">
      <c r="B2" s="3"/>
      <c r="C2" s="3"/>
      <c r="D2" s="3"/>
      <c r="E2" s="3"/>
      <c r="F2" s="3"/>
      <c r="G2" s="3"/>
      <c r="H2" s="3"/>
      <c r="I2" s="3"/>
      <c r="J2" s="3"/>
      <c r="K2" s="3"/>
      <c r="L2" s="3"/>
      <c r="M2" s="4"/>
      <c r="N2" s="4"/>
      <c r="O2" s="4"/>
      <c r="P2" s="104" t="str">
        <f>IF(【入力用】入力シート!C4="","令和　　年　　月　　日",【入力用】入力シート!C4)</f>
        <v>令和　　年　　月　　日</v>
      </c>
      <c r="Q2" s="51"/>
      <c r="R2" s="51"/>
      <c r="S2" s="51"/>
      <c r="T2" s="51"/>
      <c r="U2" s="51"/>
      <c r="V2" s="51"/>
      <c r="W2" s="51"/>
      <c r="X2" s="51"/>
      <c r="Y2" s="51"/>
      <c r="Z2" s="51"/>
    </row>
    <row r="3" spans="1:26" x14ac:dyDescent="0.15">
      <c r="B3" s="3"/>
      <c r="C3" s="3"/>
      <c r="D3" s="3"/>
      <c r="E3" s="3"/>
      <c r="F3" s="3"/>
      <c r="G3" s="3"/>
      <c r="H3" s="3"/>
      <c r="I3" s="3"/>
      <c r="J3" s="3"/>
      <c r="K3" s="3"/>
      <c r="L3" s="3"/>
      <c r="M3" s="3"/>
      <c r="N3" s="3"/>
      <c r="O3" s="3"/>
      <c r="P3" s="3"/>
      <c r="Q3" s="3"/>
    </row>
    <row r="4" spans="1:26" ht="21" customHeight="1" x14ac:dyDescent="0.15">
      <c r="A4" s="47" t="s">
        <v>26</v>
      </c>
      <c r="B4" s="47"/>
      <c r="C4" s="47"/>
      <c r="D4" s="47"/>
      <c r="E4" s="47"/>
      <c r="F4" s="47"/>
      <c r="G4" s="47"/>
      <c r="H4" s="47"/>
      <c r="I4" s="47"/>
      <c r="J4" s="47"/>
      <c r="K4" s="47"/>
      <c r="L4" s="47"/>
      <c r="M4" s="47"/>
      <c r="N4" s="47"/>
      <c r="O4" s="47"/>
      <c r="P4" s="47"/>
      <c r="Q4" s="47"/>
      <c r="R4" s="47"/>
      <c r="S4" s="47"/>
      <c r="T4" s="47"/>
      <c r="U4" s="47"/>
      <c r="V4" s="47"/>
      <c r="W4" s="47"/>
      <c r="X4" s="47"/>
      <c r="Y4" s="47"/>
      <c r="Z4" s="47"/>
    </row>
    <row r="5" spans="1:26" ht="24" customHeight="1" x14ac:dyDescent="0.15">
      <c r="B5" s="3"/>
      <c r="C5" s="8" t="s">
        <v>7</v>
      </c>
      <c r="D5" s="3"/>
      <c r="E5" s="3"/>
      <c r="F5" s="3"/>
      <c r="G5" s="3"/>
      <c r="H5" s="3"/>
      <c r="I5" s="3"/>
      <c r="J5" s="3"/>
      <c r="K5" s="3"/>
      <c r="L5" s="3"/>
      <c r="M5" s="3"/>
      <c r="N5" s="3"/>
      <c r="O5" s="3"/>
      <c r="P5" s="3"/>
      <c r="Q5" s="3"/>
      <c r="R5" s="3"/>
      <c r="S5" s="3"/>
      <c r="T5" s="3"/>
      <c r="U5" s="3"/>
      <c r="V5" s="3"/>
      <c r="W5" s="3"/>
      <c r="X5" s="3"/>
      <c r="Y5" s="3"/>
      <c r="Z5" s="3"/>
    </row>
    <row r="6" spans="1:26" ht="24" customHeight="1" x14ac:dyDescent="0.15">
      <c r="B6" s="3"/>
      <c r="C6" s="3"/>
      <c r="D6" s="3"/>
      <c r="E6" s="3"/>
      <c r="F6" s="3"/>
      <c r="G6" s="3"/>
      <c r="H6" s="3"/>
      <c r="I6" s="3"/>
      <c r="J6" s="3"/>
      <c r="K6" s="3"/>
      <c r="L6" s="3"/>
      <c r="M6" s="3"/>
      <c r="N6" s="3" t="s">
        <v>0</v>
      </c>
      <c r="O6" s="3"/>
      <c r="P6" s="40" t="str">
        <f>IF(【入力用】入力シート!C5="","",【入力用】入力シート!C5)</f>
        <v/>
      </c>
      <c r="Q6" s="40"/>
      <c r="R6" s="40"/>
      <c r="S6" s="40"/>
      <c r="T6" s="40"/>
      <c r="U6" s="40"/>
      <c r="V6" s="40"/>
      <c r="W6" s="40"/>
      <c r="X6" s="40"/>
      <c r="Y6" s="40"/>
      <c r="Z6" s="3"/>
    </row>
    <row r="7" spans="1:26" ht="24" customHeight="1" x14ac:dyDescent="0.15">
      <c r="B7" s="3"/>
      <c r="C7" s="3"/>
      <c r="D7" s="3"/>
      <c r="E7" s="3"/>
      <c r="F7" s="3"/>
      <c r="G7" s="3"/>
      <c r="H7" s="3"/>
      <c r="I7" s="3"/>
      <c r="J7" s="3"/>
      <c r="K7" s="51" t="s">
        <v>9</v>
      </c>
      <c r="L7" s="51"/>
      <c r="M7" s="51"/>
      <c r="N7" s="3" t="s">
        <v>1</v>
      </c>
      <c r="O7" s="3"/>
      <c r="P7" s="40" t="str">
        <f>IF(【入力用】入力シート!C6="","",【入力用】入力シート!C6)</f>
        <v/>
      </c>
      <c r="Q7" s="40"/>
      <c r="R7" s="40"/>
      <c r="S7" s="40"/>
      <c r="T7" s="40"/>
      <c r="U7" s="40"/>
      <c r="V7" s="40"/>
      <c r="W7" s="40"/>
      <c r="X7" s="40"/>
      <c r="Y7" s="40"/>
      <c r="Z7" s="3"/>
    </row>
    <row r="8" spans="1:26" ht="24" customHeight="1" x14ac:dyDescent="0.15">
      <c r="B8" s="3"/>
      <c r="C8" s="3"/>
      <c r="D8" s="3"/>
      <c r="E8" s="3"/>
      <c r="F8" s="3"/>
      <c r="G8" s="3"/>
      <c r="H8" s="3"/>
      <c r="I8" s="3"/>
      <c r="J8" s="3"/>
      <c r="K8" s="51" t="s">
        <v>10</v>
      </c>
      <c r="L8" s="51"/>
      <c r="M8" s="51"/>
      <c r="N8" s="3" t="s">
        <v>2</v>
      </c>
      <c r="O8" s="3"/>
      <c r="P8" s="40" t="str">
        <f>IF(【入力用】入力シート!C8="","",【入力用】入力シート!C8)</f>
        <v/>
      </c>
      <c r="Q8" s="40"/>
      <c r="R8" s="40"/>
      <c r="S8" s="40"/>
      <c r="T8" s="40"/>
      <c r="U8" s="40"/>
      <c r="V8" s="40"/>
      <c r="W8" s="40"/>
      <c r="X8" s="40"/>
      <c r="Y8" s="40"/>
      <c r="Z8" s="3" t="s">
        <v>3</v>
      </c>
    </row>
    <row r="9" spans="1:26" x14ac:dyDescent="0.15">
      <c r="B9" s="3"/>
      <c r="C9" s="3"/>
      <c r="D9" s="3"/>
      <c r="E9" s="3"/>
      <c r="F9" s="3"/>
      <c r="G9" s="3"/>
      <c r="H9" s="3"/>
      <c r="I9" s="3"/>
      <c r="J9" s="3"/>
      <c r="K9" s="3"/>
      <c r="L9" s="3"/>
      <c r="M9" s="3"/>
      <c r="N9" s="3"/>
      <c r="O9" s="3"/>
      <c r="P9" s="3"/>
      <c r="Q9" s="3"/>
      <c r="R9" s="3"/>
      <c r="S9" s="3"/>
      <c r="T9" s="3"/>
      <c r="U9" s="3"/>
      <c r="V9" s="3"/>
      <c r="W9" s="3"/>
      <c r="X9" s="3"/>
      <c r="Y9" s="3"/>
      <c r="Z9" s="3"/>
    </row>
    <row r="10" spans="1:26" ht="18" customHeight="1" x14ac:dyDescent="0.15">
      <c r="B10" s="105" t="s">
        <v>27</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row>
    <row r="11" spans="1:26" ht="18" customHeight="1" x14ac:dyDescent="0.1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row>
    <row r="12" spans="1:26" ht="18" customHeight="1" x14ac:dyDescent="0.1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row>
    <row r="13" spans="1:26" ht="9" customHeight="1" thickBot="1" x14ac:dyDescent="0.2">
      <c r="B13" s="4"/>
      <c r="C13" s="4"/>
      <c r="D13" s="4"/>
      <c r="E13" s="4"/>
      <c r="F13" s="4"/>
      <c r="G13" s="4"/>
      <c r="H13" s="4"/>
      <c r="I13" s="4"/>
      <c r="J13" s="4"/>
      <c r="K13" s="4"/>
      <c r="L13" s="4"/>
      <c r="M13" s="4"/>
      <c r="N13" s="4"/>
      <c r="O13" s="4"/>
      <c r="P13" s="4"/>
      <c r="Q13" s="4"/>
      <c r="R13" s="4"/>
      <c r="S13" s="4"/>
      <c r="T13" s="4"/>
      <c r="U13" s="4"/>
      <c r="V13" s="4"/>
      <c r="W13" s="4"/>
      <c r="X13" s="4"/>
      <c r="Y13" s="4"/>
      <c r="Z13" s="4"/>
    </row>
    <row r="14" spans="1:26" ht="15.75" customHeight="1" x14ac:dyDescent="0.15">
      <c r="B14" s="41" t="s">
        <v>11</v>
      </c>
      <c r="C14" s="115" t="s">
        <v>6</v>
      </c>
      <c r="D14" s="116"/>
      <c r="E14" s="116"/>
      <c r="F14" s="117"/>
      <c r="G14" s="118" t="str">
        <f>IF(【入力用】入力シート!C7="","",【入力用】入力シート!C7)</f>
        <v/>
      </c>
      <c r="H14" s="119"/>
      <c r="I14" s="119"/>
      <c r="J14" s="119"/>
      <c r="K14" s="119"/>
      <c r="L14" s="119"/>
      <c r="M14" s="119"/>
      <c r="N14" s="119"/>
      <c r="O14" s="119"/>
      <c r="P14" s="119"/>
      <c r="Q14" s="119"/>
      <c r="R14" s="119"/>
      <c r="S14" s="119"/>
      <c r="T14" s="119"/>
      <c r="U14" s="119"/>
      <c r="V14" s="119"/>
      <c r="W14" s="119"/>
      <c r="X14" s="119"/>
      <c r="Y14" s="119"/>
      <c r="Z14" s="120"/>
    </row>
    <row r="15" spans="1:26" ht="15.75" customHeight="1" x14ac:dyDescent="0.15">
      <c r="B15" s="42"/>
      <c r="C15" s="121" t="s">
        <v>4</v>
      </c>
      <c r="D15" s="122"/>
      <c r="E15" s="122"/>
      <c r="F15" s="123"/>
      <c r="G15" s="112" t="str">
        <f>IF(【入力用】入力シート!C6="","",【入力用】入力シート!C6)</f>
        <v/>
      </c>
      <c r="H15" s="113"/>
      <c r="I15" s="113"/>
      <c r="J15" s="113"/>
      <c r="K15" s="113"/>
      <c r="L15" s="113"/>
      <c r="M15" s="113"/>
      <c r="N15" s="113"/>
      <c r="O15" s="113"/>
      <c r="P15" s="113"/>
      <c r="Q15" s="113"/>
      <c r="R15" s="113"/>
      <c r="S15" s="113"/>
      <c r="T15" s="113"/>
      <c r="U15" s="113"/>
      <c r="V15" s="113"/>
      <c r="W15" s="113"/>
      <c r="X15" s="113"/>
      <c r="Y15" s="113"/>
      <c r="Z15" s="114"/>
    </row>
    <row r="16" spans="1:26" ht="15.75" customHeight="1" x14ac:dyDescent="0.15">
      <c r="B16" s="42"/>
      <c r="C16" s="124"/>
      <c r="D16" s="125"/>
      <c r="E16" s="125"/>
      <c r="F16" s="126"/>
      <c r="G16" s="55"/>
      <c r="H16" s="56"/>
      <c r="I16" s="56"/>
      <c r="J16" s="56"/>
      <c r="K16" s="56"/>
      <c r="L16" s="56"/>
      <c r="M16" s="56"/>
      <c r="N16" s="56"/>
      <c r="O16" s="56"/>
      <c r="P16" s="56"/>
      <c r="Q16" s="56"/>
      <c r="R16" s="56"/>
      <c r="S16" s="56"/>
      <c r="T16" s="56"/>
      <c r="U16" s="56"/>
      <c r="V16" s="56"/>
      <c r="W16" s="56"/>
      <c r="X16" s="56"/>
      <c r="Y16" s="56"/>
      <c r="Z16" s="57"/>
    </row>
    <row r="17" spans="2:26" ht="22.5" customHeight="1" x14ac:dyDescent="0.15">
      <c r="B17" s="42"/>
      <c r="C17" s="106" t="s">
        <v>13</v>
      </c>
      <c r="D17" s="107"/>
      <c r="E17" s="107"/>
      <c r="F17" s="108"/>
      <c r="G17" s="52" t="str">
        <f>IF(【入力用】入力シート!C5="","",【入力用】入力シート!C5)</f>
        <v/>
      </c>
      <c r="H17" s="53"/>
      <c r="I17" s="53"/>
      <c r="J17" s="53"/>
      <c r="K17" s="53"/>
      <c r="L17" s="53"/>
      <c r="M17" s="53"/>
      <c r="N17" s="53"/>
      <c r="O17" s="53"/>
      <c r="P17" s="53"/>
      <c r="Q17" s="53"/>
      <c r="R17" s="53"/>
      <c r="S17" s="53"/>
      <c r="T17" s="53"/>
      <c r="U17" s="53"/>
      <c r="V17" s="53"/>
      <c r="W17" s="53"/>
      <c r="X17" s="53"/>
      <c r="Y17" s="53"/>
      <c r="Z17" s="54"/>
    </row>
    <row r="18" spans="2:26" x14ac:dyDescent="0.15">
      <c r="B18" s="42"/>
      <c r="C18" s="109"/>
      <c r="D18" s="110"/>
      <c r="E18" s="110"/>
      <c r="F18" s="111"/>
      <c r="G18" s="55"/>
      <c r="H18" s="56"/>
      <c r="I18" s="56"/>
      <c r="J18" s="56"/>
      <c r="K18" s="56"/>
      <c r="L18" s="56"/>
      <c r="M18" s="56"/>
      <c r="N18" s="56"/>
      <c r="O18" s="56"/>
      <c r="P18" s="56"/>
      <c r="Q18" s="56"/>
      <c r="R18" s="56"/>
      <c r="S18" s="56"/>
      <c r="T18" s="56"/>
      <c r="U18" s="56"/>
      <c r="V18" s="56"/>
      <c r="W18" s="56"/>
      <c r="X18" s="56"/>
      <c r="Y18" s="56"/>
      <c r="Z18" s="57"/>
    </row>
    <row r="19" spans="2:26" ht="33" customHeight="1" thickBot="1" x14ac:dyDescent="0.2">
      <c r="B19" s="43"/>
      <c r="C19" s="44" t="s">
        <v>5</v>
      </c>
      <c r="D19" s="45"/>
      <c r="E19" s="45"/>
      <c r="F19" s="46"/>
      <c r="G19" s="44" t="s">
        <v>12</v>
      </c>
      <c r="H19" s="46"/>
      <c r="I19" s="48" t="str">
        <f>IF(【入力用】入力シート!C9="","",【入力用】入力シート!C9)</f>
        <v/>
      </c>
      <c r="J19" s="49"/>
      <c r="K19" s="49"/>
      <c r="L19" s="49"/>
      <c r="M19" s="50"/>
      <c r="N19" s="44" t="s">
        <v>81</v>
      </c>
      <c r="O19" s="45"/>
      <c r="P19" s="46"/>
      <c r="Q19" s="127" t="str">
        <f>IF(【入力用】入力シート!C8="","",【入力用】入力シート!C8)</f>
        <v/>
      </c>
      <c r="R19" s="128"/>
      <c r="S19" s="128"/>
      <c r="T19" s="128"/>
      <c r="U19" s="128"/>
      <c r="V19" s="128"/>
      <c r="W19" s="128"/>
      <c r="X19" s="128"/>
      <c r="Y19" s="128"/>
      <c r="Z19" s="129"/>
    </row>
    <row r="20" spans="2:26" ht="33" customHeight="1" thickBot="1" x14ac:dyDescent="0.2">
      <c r="B20" s="21"/>
      <c r="C20" s="13"/>
      <c r="D20" s="13"/>
      <c r="E20" s="13"/>
      <c r="F20" s="13"/>
      <c r="G20" s="13"/>
      <c r="H20" s="13"/>
      <c r="I20" s="16"/>
      <c r="J20" s="16"/>
      <c r="K20" s="16"/>
      <c r="L20" s="16"/>
      <c r="M20" s="16"/>
      <c r="N20" s="13"/>
      <c r="O20" s="13"/>
      <c r="P20" s="13"/>
      <c r="Q20" s="6"/>
      <c r="R20" s="6"/>
      <c r="S20" s="6"/>
      <c r="T20" s="6"/>
      <c r="U20" s="6"/>
      <c r="V20" s="6"/>
      <c r="W20" s="6"/>
      <c r="X20" s="6"/>
      <c r="Y20" s="6"/>
      <c r="Z20" s="6"/>
    </row>
    <row r="21" spans="2:26" ht="21.75" customHeight="1" x14ac:dyDescent="0.15">
      <c r="B21" s="36" t="s">
        <v>33</v>
      </c>
      <c r="C21" s="37"/>
      <c r="D21" s="37"/>
      <c r="E21" s="37" t="s">
        <v>34</v>
      </c>
      <c r="F21" s="37"/>
      <c r="G21" s="37"/>
      <c r="H21" s="37"/>
      <c r="I21" s="37"/>
      <c r="J21" s="37"/>
      <c r="K21" s="37"/>
      <c r="L21" s="37"/>
      <c r="M21" s="38" t="s">
        <v>35</v>
      </c>
      <c r="N21" s="38"/>
      <c r="O21" s="38"/>
      <c r="P21" s="38"/>
      <c r="Q21" s="38"/>
      <c r="R21" s="38"/>
      <c r="S21" s="38"/>
      <c r="T21" s="38"/>
      <c r="U21" s="38"/>
      <c r="V21" s="37" t="s">
        <v>36</v>
      </c>
      <c r="W21" s="37"/>
      <c r="X21" s="37"/>
      <c r="Y21" s="37"/>
      <c r="Z21" s="39"/>
    </row>
    <row r="22" spans="2:26" ht="28.5" customHeight="1" x14ac:dyDescent="0.15">
      <c r="B22" s="60" t="str">
        <f>IF(【入力用】入力シート!A13="","",【入力用】入力シート!A13)</f>
        <v>28*******1</v>
      </c>
      <c r="C22" s="61"/>
      <c r="D22" s="61"/>
      <c r="E22" s="58" t="str">
        <f>IF(【入力用】入力シート!C13="","",【入力用】入力シート!C13)</f>
        <v>○○ヘルパー事業所（訪問介護）</v>
      </c>
      <c r="F22" s="58"/>
      <c r="G22" s="58"/>
      <c r="H22" s="58"/>
      <c r="I22" s="58"/>
      <c r="J22" s="58"/>
      <c r="K22" s="58"/>
      <c r="L22" s="58"/>
      <c r="M22" s="59" t="str">
        <f>IF(【入力用】入力シート!H13="","",【入力用】入力シート!H13)</f>
        <v>介護-2:訪問系サービス</v>
      </c>
      <c r="N22" s="59"/>
      <c r="O22" s="59"/>
      <c r="P22" s="59"/>
      <c r="Q22" s="59"/>
      <c r="R22" s="59"/>
      <c r="S22" s="59"/>
      <c r="T22" s="59"/>
      <c r="U22" s="59"/>
      <c r="V22" s="102">
        <f>【入力用】入力シート!M13</f>
        <v>50000</v>
      </c>
      <c r="W22" s="103"/>
      <c r="X22" s="103"/>
      <c r="Y22" s="103"/>
      <c r="Z22" s="23" t="str">
        <f>IF(【入力用】入力シート!M13="","","円")</f>
        <v>円</v>
      </c>
    </row>
    <row r="23" spans="2:26" ht="28.5" customHeight="1" x14ac:dyDescent="0.15">
      <c r="B23" s="60" t="str">
        <f>IF(【入力用】入力シート!A14="","",【入力用】入力シート!A14)</f>
        <v>28*******2</v>
      </c>
      <c r="C23" s="61"/>
      <c r="D23" s="61"/>
      <c r="E23" s="58" t="str">
        <f>IF(【入力用】入力シート!C14="","",【入力用】入力シート!C14)</f>
        <v>××デイサービス（通所介護）</v>
      </c>
      <c r="F23" s="58"/>
      <c r="G23" s="58"/>
      <c r="H23" s="58"/>
      <c r="I23" s="58"/>
      <c r="J23" s="58"/>
      <c r="K23" s="58"/>
      <c r="L23" s="58"/>
      <c r="M23" s="59" t="str">
        <f>IF(【入力用】入力シート!H14="","",【入力用】入力シート!H14)</f>
        <v>介護-3:通所系サービス</v>
      </c>
      <c r="N23" s="59"/>
      <c r="O23" s="59"/>
      <c r="P23" s="59"/>
      <c r="Q23" s="59"/>
      <c r="R23" s="59"/>
      <c r="S23" s="59"/>
      <c r="T23" s="59"/>
      <c r="U23" s="59"/>
      <c r="V23" s="102">
        <f>【入力用】入力シート!M14</f>
        <v>300000</v>
      </c>
      <c r="W23" s="103"/>
      <c r="X23" s="103"/>
      <c r="Y23" s="103"/>
      <c r="Z23" s="23" t="str">
        <f>IF(【入力用】入力シート!M14="","","円")</f>
        <v>円</v>
      </c>
    </row>
    <row r="24" spans="2:26" ht="28.5" customHeight="1" x14ac:dyDescent="0.15">
      <c r="B24" s="60" t="str">
        <f>IF(【入力用】入力シート!A15="","",【入力用】入力シート!A15)</f>
        <v/>
      </c>
      <c r="C24" s="61"/>
      <c r="D24" s="61"/>
      <c r="E24" s="58" t="str">
        <f>IF(【入力用】入力シート!C15="","",【入力用】入力シート!C15)</f>
        <v/>
      </c>
      <c r="F24" s="58"/>
      <c r="G24" s="58"/>
      <c r="H24" s="58"/>
      <c r="I24" s="58"/>
      <c r="J24" s="58"/>
      <c r="K24" s="58"/>
      <c r="L24" s="58"/>
      <c r="M24" s="59" t="str">
        <f>IF(【入力用】入力シート!H15="","",【入力用】入力シート!H15)</f>
        <v/>
      </c>
      <c r="N24" s="59"/>
      <c r="O24" s="59"/>
      <c r="P24" s="59"/>
      <c r="Q24" s="59"/>
      <c r="R24" s="59"/>
      <c r="S24" s="59"/>
      <c r="T24" s="59"/>
      <c r="U24" s="59"/>
      <c r="V24" s="102" t="str">
        <f>【入力用】入力シート!M15</f>
        <v/>
      </c>
      <c r="W24" s="103"/>
      <c r="X24" s="103"/>
      <c r="Y24" s="103"/>
      <c r="Z24" s="23" t="str">
        <f>IF(【入力用】入力シート!M15="","","円")</f>
        <v/>
      </c>
    </row>
    <row r="25" spans="2:26" ht="28.5" customHeight="1" x14ac:dyDescent="0.15">
      <c r="B25" s="60" t="str">
        <f>IF(【入力用】入力シート!A16="","",【入力用】入力シート!A16)</f>
        <v/>
      </c>
      <c r="C25" s="61"/>
      <c r="D25" s="61"/>
      <c r="E25" s="58" t="str">
        <f>IF(【入力用】入力シート!C16="","",【入力用】入力シート!C16)</f>
        <v/>
      </c>
      <c r="F25" s="58"/>
      <c r="G25" s="58"/>
      <c r="H25" s="58"/>
      <c r="I25" s="58"/>
      <c r="J25" s="58"/>
      <c r="K25" s="58"/>
      <c r="L25" s="58"/>
      <c r="M25" s="59" t="str">
        <f>IF(【入力用】入力シート!H16="","",【入力用】入力シート!H16)</f>
        <v/>
      </c>
      <c r="N25" s="59"/>
      <c r="O25" s="59"/>
      <c r="P25" s="59"/>
      <c r="Q25" s="59"/>
      <c r="R25" s="59"/>
      <c r="S25" s="59"/>
      <c r="T25" s="59"/>
      <c r="U25" s="59"/>
      <c r="V25" s="102" t="str">
        <f>【入力用】入力シート!M16</f>
        <v/>
      </c>
      <c r="W25" s="103"/>
      <c r="X25" s="103"/>
      <c r="Y25" s="103"/>
      <c r="Z25" s="23" t="str">
        <f>IF(【入力用】入力シート!M16="","","円")</f>
        <v/>
      </c>
    </row>
    <row r="26" spans="2:26" ht="28.5" customHeight="1" x14ac:dyDescent="0.15">
      <c r="B26" s="60" t="str">
        <f>IF(【入力用】入力シート!A17="","",【入力用】入力シート!A17)</f>
        <v/>
      </c>
      <c r="C26" s="61"/>
      <c r="D26" s="61"/>
      <c r="E26" s="58" t="str">
        <f>IF(【入力用】入力シート!C17="","",【入力用】入力シート!C17)</f>
        <v/>
      </c>
      <c r="F26" s="58"/>
      <c r="G26" s="58"/>
      <c r="H26" s="58"/>
      <c r="I26" s="58"/>
      <c r="J26" s="58"/>
      <c r="K26" s="58"/>
      <c r="L26" s="58"/>
      <c r="M26" s="59" t="str">
        <f>IF(【入力用】入力シート!H17="","",【入力用】入力シート!H17)</f>
        <v/>
      </c>
      <c r="N26" s="59"/>
      <c r="O26" s="59"/>
      <c r="P26" s="59"/>
      <c r="Q26" s="59"/>
      <c r="R26" s="59"/>
      <c r="S26" s="59"/>
      <c r="T26" s="59"/>
      <c r="U26" s="59"/>
      <c r="V26" s="102" t="str">
        <f>【入力用】入力シート!M17</f>
        <v/>
      </c>
      <c r="W26" s="103"/>
      <c r="X26" s="103"/>
      <c r="Y26" s="103"/>
      <c r="Z26" s="23" t="str">
        <f>IF(【入力用】入力シート!M17="","","円")</f>
        <v/>
      </c>
    </row>
    <row r="27" spans="2:26" ht="28.5" customHeight="1" x14ac:dyDescent="0.15">
      <c r="B27" s="60" t="str">
        <f>IF(【入力用】入力シート!A18="","",【入力用】入力シート!A18)</f>
        <v/>
      </c>
      <c r="C27" s="61"/>
      <c r="D27" s="61"/>
      <c r="E27" s="58" t="str">
        <f>IF(【入力用】入力シート!C18="","",【入力用】入力シート!C18)</f>
        <v/>
      </c>
      <c r="F27" s="58"/>
      <c r="G27" s="58"/>
      <c r="H27" s="58"/>
      <c r="I27" s="58"/>
      <c r="J27" s="58"/>
      <c r="K27" s="58"/>
      <c r="L27" s="58"/>
      <c r="M27" s="59" t="str">
        <f>IF(【入力用】入力シート!H18="","",【入力用】入力シート!H18)</f>
        <v/>
      </c>
      <c r="N27" s="59"/>
      <c r="O27" s="59"/>
      <c r="P27" s="59"/>
      <c r="Q27" s="59"/>
      <c r="R27" s="59"/>
      <c r="S27" s="59"/>
      <c r="T27" s="59"/>
      <c r="U27" s="59"/>
      <c r="V27" s="102" t="str">
        <f>【入力用】入力シート!M18</f>
        <v/>
      </c>
      <c r="W27" s="103"/>
      <c r="X27" s="103"/>
      <c r="Y27" s="103"/>
      <c r="Z27" s="23" t="str">
        <f>IF(【入力用】入力シート!M18="","","円")</f>
        <v/>
      </c>
    </row>
    <row r="28" spans="2:26" ht="28.5" customHeight="1" x14ac:dyDescent="0.15">
      <c r="B28" s="60" t="str">
        <f>IF(【入力用】入力シート!A19="","",【入力用】入力シート!A19)</f>
        <v/>
      </c>
      <c r="C28" s="61"/>
      <c r="D28" s="61"/>
      <c r="E28" s="58" t="str">
        <f>IF(【入力用】入力シート!C19="","",【入力用】入力シート!C19)</f>
        <v/>
      </c>
      <c r="F28" s="58"/>
      <c r="G28" s="58"/>
      <c r="H28" s="58"/>
      <c r="I28" s="58"/>
      <c r="J28" s="58"/>
      <c r="K28" s="58"/>
      <c r="L28" s="58"/>
      <c r="M28" s="59" t="str">
        <f>IF(【入力用】入力シート!H19="","",【入力用】入力シート!H19)</f>
        <v/>
      </c>
      <c r="N28" s="59"/>
      <c r="O28" s="59"/>
      <c r="P28" s="59"/>
      <c r="Q28" s="59"/>
      <c r="R28" s="59"/>
      <c r="S28" s="59"/>
      <c r="T28" s="59"/>
      <c r="U28" s="59"/>
      <c r="V28" s="102" t="str">
        <f>【入力用】入力シート!M19</f>
        <v/>
      </c>
      <c r="W28" s="103"/>
      <c r="X28" s="103"/>
      <c r="Y28" s="103"/>
      <c r="Z28" s="23" t="str">
        <f>IF(【入力用】入力シート!M19="","","円")</f>
        <v/>
      </c>
    </row>
    <row r="29" spans="2:26" ht="28.5" customHeight="1" thickBot="1" x14ac:dyDescent="0.2">
      <c r="B29" s="60" t="str">
        <f>IF(【入力用】入力シート!A20="","",【入力用】入力シート!A20)</f>
        <v/>
      </c>
      <c r="C29" s="61"/>
      <c r="D29" s="61"/>
      <c r="E29" s="58" t="str">
        <f>IF(【入力用】入力シート!C20="","",【入力用】入力シート!C20)</f>
        <v/>
      </c>
      <c r="F29" s="58"/>
      <c r="G29" s="58"/>
      <c r="H29" s="58"/>
      <c r="I29" s="58"/>
      <c r="J29" s="58"/>
      <c r="K29" s="58"/>
      <c r="L29" s="58"/>
      <c r="M29" s="59" t="str">
        <f>IF(【入力用】入力シート!H20="","",【入力用】入力シート!H20)</f>
        <v/>
      </c>
      <c r="N29" s="59"/>
      <c r="O29" s="59"/>
      <c r="P29" s="59"/>
      <c r="Q29" s="59"/>
      <c r="R29" s="59"/>
      <c r="S29" s="59"/>
      <c r="T29" s="59"/>
      <c r="U29" s="59"/>
      <c r="V29" s="102" t="str">
        <f>【入力用】入力シート!M20</f>
        <v/>
      </c>
      <c r="W29" s="103"/>
      <c r="X29" s="103"/>
      <c r="Y29" s="103"/>
      <c r="Z29" s="23" t="str">
        <f>IF(【入力用】入力シート!M20="","","円")</f>
        <v/>
      </c>
    </row>
    <row r="30" spans="2:26" ht="28.5" customHeight="1" thickBot="1" x14ac:dyDescent="0.2">
      <c r="B30" s="69" t="s">
        <v>51</v>
      </c>
      <c r="C30" s="70"/>
      <c r="D30" s="70"/>
      <c r="E30" s="70"/>
      <c r="F30" s="70"/>
      <c r="G30" s="70"/>
      <c r="H30" s="70"/>
      <c r="I30" s="70"/>
      <c r="J30" s="70"/>
      <c r="K30" s="70"/>
      <c r="L30" s="70"/>
      <c r="M30" s="70"/>
      <c r="N30" s="70"/>
      <c r="O30" s="70"/>
      <c r="P30" s="70"/>
      <c r="Q30" s="70"/>
      <c r="R30" s="70"/>
      <c r="S30" s="70"/>
      <c r="T30" s="70"/>
      <c r="U30" s="70"/>
      <c r="V30" s="130">
        <f>【入力用】入力シート!M22</f>
        <v>350000</v>
      </c>
      <c r="W30" s="131"/>
      <c r="X30" s="131"/>
      <c r="Y30" s="131"/>
      <c r="Z30" s="24" t="str">
        <f>IF(【入力用】入力シート!M22="","","円")</f>
        <v>円</v>
      </c>
    </row>
    <row r="31" spans="2:26" ht="16.5" customHeight="1" thickBot="1" x14ac:dyDescent="0.2">
      <c r="B31" s="17"/>
      <c r="C31" s="18"/>
      <c r="D31" s="18"/>
      <c r="E31" s="18"/>
      <c r="F31" s="18"/>
      <c r="G31" s="18"/>
      <c r="H31" s="18"/>
      <c r="I31" s="19"/>
      <c r="J31" s="19"/>
      <c r="K31" s="19"/>
      <c r="L31" s="19"/>
      <c r="M31" s="19"/>
      <c r="N31" s="18"/>
      <c r="O31" s="18"/>
      <c r="P31" s="18"/>
      <c r="Q31" s="20"/>
      <c r="R31" s="20"/>
      <c r="S31" s="20"/>
      <c r="T31" s="20"/>
      <c r="U31" s="20"/>
      <c r="V31" s="20"/>
      <c r="W31" s="20"/>
      <c r="X31" s="20"/>
      <c r="Y31" s="20"/>
      <c r="Z31" s="20"/>
    </row>
    <row r="32" spans="2:26" ht="12" customHeight="1" x14ac:dyDescent="0.15">
      <c r="B32" s="41" t="s">
        <v>14</v>
      </c>
      <c r="C32" s="74" t="s">
        <v>15</v>
      </c>
      <c r="D32" s="74"/>
      <c r="E32" s="74"/>
      <c r="F32" s="75"/>
      <c r="G32" s="83" t="str">
        <f>IF(【入力用】入力シート!C25="","",【入力用】入力シート!C25)</f>
        <v/>
      </c>
      <c r="H32" s="84"/>
      <c r="I32" s="84"/>
      <c r="J32" s="84"/>
      <c r="K32" s="84"/>
      <c r="L32" s="87" t="str">
        <f>"【"&amp;(IF(【入力用】入力シート!C24="","",【入力用】入力シート!C24))&amp;"】"</f>
        <v>【】</v>
      </c>
      <c r="M32" s="87"/>
      <c r="N32" s="87"/>
      <c r="O32" s="88"/>
      <c r="P32" s="83" t="str">
        <f>IF(【入力用】入力シート!C26="","",【入力用】入力シート!C26)</f>
        <v/>
      </c>
      <c r="Q32" s="84"/>
      <c r="R32" s="84"/>
      <c r="S32" s="84"/>
      <c r="T32" s="84"/>
      <c r="U32" s="84"/>
      <c r="V32" s="84"/>
      <c r="W32" s="84"/>
      <c r="X32" s="84"/>
      <c r="Y32" s="84"/>
      <c r="Z32" s="97"/>
    </row>
    <row r="33" spans="2:26" ht="12" customHeight="1" x14ac:dyDescent="0.15">
      <c r="B33" s="42"/>
      <c r="C33" s="76"/>
      <c r="D33" s="76"/>
      <c r="E33" s="76"/>
      <c r="F33" s="77"/>
      <c r="G33" s="85"/>
      <c r="H33" s="86"/>
      <c r="I33" s="86"/>
      <c r="J33" s="86"/>
      <c r="K33" s="86"/>
      <c r="L33" s="89"/>
      <c r="M33" s="89"/>
      <c r="N33" s="89"/>
      <c r="O33" s="90"/>
      <c r="P33" s="85"/>
      <c r="Q33" s="86"/>
      <c r="R33" s="86"/>
      <c r="S33" s="86"/>
      <c r="T33" s="86"/>
      <c r="U33" s="86"/>
      <c r="V33" s="86"/>
      <c r="W33" s="86"/>
      <c r="X33" s="86"/>
      <c r="Y33" s="86"/>
      <c r="Z33" s="98"/>
    </row>
    <row r="34" spans="2:26" ht="12" customHeight="1" x14ac:dyDescent="0.15">
      <c r="B34" s="42"/>
      <c r="C34" s="78"/>
      <c r="D34" s="78"/>
      <c r="E34" s="78"/>
      <c r="F34" s="79"/>
      <c r="G34" s="55"/>
      <c r="H34" s="56"/>
      <c r="I34" s="56"/>
      <c r="J34" s="56"/>
      <c r="K34" s="56"/>
      <c r="L34" s="91"/>
      <c r="M34" s="91"/>
      <c r="N34" s="91"/>
      <c r="O34" s="92"/>
      <c r="P34" s="55"/>
      <c r="Q34" s="56"/>
      <c r="R34" s="56"/>
      <c r="S34" s="56"/>
      <c r="T34" s="56"/>
      <c r="U34" s="56"/>
      <c r="V34" s="56"/>
      <c r="W34" s="56"/>
      <c r="X34" s="56"/>
      <c r="Y34" s="56"/>
      <c r="Z34" s="57"/>
    </row>
    <row r="35" spans="2:26" x14ac:dyDescent="0.15">
      <c r="B35" s="42"/>
      <c r="C35" s="64" t="s">
        <v>16</v>
      </c>
      <c r="D35" s="64"/>
      <c r="E35" s="64"/>
      <c r="F35" s="65"/>
      <c r="G35" s="53" t="str">
        <f>IF(【入力用】入力シート!C27="","",【入力用】入力シート!C27)</f>
        <v/>
      </c>
      <c r="H35" s="53"/>
      <c r="I35" s="53"/>
      <c r="J35" s="53"/>
      <c r="K35" s="53"/>
      <c r="L35" s="93" t="s">
        <v>17</v>
      </c>
      <c r="M35" s="93"/>
      <c r="N35" s="93"/>
      <c r="O35" s="52" t="str">
        <f>IF(【入力用】入力シート!C29="","",【入力用】入力シート!C29)</f>
        <v/>
      </c>
      <c r="P35" s="53"/>
      <c r="Q35" s="53"/>
      <c r="R35" s="53"/>
      <c r="S35" s="53"/>
      <c r="T35" s="53"/>
      <c r="U35" s="53"/>
      <c r="V35" s="53"/>
      <c r="W35" s="53"/>
      <c r="X35" s="53"/>
      <c r="Y35" s="53"/>
      <c r="Z35" s="54"/>
    </row>
    <row r="36" spans="2:26" x14ac:dyDescent="0.15">
      <c r="B36" s="42"/>
      <c r="C36" s="91"/>
      <c r="D36" s="91"/>
      <c r="E36" s="91"/>
      <c r="F36" s="92"/>
      <c r="G36" s="56"/>
      <c r="H36" s="56"/>
      <c r="I36" s="56"/>
      <c r="J36" s="56"/>
      <c r="K36" s="56"/>
      <c r="L36" s="93"/>
      <c r="M36" s="93"/>
      <c r="N36" s="93"/>
      <c r="O36" s="55"/>
      <c r="P36" s="56"/>
      <c r="Q36" s="56"/>
      <c r="R36" s="56"/>
      <c r="S36" s="56"/>
      <c r="T36" s="56"/>
      <c r="U36" s="56"/>
      <c r="V36" s="56"/>
      <c r="W36" s="56"/>
      <c r="X36" s="56"/>
      <c r="Y36" s="56"/>
      <c r="Z36" s="57"/>
    </row>
    <row r="37" spans="2:26" ht="26.25" customHeight="1" x14ac:dyDescent="0.15">
      <c r="B37" s="42"/>
      <c r="C37" s="132" t="s">
        <v>41</v>
      </c>
      <c r="D37" s="133"/>
      <c r="E37" s="133"/>
      <c r="F37" s="134"/>
      <c r="G37" s="63" t="str">
        <f>IF(【入力用】入力シート!C28="","",【入力用】入力シート!C28)</f>
        <v/>
      </c>
      <c r="H37" s="64"/>
      <c r="I37" s="64"/>
      <c r="J37" s="64"/>
      <c r="K37" s="64"/>
      <c r="L37" s="64"/>
      <c r="M37" s="65"/>
      <c r="N37" s="138" t="s">
        <v>19</v>
      </c>
      <c r="O37" s="139"/>
      <c r="P37" s="139"/>
      <c r="Q37" s="140"/>
      <c r="R37" s="99" t="str">
        <f>IF(【入力用】入力シート!C31="","",【入力用】入力シート!C31)</f>
        <v/>
      </c>
      <c r="S37" s="100"/>
      <c r="T37" s="100"/>
      <c r="U37" s="100"/>
      <c r="V37" s="100"/>
      <c r="W37" s="100"/>
      <c r="X37" s="100"/>
      <c r="Y37" s="100"/>
      <c r="Z37" s="101"/>
    </row>
    <row r="38" spans="2:26" ht="52.5" customHeight="1" thickBot="1" x14ac:dyDescent="0.2">
      <c r="B38" s="43"/>
      <c r="C38" s="135"/>
      <c r="D38" s="136"/>
      <c r="E38" s="136"/>
      <c r="F38" s="137"/>
      <c r="G38" s="66"/>
      <c r="H38" s="67"/>
      <c r="I38" s="67"/>
      <c r="J38" s="67"/>
      <c r="K38" s="67"/>
      <c r="L38" s="67"/>
      <c r="M38" s="68"/>
      <c r="N38" s="71" t="s">
        <v>18</v>
      </c>
      <c r="O38" s="72"/>
      <c r="P38" s="72"/>
      <c r="Q38" s="73"/>
      <c r="R38" s="80" t="str">
        <f>IF(【入力用】入力シート!C30="","",【入力用】入力シート!C30)</f>
        <v/>
      </c>
      <c r="S38" s="81"/>
      <c r="T38" s="81"/>
      <c r="U38" s="81"/>
      <c r="V38" s="81"/>
      <c r="W38" s="81"/>
      <c r="X38" s="81"/>
      <c r="Y38" s="81"/>
      <c r="Z38" s="82"/>
    </row>
    <row r="39" spans="2:26" x14ac:dyDescent="0.15">
      <c r="B39" s="9"/>
      <c r="C39" s="9"/>
      <c r="D39" s="9"/>
      <c r="E39" s="9"/>
      <c r="F39" s="9"/>
      <c r="G39" s="9"/>
      <c r="H39" s="9"/>
      <c r="I39" s="9"/>
      <c r="J39" s="9"/>
      <c r="K39" s="9"/>
      <c r="L39" s="9"/>
      <c r="M39" s="9"/>
      <c r="N39" s="9"/>
      <c r="O39" s="9"/>
      <c r="P39" s="9"/>
      <c r="Q39" s="9"/>
      <c r="R39" s="9"/>
      <c r="S39" s="9"/>
      <c r="T39" s="9"/>
      <c r="U39" s="9"/>
      <c r="V39" s="9"/>
      <c r="W39" s="9"/>
      <c r="X39" s="9"/>
      <c r="Y39" s="9"/>
      <c r="Z39" s="9"/>
    </row>
    <row r="40" spans="2:26" ht="15.75" customHeight="1" x14ac:dyDescent="0.15">
      <c r="B40" s="12" t="s">
        <v>25</v>
      </c>
      <c r="D40" s="12"/>
      <c r="E40" s="12"/>
      <c r="F40" s="12"/>
      <c r="G40" s="12"/>
      <c r="H40" s="12"/>
      <c r="I40" s="12"/>
      <c r="J40" s="12"/>
      <c r="K40" s="12"/>
      <c r="L40" s="12"/>
      <c r="M40" s="5"/>
      <c r="N40" s="11" t="s">
        <v>21</v>
      </c>
      <c r="Z40" s="5"/>
    </row>
    <row r="41" spans="2:26" ht="13.5" customHeight="1" x14ac:dyDescent="0.15">
      <c r="B41" s="12" t="s">
        <v>37</v>
      </c>
      <c r="D41" s="12"/>
      <c r="E41" s="12"/>
      <c r="F41" s="12"/>
      <c r="G41" s="12"/>
      <c r="H41" s="12"/>
      <c r="I41" s="12"/>
      <c r="J41" s="12"/>
      <c r="K41" s="12"/>
      <c r="L41" s="12"/>
      <c r="M41" s="6"/>
      <c r="N41" s="94" t="s">
        <v>23</v>
      </c>
      <c r="O41" s="94"/>
      <c r="P41" s="94"/>
      <c r="Q41" s="96" t="s">
        <v>20</v>
      </c>
      <c r="R41" s="94"/>
      <c r="S41" s="94"/>
      <c r="T41" s="94"/>
      <c r="U41" s="94"/>
      <c r="V41" s="94"/>
      <c r="W41" s="94"/>
      <c r="X41" s="94"/>
      <c r="Y41" s="94"/>
      <c r="Z41" s="6"/>
    </row>
    <row r="42" spans="2:26" ht="13.5" customHeight="1" x14ac:dyDescent="0.15">
      <c r="B42" s="12" t="s">
        <v>38</v>
      </c>
      <c r="D42" s="10"/>
      <c r="E42" s="10"/>
      <c r="F42" s="10"/>
      <c r="G42" s="10"/>
      <c r="H42" s="10"/>
      <c r="I42" s="10"/>
      <c r="J42" s="10"/>
      <c r="K42" s="10"/>
      <c r="L42" s="10"/>
      <c r="N42" s="94"/>
      <c r="O42" s="94"/>
      <c r="P42" s="94"/>
      <c r="Q42" s="96"/>
      <c r="R42" s="94"/>
      <c r="S42" s="94"/>
      <c r="T42" s="94"/>
      <c r="U42" s="94"/>
      <c r="V42" s="94"/>
      <c r="W42" s="94"/>
      <c r="X42" s="94"/>
      <c r="Y42" s="94"/>
      <c r="Z42" s="6"/>
    </row>
    <row r="43" spans="2:26" ht="13.5" customHeight="1" x14ac:dyDescent="0.15">
      <c r="B43" s="12" t="s">
        <v>39</v>
      </c>
      <c r="D43" s="62"/>
      <c r="E43" s="62"/>
      <c r="F43" s="62"/>
      <c r="G43" s="62"/>
      <c r="H43" s="62"/>
      <c r="I43" s="62"/>
      <c r="J43" s="62"/>
      <c r="K43" s="62"/>
      <c r="L43" s="62"/>
      <c r="M43" s="1" t="s">
        <v>40</v>
      </c>
      <c r="N43" s="94" t="s">
        <v>22</v>
      </c>
      <c r="O43" s="94"/>
      <c r="P43" s="94"/>
      <c r="Q43" s="95" t="s">
        <v>24</v>
      </c>
      <c r="R43" s="95"/>
      <c r="S43" s="95"/>
      <c r="T43" s="95"/>
      <c r="U43" s="95"/>
      <c r="V43" s="95"/>
      <c r="W43" s="95"/>
      <c r="X43" s="95"/>
      <c r="Y43" s="95"/>
      <c r="Z43" s="6"/>
    </row>
    <row r="44" spans="2:26" ht="13.5" customHeight="1" x14ac:dyDescent="0.15">
      <c r="B44" s="6"/>
      <c r="C44" s="6"/>
      <c r="D44" s="6"/>
      <c r="E44" s="6"/>
      <c r="F44" s="6"/>
      <c r="G44" s="6"/>
      <c r="H44" s="6"/>
      <c r="I44" s="6"/>
      <c r="J44" s="6"/>
      <c r="K44" s="6"/>
      <c r="L44" s="6"/>
      <c r="M44" s="6"/>
      <c r="N44" s="94"/>
      <c r="O44" s="94"/>
      <c r="P44" s="94"/>
      <c r="Q44" s="95"/>
      <c r="R44" s="95"/>
      <c r="S44" s="95"/>
      <c r="T44" s="95"/>
      <c r="U44" s="95"/>
      <c r="V44" s="95"/>
      <c r="W44" s="95"/>
      <c r="X44" s="95"/>
      <c r="Y44" s="95"/>
      <c r="Z44" s="6"/>
    </row>
    <row r="45" spans="2:26" x14ac:dyDescent="0.15">
      <c r="B45" s="7"/>
      <c r="C45" s="7"/>
      <c r="D45" s="7"/>
      <c r="E45" s="7"/>
      <c r="F45" s="7"/>
      <c r="G45" s="7"/>
      <c r="H45" s="7"/>
      <c r="I45" s="7"/>
      <c r="J45" s="7"/>
      <c r="K45" s="7"/>
      <c r="L45" s="7"/>
      <c r="M45" s="7"/>
      <c r="N45" s="7"/>
      <c r="O45" s="7"/>
      <c r="P45" s="7"/>
      <c r="Q45" s="7"/>
      <c r="R45" s="7"/>
      <c r="S45" s="7"/>
      <c r="T45" s="7"/>
      <c r="U45" s="7"/>
      <c r="V45" s="7"/>
      <c r="W45" s="7"/>
      <c r="X45" s="7"/>
      <c r="Y45" s="7"/>
      <c r="Z45" s="7"/>
    </row>
    <row r="46" spans="2:26" x14ac:dyDescent="0.15">
      <c r="B46" s="7"/>
      <c r="C46" s="7"/>
      <c r="D46" s="7"/>
      <c r="E46" s="7"/>
      <c r="F46" s="7"/>
      <c r="G46" s="7"/>
      <c r="H46" s="7"/>
      <c r="I46" s="7"/>
      <c r="J46" s="7"/>
      <c r="K46" s="7"/>
      <c r="L46" s="7"/>
      <c r="M46" s="7"/>
      <c r="N46" s="7"/>
      <c r="O46" s="7"/>
      <c r="P46" s="7"/>
      <c r="Q46" s="7"/>
      <c r="R46" s="7"/>
      <c r="S46" s="7"/>
      <c r="T46" s="7"/>
      <c r="U46" s="7"/>
      <c r="V46" s="7"/>
      <c r="W46" s="7"/>
      <c r="X46" s="7"/>
      <c r="Y46" s="7"/>
      <c r="Z46" s="7"/>
    </row>
    <row r="47" spans="2:26" x14ac:dyDescent="0.15">
      <c r="B47" s="7"/>
      <c r="C47" s="7"/>
      <c r="D47" s="7"/>
      <c r="E47" s="7"/>
      <c r="F47" s="7"/>
      <c r="G47" s="7"/>
      <c r="H47" s="7"/>
      <c r="I47" s="7"/>
      <c r="J47" s="7"/>
      <c r="K47" s="7"/>
      <c r="L47" s="7"/>
      <c r="M47" s="7"/>
      <c r="N47" s="7"/>
      <c r="O47" s="7"/>
      <c r="P47" s="7"/>
      <c r="Q47" s="7"/>
      <c r="R47" s="7"/>
      <c r="S47" s="7"/>
      <c r="T47" s="7"/>
      <c r="U47" s="7"/>
      <c r="V47" s="7"/>
      <c r="W47" s="7"/>
      <c r="X47" s="7"/>
      <c r="Y47" s="7"/>
      <c r="Z47" s="7"/>
    </row>
    <row r="48" spans="2:26" x14ac:dyDescent="0.15">
      <c r="B48" s="7"/>
      <c r="C48" s="7"/>
      <c r="D48" s="7"/>
      <c r="E48" s="7"/>
      <c r="F48" s="7"/>
      <c r="G48" s="7"/>
      <c r="H48" s="7"/>
      <c r="I48" s="7"/>
      <c r="J48" s="7"/>
      <c r="K48" s="7"/>
      <c r="L48" s="7"/>
      <c r="M48" s="7"/>
      <c r="N48" s="7"/>
      <c r="O48" s="7"/>
      <c r="P48" s="7"/>
      <c r="Q48" s="7"/>
      <c r="R48" s="7"/>
      <c r="S48" s="7"/>
      <c r="T48" s="7"/>
      <c r="U48" s="7"/>
      <c r="V48" s="7"/>
      <c r="W48" s="7"/>
      <c r="X48" s="7"/>
      <c r="Y48" s="7"/>
      <c r="Z48" s="7"/>
    </row>
  </sheetData>
  <mergeCells count="78">
    <mergeCell ref="C37:F38"/>
    <mergeCell ref="B27:D27"/>
    <mergeCell ref="E27:L27"/>
    <mergeCell ref="M27:U27"/>
    <mergeCell ref="B28:D28"/>
    <mergeCell ref="N37:Q37"/>
    <mergeCell ref="B29:D29"/>
    <mergeCell ref="E28:L28"/>
    <mergeCell ref="M28:U28"/>
    <mergeCell ref="E29:L29"/>
    <mergeCell ref="M29:U29"/>
    <mergeCell ref="V22:Y22"/>
    <mergeCell ref="V23:Y23"/>
    <mergeCell ref="Q19:Z19"/>
    <mergeCell ref="M24:U24"/>
    <mergeCell ref="M25:U25"/>
    <mergeCell ref="V24:Y24"/>
    <mergeCell ref="V25:Y25"/>
    <mergeCell ref="B25:D25"/>
    <mergeCell ref="E25:L25"/>
    <mergeCell ref="B26:D26"/>
    <mergeCell ref="E26:L26"/>
    <mergeCell ref="M26:U26"/>
    <mergeCell ref="P2:Z2"/>
    <mergeCell ref="B10:Z12"/>
    <mergeCell ref="C17:F18"/>
    <mergeCell ref="G15:Z16"/>
    <mergeCell ref="C14:F14"/>
    <mergeCell ref="G14:Z14"/>
    <mergeCell ref="C15:F16"/>
    <mergeCell ref="N41:P42"/>
    <mergeCell ref="P32:Z34"/>
    <mergeCell ref="R37:Z37"/>
    <mergeCell ref="V26:Y26"/>
    <mergeCell ref="V27:Y27"/>
    <mergeCell ref="V28:Y28"/>
    <mergeCell ref="V29:Y29"/>
    <mergeCell ref="V30:Y30"/>
    <mergeCell ref="D43:L43"/>
    <mergeCell ref="G35:K36"/>
    <mergeCell ref="G37:M38"/>
    <mergeCell ref="B30:U30"/>
    <mergeCell ref="N38:Q38"/>
    <mergeCell ref="O35:Z36"/>
    <mergeCell ref="C32:F34"/>
    <mergeCell ref="R38:Z38"/>
    <mergeCell ref="G32:K34"/>
    <mergeCell ref="L32:O34"/>
    <mergeCell ref="B32:B38"/>
    <mergeCell ref="C35:F36"/>
    <mergeCell ref="L35:N36"/>
    <mergeCell ref="N43:P44"/>
    <mergeCell ref="Q43:Y44"/>
    <mergeCell ref="Q41:Y42"/>
    <mergeCell ref="E22:L22"/>
    <mergeCell ref="M22:U22"/>
    <mergeCell ref="E23:L23"/>
    <mergeCell ref="M23:U23"/>
    <mergeCell ref="B24:D24"/>
    <mergeCell ref="E24:L24"/>
    <mergeCell ref="B23:D23"/>
    <mergeCell ref="B22:D22"/>
    <mergeCell ref="A4:Z4"/>
    <mergeCell ref="C19:F19"/>
    <mergeCell ref="G19:H19"/>
    <mergeCell ref="I19:M19"/>
    <mergeCell ref="K8:M8"/>
    <mergeCell ref="K7:M7"/>
    <mergeCell ref="G17:Z18"/>
    <mergeCell ref="B21:D21"/>
    <mergeCell ref="E21:L21"/>
    <mergeCell ref="M21:U21"/>
    <mergeCell ref="V21:Z21"/>
    <mergeCell ref="P6:Y6"/>
    <mergeCell ref="P7:Y7"/>
    <mergeCell ref="P8:Y8"/>
    <mergeCell ref="B14:B19"/>
    <mergeCell ref="N19:P19"/>
  </mergeCells>
  <phoneticPr fontId="2"/>
  <printOptions horizontalCentered="1" verticalCentered="1"/>
  <pageMargins left="0.59055118110236227" right="0.59055118110236227" top="0.31496062992125984" bottom="0.19685039370078741" header="0.51181102362204722" footer="0.19685039370078741"/>
  <pageSetup paperSize="9" scale="94" orientation="portrait" r:id="rId1"/>
  <headerFooter alignWithMargins="0"/>
  <rowBreaks count="1" manualBreakCount="1">
    <brk id="44" min="1" max="2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CC85DC-E246-4964-877C-348BFA5A6C7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【入力用】入力シート</vt:lpstr>
      <vt:lpstr>【印刷用】様式第１号</vt:lpstr>
      <vt:lpstr>【印刷用】様式第１号!Print_Area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長谷 啓弘(nagatani)</cp:lastModifiedBy>
  <cp:lastPrinted>2023-08-11T22:32:38Z</cp:lastPrinted>
  <dcterms:created xsi:type="dcterms:W3CDTF">2006-06-21T15:17:56Z</dcterms:created>
  <dcterms:modified xsi:type="dcterms:W3CDTF">2023-08-11T22:32:43Z</dcterms:modified>
</cp:coreProperties>
</file>